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426\"/>
    </mc:Choice>
  </mc:AlternateContent>
  <xr:revisionPtr revIDLastSave="0" documentId="8_{7FE2D72E-513A-4605-A712-6A702F6676F6}"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 i="9" l="1"/>
  <c r="G55" i="9"/>
  <c r="K55" i="9"/>
  <c r="K56" i="9" s="1"/>
  <c r="J55" i="9"/>
  <c r="J56" i="9" s="1"/>
  <c r="I55" i="9"/>
  <c r="I56" i="9" s="1"/>
  <c r="H55" i="9"/>
  <c r="H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<sst xmlns="http://schemas.openxmlformats.org/spreadsheetml/2006/main" count="27602" uniqueCount="3430">
  <si>
    <t>miércoles, 8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</si>
  <si>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</si>
  <si>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</si>
  <si>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</si>
  <si>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</si>
  <si>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</si>
  <si>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</si>
  <si>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</si>
  <si>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</si>
  <si>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</si>
  <si>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</si>
  <si>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</si>
  <si>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</si>
  <si>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</si>
  <si>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</si>
  <si>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</si>
  <si>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</si>
  <si>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</si>
  <si>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08/04/2026 10:57:00</t>
  </si>
  <si>
    <t>08/04/2026 12:06:00</t>
  </si>
  <si>
    <t>DESCONEXIÓN DE LA C.T. SAN JACINTO</t>
  </si>
  <si>
    <t>NO</t>
  </si>
  <si>
    <t>EVENTO</t>
  </si>
  <si>
    <t>CONELSUR LT SAC</t>
  </si>
  <si>
    <t>PORTILLO</t>
  </si>
  <si>
    <t>SUBESTACION</t>
  </si>
  <si>
    <t>SS.EE.</t>
  </si>
  <si>
    <t>08/04/2026 00:00:00</t>
  </si>
  <si>
    <t>08/04/2026 03:29:00</t>
  </si>
  <si>
    <t>DECLARACIÓN DE SITUACIÓN EXCEPCIONAL EN LA S.E. PORTILLO 60 kV</t>
  </si>
  <si>
    <t>08/04/2026 09:03:00</t>
  </si>
  <si>
    <t>08/04/2026 22:46:00</t>
  </si>
  <si>
    <t>CONENHUA</t>
  </si>
  <si>
    <t>TALTA - TAMBOMAYO</t>
  </si>
  <si>
    <t xml:space="preserve">LINEA DE TRANSMISION          </t>
  </si>
  <si>
    <t>L-1048</t>
  </si>
  <si>
    <t>08/04/2026 15:20:00</t>
  </si>
  <si>
    <t>08/04/2026 15:32:00</t>
  </si>
  <si>
    <t xml:space="preserve">DESCONEXIÓN DE LA LÍNEA L-1048 (TALTA - TAMBOMAYO) DE 138 KV POR FALLA </t>
  </si>
  <si>
    <t>SI</t>
  </si>
  <si>
    <t>ELECTRO DUNAS</t>
  </si>
  <si>
    <t>NAZCA - PUQUIO</t>
  </si>
  <si>
    <t>L-6630/2</t>
  </si>
  <si>
    <t>08/04/2026 15:38:00</t>
  </si>
  <si>
    <t>RECIERRE EXITOSO DE LA LÍNEA L-6630/2 (NAZCA - PUQUIO) DE 60 KV POR FALLA</t>
  </si>
  <si>
    <t>ELECTRO ORIENTE</t>
  </si>
  <si>
    <t>BELAUNDE TERRY - TARAPOTO</t>
  </si>
  <si>
    <t>L-1018</t>
  </si>
  <si>
    <t>08/04/2026 14:00:00</t>
  </si>
  <si>
    <t>08/04/2026 16:26:00</t>
  </si>
  <si>
    <t>DECLARACIÓN DE SITUACIÓN EXCEPCIONAL EN LA LÍNEA L-1018 (BELAUNDE TERRY - TARAPOTO) DE 138 kV</t>
  </si>
  <si>
    <t>08/04/2026 17:45:00</t>
  </si>
  <si>
    <t>08/04/2026 20:55:00</t>
  </si>
  <si>
    <t>HYDRO GLOBAL PERÚ S.A.C.</t>
  </si>
  <si>
    <t>PUMIRI - PAQUILLUSI</t>
  </si>
  <si>
    <t>L-2042</t>
  </si>
  <si>
    <t>08/04/2026 19:49:00</t>
  </si>
  <si>
    <t>08/04/2026 20:03:00</t>
  </si>
  <si>
    <t xml:space="preserve">RECIERRE EXITOSO DE LA LÍNEA L-2042 (PUMIRI - PAQUILLUSI) DE 220 KV </t>
  </si>
  <si>
    <t>RED DE ENERGIA DEL PERU S.A.</t>
  </si>
  <si>
    <t>JULIACA</t>
  </si>
  <si>
    <t>TRANSFORMADOR 3D</t>
  </si>
  <si>
    <t>T63-121</t>
  </si>
  <si>
    <t>08/04/2026 19:04:00</t>
  </si>
  <si>
    <t>08/04/2026 19:32:00</t>
  </si>
  <si>
    <t>SE COORDINÓ KLP Y EDN EL RECHAZO MANUAL DE CARGA (0.72 MW) POR SOBRECARGA DEL T63-121 DE LA SE JULIACA</t>
  </si>
  <si>
    <t>RESTRICCIONES OPERATIVAS</t>
  </si>
  <si>
    <t>FECHA</t>
  </si>
  <si>
    <t>HORA
INICIO</t>
  </si>
  <si>
    <t>HORA
FINAL</t>
  </si>
  <si>
    <t>T.Eq.</t>
  </si>
  <si>
    <t>08/04/2026</t>
  </si>
  <si>
    <t>00:00</t>
  </si>
  <si>
    <t>24:00</t>
  </si>
  <si>
    <t>CELEPSA</t>
  </si>
  <si>
    <t>C.H. EL PLATANAL</t>
  </si>
  <si>
    <t>CH</t>
  </si>
  <si>
    <t>De acuerdo con lo informado por CELEPSA mediante correo el dia 17.01, declaran que la CH Platanal se encontrará de pasada.</t>
  </si>
  <si>
    <t>CHINANGO S.A.C.</t>
  </si>
  <si>
    <t>C.H. CHIMAY</t>
  </si>
  <si>
    <t>GH</t>
  </si>
  <si>
    <t>G2</t>
  </si>
  <si>
    <t>De acuerdo con el correo del 04.04 se declara a la unidad indisponible para dar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</si>
  <si>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</si>
  <si>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</si>
  <si>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</si>
  <si>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</si>
  <si>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</si>
  <si>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</si>
  <si>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</si>
  <si>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</si>
  <si>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</si>
  <si>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</si>
  <si>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</si>
  <si>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</si>
  <si>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</si>
  <si>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</si>
  <si>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</si>
  <si>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</si>
  <si>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</si>
  <si>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</si>
  <si>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</si>
  <si>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</si>
  <si>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</si>
  <si>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</si>
  <si>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</si>
  <si>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</si>
  <si>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</si>
  <si>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</si>
  <si>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</si>
  <si>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</si>
  <si>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</si>
  <si>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</si>
  <si>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</si>
  <si>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</si>
  <si>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</si>
  <si>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</si>
  <si>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</si>
  <si>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</si>
  <si>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</si>
  <si>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</si>
  <si>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</si>
  <si>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</si>
  <si>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</si>
  <si>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</si>
  <si>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</si>
  <si>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</si>
  <si>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</si>
  <si>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</si>
  <si>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</si>
  <si>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</si>
  <si>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</si>
  <si>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</si>
  <si>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</si>
  <si>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</si>
  <si>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</si>
  <si>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</si>
  <si>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</si>
  <si>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</si>
  <si>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</si>
  <si>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</si>
  <si>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</si>
  <si>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</si>
  <si>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</si>
  <si>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</si>
  <si>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</si>
  <si>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</si>
  <si>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</si>
  <si>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</si>
  <si>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</si>
  <si>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</si>
  <si>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</si>
  <si>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</si>
  <si>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</si>
  <si>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</si>
  <si>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</si>
  <si>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</si>
  <si>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</si>
  <si>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</si>
  <si>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</si>
  <si>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</si>
  <si>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</si>
  <si>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</si>
  <si>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</si>
  <si>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</si>
  <si>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</si>
  <si>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</si>
  <si>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</si>
  <si>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</si>
  <si>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</si>
  <si>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</si>
  <si>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</si>
  <si>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</si>
  <si>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</si>
  <si>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</si>
  <si>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</si>
  <si>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</si>
  <si>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</si>
  <si>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</si>
  <si>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</si>
  <si>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</si>
  <si>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</si>
  <si>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</si>
  <si>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</si>
  <si>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</si>
  <si>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</si>
  <si>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</si>
  <si>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</si>
  <si>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</si>
  <si>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08/04/2026 00:00</t>
  </si>
  <si>
    <t>09/04/2026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</si>
  <si>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</si>
  <si>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</si>
  <si>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</si>
  <si>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</si>
  <si>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</si>
  <si>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</si>
  <si>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</si>
  <si>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</si>
  <si>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</si>
  <si>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</si>
  <si>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</si>
  <si>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</si>
  <si>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</si>
  <si>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de caldero, TV1 yTV2 estaran en mantenimiento preventivo programado.</t>
  </si>
  <si>
    <t>ATLANTICA TRANSMISION SUR S.A.</t>
  </si>
  <si>
    <t>CHILCA CTM - POROMA</t>
  </si>
  <si>
    <t>L-5032</t>
  </si>
  <si>
    <t>08/04/2026 07:52</t>
  </si>
  <si>
    <t>08/04/2026 17:07</t>
  </si>
  <si>
    <t>Inspeccion anual y termografia</t>
  </si>
  <si>
    <t>E/S</t>
  </si>
  <si>
    <t>T</t>
  </si>
  <si>
    <t>OCONA</t>
  </si>
  <si>
    <t>INT-5450</t>
  </si>
  <si>
    <t>Interruptor INT-5450 cerrado con restriccion operativa, REB-5450 en servicio y suministrando los SS.AA. de la S.E. Oco?a.</t>
  </si>
  <si>
    <t>POROMA</t>
  </si>
  <si>
    <t>REB-5350</t>
  </si>
  <si>
    <t>Fuera de servicio por falla en el equipo INT-5350.</t>
  </si>
  <si>
    <t>SAN JOSE - MONTALVO</t>
  </si>
  <si>
    <t>L-5037</t>
  </si>
  <si>
    <t>08/04/2026 08:39</t>
  </si>
  <si>
    <t>08/04/2026 16:45</t>
  </si>
  <si>
    <t>Desconexion de la L-5037 a solicitud de Minera Cerro Verde por mantenimiento programado.</t>
  </si>
  <si>
    <t>ATN S.A.</t>
  </si>
  <si>
    <t>KIMAN AYLLU</t>
  </si>
  <si>
    <t>AUT-501</t>
  </si>
  <si>
    <t>Restriccion Operativa en el circuito de control de cambiador de tap s del AUT-501</t>
  </si>
  <si>
    <t>CALLAHUANCA (CNS)</t>
  </si>
  <si>
    <t>CL-2008</t>
  </si>
  <si>
    <t>RELE DE RESPALDO INOPERATIVO</t>
  </si>
  <si>
    <t>F</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</si>
  <si>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</si>
  <si>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</si>
  <si>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</si>
  <si>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</si>
  <si>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</si>
  <si>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</si>
  <si>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</si>
  <si>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</si>
  <si>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</si>
  <si>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</si>
  <si>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</si>
  <si>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</si>
  <si>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</si>
  <si>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</si>
  <si>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ARICOTA I</t>
  </si>
  <si>
    <t>08/04/2026 07:34</t>
  </si>
  <si>
    <t>08/04/2026 13:20</t>
  </si>
  <si>
    <t>MANTENIMIENTO ELECTROMECANICO 1.</t>
  </si>
  <si>
    <t>CT INDEPENDENCIA</t>
  </si>
  <si>
    <t>TR1 (Reserva)</t>
  </si>
  <si>
    <t>Transformador E/S con el Conmutador de Taps sin carga Deshabilitado</t>
  </si>
  <si>
    <t>INDEPENDENCIA</t>
  </si>
  <si>
    <t xml:space="preserve">INDEP_G4       </t>
  </si>
  <si>
    <t>08/04/2026 14:19</t>
  </si>
  <si>
    <t>Inspeccion del turbocompresor del lado B</t>
  </si>
  <si>
    <t xml:space="preserve">CORR.     </t>
  </si>
  <si>
    <t>T-30</t>
  </si>
  <si>
    <t>Mantenimiento correctivo del transformador de potencia en reserva - DELCROSA</t>
  </si>
  <si>
    <t>08/04/2026 14:43</t>
  </si>
  <si>
    <t>Operacion por pruebas como parte de su mantenimiento Correctivo</t>
  </si>
  <si>
    <t>PRUEBA</t>
  </si>
  <si>
    <t>08/04/2026 15:10</t>
  </si>
  <si>
    <t>08/04/2026 17:30</t>
  </si>
  <si>
    <t>Operacion por pruebas como parte de su mantenimiento correctivo. A las 17:30 horas se declara disponible al CCO COES</t>
  </si>
  <si>
    <t>CAMPO ARMI?O</t>
  </si>
  <si>
    <t>Proteccion diferencial 87B en SECA fuera de servicio.</t>
  </si>
  <si>
    <t>MANTARO</t>
  </si>
  <si>
    <t>08/04/2026 07:09</t>
  </si>
  <si>
    <t>08/04/2026 12:43</t>
  </si>
  <si>
    <t>MANTENIMIENTO PREVENTIVO Y CONTROLES SISTEMATICOS</t>
  </si>
  <si>
    <t>RESTITUCION</t>
  </si>
  <si>
    <t>REEMPLAZO DE CABLES DE 230 KV</t>
  </si>
  <si>
    <t>MANTENIMIENTO MAYOR: INSPECCION GENERADOR</t>
  </si>
  <si>
    <t>08/04/2026 07:00</t>
  </si>
  <si>
    <t>RESERVA FRIA DE GENERACION TALARA</t>
  </si>
  <si>
    <t>TG5</t>
  </si>
  <si>
    <t>Inspeccion al sistema de combustible diesel</t>
  </si>
  <si>
    <t>08/04/2026 09:12</t>
  </si>
  <si>
    <t>08/04/2026 09:35</t>
  </si>
  <si>
    <t>Pruebas Operativas de Unidad RF-TG5</t>
  </si>
  <si>
    <t>ENERGIA RENOVABLE DEL SUR S.A.</t>
  </si>
  <si>
    <t>SAN JUAN</t>
  </si>
  <si>
    <t>A6.2 y A4.1 falla en palas</t>
  </si>
  <si>
    <t>R</t>
  </si>
  <si>
    <t>08/04/2026 08:07</t>
  </si>
  <si>
    <t>08/04/2026 15:36</t>
  </si>
  <si>
    <t>A2.2 Mantenimiento preventivo anual</t>
  </si>
  <si>
    <t>INTIPAMPA</t>
  </si>
  <si>
    <t>IPT2</t>
  </si>
  <si>
    <t>08/04/2026 04:05</t>
  </si>
  <si>
    <t>LEVANTAMIENTO DE OBSERVACIONES - PUNCH LIST INTIPAMPA EXPANSION</t>
  </si>
  <si>
    <t>08/04/2026 19:05</t>
  </si>
  <si>
    <t>TRANSFORMADOR IPT2 F/S POR LEVANTAMIENTO DE OBSERVACIONES - PUNCH LIST INTIPAMPA EXPANSION</t>
  </si>
  <si>
    <t>PUNTA LOMITAS</t>
  </si>
  <si>
    <t>CENTRAL PUNTA LOMITAS: 04 WTG FUERA DE SERVICIO POR REPARACION DE FALLAS MAYORES</t>
  </si>
  <si>
    <t>08/04/2026 08:00</t>
  </si>
  <si>
    <t>08/04/2026 17:00</t>
  </si>
  <si>
    <t>INSTALACION DE TABLERO DE ALIMENTACION PARA GABINETE DE COMUNICACIONES SE PUNTA LOMITAS. (RIESGO DE PERDIDA DE SE?ALES DE COMUNICACION AL COES, DESHABILITACION DE LA CELDA DE GENERACION POR PERIODOS)</t>
  </si>
  <si>
    <t>QUITARACSA</t>
  </si>
  <si>
    <t>08/04/2026 09:00</t>
  </si>
  <si>
    <t>PRUEBAS OPERATIVAS PREVIAS AL REINGRESO A OPERACION COMERCIAL DE LA CH QUITARACSA (SUJETO A GRADO DE SATURACION DE LA REJILLA DE CAPTACION DE LA BOCATOMA QUITARACSA)</t>
  </si>
  <si>
    <t>YUNCAN</t>
  </si>
  <si>
    <t>MANTENIMIENTO CORRECTIVO UNIDAD G3. INDISPONIBLE DESDE EL 19-03-2026.</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</si>
  <si>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</si>
  <si>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</si>
  <si>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</si>
  <si>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</si>
  <si>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</si>
  <si>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</si>
  <si>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</si>
  <si>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</si>
  <si>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</si>
  <si>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</si>
  <si>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CHIMBOTE SUR - TRAPECIO</t>
  </si>
  <si>
    <t>L-1129</t>
  </si>
  <si>
    <t>08/04/2026 18:00</t>
  </si>
  <si>
    <t>INSTALACION DE SOPORTE DE AMARRE ENTRE POSTE CON CRUCETA DE MADERA, RESPETANDO LAS DMS, CON PERSONAL EXPERIMENTADO</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</si>
  <si>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</si>
  <si>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</si>
  <si>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</si>
  <si>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</si>
  <si>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</si>
  <si>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</si>
  <si>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</si>
  <si>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</si>
  <si>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</si>
  <si>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</si>
  <si>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08/04/2026 07:50</t>
  </si>
  <si>
    <t>08/04/2026 17:55</t>
  </si>
  <si>
    <t>CORREGIR FALLA EN EL SISTEMA HIDRAULICO DEL INTERRUPTOR GIS IN-2484. EL INTERRUPTOR IN-2484 ESTA INDISPONIBLE DESDE 24.03.2026. (R0128872)</t>
  </si>
  <si>
    <t>CERRO DEL AGUILA</t>
  </si>
  <si>
    <t>PURGA DE PRESA CON DESEMBALSE TOTAL******</t>
  </si>
  <si>
    <t>MANTENIMIENTO PREVENTIVO DE SISTEMAS COMUNES (COMPUERTAS DRAF TUBE, SELLOS DEL EJE, CELDAS 13.8 KV MT, GIS 220KV)******************</t>
  </si>
  <si>
    <t>CL-2140</t>
  </si>
  <si>
    <t>LIMPIEZA GENERAL DE LA GIS</t>
  </si>
  <si>
    <t>CL-2141</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</si>
  <si>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</si>
  <si>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</si>
  <si>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</si>
  <si>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</si>
  <si>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MANTENIMIENTO DE COMPUERTAS DRAFT TUBE E INSPECCIONES VARIAS****************************************</t>
  </si>
  <si>
    <t>TR-2</t>
  </si>
  <si>
    <t>TR-3</t>
  </si>
  <si>
    <t>MINI CENTRAL CERRO DEL AGUILA</t>
  </si>
  <si>
    <t>INDISPONIBLE POR PURGA DE EMBALSE*************</t>
  </si>
  <si>
    <t>LINEAS ANDINAS SECUNDARIAS S.A.C.</t>
  </si>
  <si>
    <t>PARAMONGA EXISTENTE</t>
  </si>
  <si>
    <t>BARRA A 138kV</t>
  </si>
  <si>
    <t>08/04/2026 06:26</t>
  </si>
  <si>
    <t>08/04/2026 12:14</t>
  </si>
  <si>
    <t>CORRECTIVO POR PERDIDA DE AISLAMIENTO: LAVADO EN FRIO EPA Y CADENAS</t>
  </si>
  <si>
    <t>BARRA B 138kV</t>
  </si>
  <si>
    <t>CL-1101</t>
  </si>
  <si>
    <t>S</t>
  </si>
  <si>
    <t>PARAMONGA N. - PARAMONGA E.</t>
  </si>
  <si>
    <t>L-1101</t>
  </si>
  <si>
    <t>LINEA EN BYPASS CON LA L-1102 PARA ALIMENTAR LAS CARGAS DE LA SE CAHUA Y PONER LA CH CAHUA EN SERVICIO PARA EL SISTEMA.</t>
  </si>
  <si>
    <t>CORRECION DE PUNTO CALIENTE EN LA GRAMPAS BIFILARES DE LA FASE SUPERIOR DE LA DERIVIACION A LA LINEA L-1102</t>
  </si>
  <si>
    <t>A SOLICITUD DE STATKRAFT: APERTURA DE CUELLO PARA ACTVIDADES EN SUS EQUIPOS</t>
  </si>
  <si>
    <t>08/04/2026 16:07</t>
  </si>
  <si>
    <t>08/04/2026 18:05</t>
  </si>
  <si>
    <t>A SOLICITUD DE STATKRAFT: CIERRE DE CUELLO MUERTO PARA ACTVIDADES EN SUS EQUIPOS</t>
  </si>
  <si>
    <t>LUZ DEL SUR</t>
  </si>
  <si>
    <t>CARAPONGO - SAN MIGUEL</t>
  </si>
  <si>
    <t>L-2127</t>
  </si>
  <si>
    <t>08/04/2026 03:15</t>
  </si>
  <si>
    <t>08/04/2026 23:39</t>
  </si>
  <si>
    <t>Mantto de aisladores y terminales</t>
  </si>
  <si>
    <t>SAN MIGUEL</t>
  </si>
  <si>
    <t>BARRA A 220 kV</t>
  </si>
  <si>
    <t>08/04/2026 08:05</t>
  </si>
  <si>
    <t>08/04/2026 12:27</t>
  </si>
  <si>
    <t>Mantto y control de equipos</t>
  </si>
  <si>
    <t>BARRA B 220 kV</t>
  </si>
  <si>
    <t>08/04/2026 23:44</t>
  </si>
  <si>
    <t>MARCOBRE S.A.C.</t>
  </si>
  <si>
    <t>MINA JUSTA</t>
  </si>
  <si>
    <t>TR_4712-TX-001</t>
  </si>
  <si>
    <t>08/04/2026 16:18</t>
  </si>
  <si>
    <t>Siliconado de Bushing de alta y media tension del transformador 4712-TX-001</t>
  </si>
  <si>
    <t>MINERA ANTAMINA</t>
  </si>
  <si>
    <t>ANTAMINA</t>
  </si>
  <si>
    <t>T - 2</t>
  </si>
  <si>
    <t>Por condicion de operacion.</t>
  </si>
  <si>
    <t>MINERA BUENAVENTURA</t>
  </si>
  <si>
    <t>UCHUCCHACUA</t>
  </si>
  <si>
    <t>CL-TP-385_138kV</t>
  </si>
  <si>
    <t>ENERGIZADO POR PRUEBAS DE PUESTA EN SERVICIO</t>
  </si>
  <si>
    <t>P.ENERG</t>
  </si>
  <si>
    <t>MINERA CERRO VERDE</t>
  </si>
  <si>
    <t>HIDROMETALURGICA</t>
  </si>
  <si>
    <t>S.S.E.E.</t>
  </si>
  <si>
    <t>08/04/2026 10:00</t>
  </si>
  <si>
    <t>INSPECCION TECNICA TRIMESTRAL DE LA S.E.</t>
  </si>
  <si>
    <t>INSPECCION ANUAL TERMOGRAFICA Y EFECTO CORONA</t>
  </si>
  <si>
    <t>SAN JOSE</t>
  </si>
  <si>
    <t>BCS-5982</t>
  </si>
  <si>
    <t>BCS-5982 FUERA DE SERVICIO, POR MANTENIMIENTO CORRECTIVO SECCIONADOR SL1-5982.</t>
  </si>
  <si>
    <t>CL-5037</t>
  </si>
  <si>
    <t>08/04/2026 08:41</t>
  </si>
  <si>
    <t>08/04/2026 16:47</t>
  </si>
  <si>
    <t>MANTENIMIENTO ELECTROMECANICO SECTOR 500_S03: SL1-5982,ST1-5982,SL2-5982 y ST2-5982. MANTENIMIENTO DE SISTEMAS DE PROTECCION Y CONTROL.</t>
  </si>
  <si>
    <t>SAN LUIS - CERRO VERDE</t>
  </si>
  <si>
    <t>L-2074</t>
  </si>
  <si>
    <t>LINEA L-2074 E/S POR SEGURIDAD Y CONFIABILIDAD PARA EVITAR INTERRUPCIONES EN EL SUMINISTRO ELECTRICO</t>
  </si>
  <si>
    <t>NEXA RESOURCES PERU S.A.A.</t>
  </si>
  <si>
    <t>DESIERTO</t>
  </si>
  <si>
    <t>MANTENIMIENTO DE NEXA RESOURCES: LADO 60 KV, MANTENIMIENTO Y PRUEBAS DE INTERRUPTORES Y SECCIONADORES DE LA CELDA CLTR1 (IP60-11 Y SB60-11), CL-6013 (SB60-12, IP60-12 Y SL60-12) Y ACOPLE 60KV (SB60-16).</t>
  </si>
  <si>
    <t>CALLAHUANCA</t>
  </si>
  <si>
    <t>08/04/2026 00:06</t>
  </si>
  <si>
    <t>08/04/2026 19:26</t>
  </si>
  <si>
    <t>ATENCION POR VIBRACIONES EN TURBINA Y REVISION HIDRAULICA DE TURBINA.</t>
  </si>
  <si>
    <t>08/04/2026 21:56</t>
  </si>
  <si>
    <t>08/04/2026 23:21</t>
  </si>
  <si>
    <t>indisponible por alta vibracion en la turbina</t>
  </si>
  <si>
    <t>SANTA ROSA</t>
  </si>
  <si>
    <t xml:space="preserve">UTI6           </t>
  </si>
  <si>
    <t>INSPECCION ANUAL DE TURBINA Y BOP + CERTIFICACION QUINQUENAL DE GAS</t>
  </si>
  <si>
    <t>PARQUE EOLICO MARCONA S.A.C.</t>
  </si>
  <si>
    <t>PARQUE EOLICO MARCONA</t>
  </si>
  <si>
    <t>M-05 correctivo mayor</t>
  </si>
  <si>
    <t>PARQUE EOLICO TRES HERMANAS S.A.C.</t>
  </si>
  <si>
    <t>PARQUE EOLICO 3 HERMANAS</t>
  </si>
  <si>
    <t>08/04/2026 05:14</t>
  </si>
  <si>
    <t>08/04/2026 08:06</t>
  </si>
  <si>
    <t>TH-26 alarma Accumulator capacity C error</t>
  </si>
  <si>
    <t>08/04/2026 10:01</t>
  </si>
  <si>
    <t>08/04/2026 16:00</t>
  </si>
  <si>
    <t>TH-15 y TH-06 Mantenimiento preventivo 11vo anual</t>
  </si>
  <si>
    <t>PETRAMAS</t>
  </si>
  <si>
    <t>CTB CALLAO</t>
  </si>
  <si>
    <t>G1 CALLAO</t>
  </si>
  <si>
    <t>08/04/2026 08:13</t>
  </si>
  <si>
    <t>08/04/2026 15:33</t>
  </si>
  <si>
    <t>MANTENIMIENTO DE 39250 HRS</t>
  </si>
  <si>
    <t>PLANTA DE RESERVA FRIA DE GENERACION  DE ETEN S.A.</t>
  </si>
  <si>
    <t>RESERVA FRIA DE GENERACION ETEN</t>
  </si>
  <si>
    <t>RF-ETENGT1</t>
  </si>
  <si>
    <t>Revision del sistema de regulacion de combustible unidad GT-1</t>
  </si>
  <si>
    <t>PLUZ ENERGIA PERU S.A.A.</t>
  </si>
  <si>
    <t>BARSI</t>
  </si>
  <si>
    <t>K  TR2 220/60</t>
  </si>
  <si>
    <t>MANTENIMIENTO DE SUPERESTRUCTURAS 220 KV EN S.E. BARSI.</t>
  </si>
  <si>
    <t>ST A 220 kV</t>
  </si>
  <si>
    <t>CHAVARRIA</t>
  </si>
  <si>
    <t>SCV_CH</t>
  </si>
  <si>
    <t>08/04/2026 04:00</t>
  </si>
  <si>
    <t>PRUEBAS ELECTRICAS AL TRANSFORMADOR DE POTENCIA.</t>
  </si>
  <si>
    <t>MALVINAS - MIRADOR</t>
  </si>
  <si>
    <t>L-2114</t>
  </si>
  <si>
    <t>LAVADO DE CADENA DE AISLADORES.</t>
  </si>
  <si>
    <t>MIRADOR</t>
  </si>
  <si>
    <t>08/04/2026 09:30</t>
  </si>
  <si>
    <t>MANTENIMIENTO PREVENTIVO DE EQUIPOS AT.</t>
  </si>
  <si>
    <t>ABANCAY NUEVA - ABANCAY</t>
  </si>
  <si>
    <t>L-1039</t>
  </si>
  <si>
    <t>08/04/2026 16:59</t>
  </si>
  <si>
    <t>CORRECTIVO DE EMERGENCIA POR FALLA EN L-1039 PARA REPOSICION DE CONDUCTOR FASE S. (R0129067) (R0129065)</t>
  </si>
  <si>
    <t>ALIPIO ROSALES - MACHALA</t>
  </si>
  <si>
    <t>L-2280</t>
  </si>
  <si>
    <t>CUELLOS APERTURADOS EN LA FRONTERA LADO ECUADOR A SOLICITUD DE CENACE DESDE EL 19.06.2025.</t>
  </si>
  <si>
    <t>CAMPO ARMI?O - HUANCAVELICA</t>
  </si>
  <si>
    <t>L-2204</t>
  </si>
  <si>
    <t>08/04/2026 08:33</t>
  </si>
  <si>
    <t>08/04/2026 17:51</t>
  </si>
  <si>
    <t>CORREGIR ANOMALIA TERMICA EN LA TORRE T83 CON DELTA DE TEMPERATURA 52°C DETECTADO 30.12.2025. REQUIERE L-2203 CON RECIERRES DESHABILITADOS. (R0128051)</t>
  </si>
  <si>
    <t>BC-18</t>
  </si>
  <si>
    <t>08/04/2026 09:28</t>
  </si>
  <si>
    <t>08/04/2026 11:15</t>
  </si>
  <si>
    <t>MP 1A INSPECCION DE CAPACITORES. (R0124724)</t>
  </si>
  <si>
    <t>BC-19</t>
  </si>
  <si>
    <t>08/04/2026 12:00</t>
  </si>
  <si>
    <t>08/04/2026 15:14</t>
  </si>
  <si>
    <t>MP 1A INSPECCION DE CAPACITORES. (R0124725)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</si>
  <si>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</si>
  <si>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</si>
  <si>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</si>
  <si>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</si>
  <si>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</si>
  <si>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</si>
  <si>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</si>
  <si>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</si>
  <si>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</si>
  <si>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</si>
  <si>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</si>
  <si>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</si>
  <si>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</si>
  <si>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</si>
  <si>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</si>
  <si>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</si>
  <si>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</si>
  <si>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</si>
  <si>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</si>
  <si>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</si>
  <si>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</si>
  <si>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</si>
  <si>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</si>
  <si>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</si>
  <si>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</si>
  <si>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</si>
  <si>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</si>
  <si>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</si>
  <si>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</si>
  <si>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</si>
  <si>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08/04/2026 06:45</t>
  </si>
  <si>
    <t>08/04/2026 10:40</t>
  </si>
  <si>
    <t>LAVADO DE AISLADORES Y CORRECCION DE ANOMALIA TERMICA. (R0123583)</t>
  </si>
  <si>
    <t>T56-61</t>
  </si>
  <si>
    <t>08/04/2026 08:18</t>
  </si>
  <si>
    <t>08/04/2026 12:31</t>
  </si>
  <si>
    <t>MP 4A SILICONADO DE AISLAMIENTO EN BUJE DEL TRANSFORMADOR. SE TENDRA GRUPO ELECTROGENO DISPONIBLE Y EN SERVICIO. (R0123580)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</si>
  <si>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</si>
  <si>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</si>
  <si>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</si>
  <si>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</si>
  <si>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</si>
  <si>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ABIERTO DE FORMA PERMANENTE. CL-TR1-261 SE ENCUENTRA CONECTADA A BARRA B, DEBIDO A ELLO LA INDISPONIBILIDAD DE LA BARRA  B  220KV IMPLICA DESCONECTAR EL TRANSFORMADOR T-261 DE VOLCAN.</t>
  </si>
  <si>
    <t>CL-2094</t>
  </si>
  <si>
    <t>08/04/2026 13:30</t>
  </si>
  <si>
    <t>08/04/2026 17:54</t>
  </si>
  <si>
    <t>REVISION DE LAS SE?ALES LED DE SUPERVISION DEL CIRCUITO DE DISPARO Y ALARMAS PRESENTES EN EL RELE CONTROLADOR. ACTIVIDAD CON RIESGO DE DISPARO MITIGADO MEDIANTE EL SECCIONAMIENTO DEL CIRCUITO DE DISPARO DEL RELE PL1 Y PL2 EN FORMA SECUENCIAL. (R0128881)</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</si>
  <si>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</si>
  <si>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</si>
  <si>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</si>
  <si>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</si>
  <si>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</si>
  <si>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</si>
  <si>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</si>
  <si>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</si>
  <si>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</si>
  <si>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</si>
  <si>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</si>
  <si>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BARRA B 60 kV</t>
  </si>
  <si>
    <t>08/04/2026 08:20</t>
  </si>
  <si>
    <t>08/04/2026 11:17</t>
  </si>
  <si>
    <t>FUERA DE SERVICIO DEBIDO A TRABAJOS DE CT33-261. (R0123713)</t>
  </si>
  <si>
    <t>08/04/2026 08:21</t>
  </si>
  <si>
    <t>08/04/2026 12:54</t>
  </si>
  <si>
    <t>FUERA DE SERVICIO DEBIDO A TRABAJOS DE CL-T33. (R0123721)</t>
  </si>
  <si>
    <t>CT33-261</t>
  </si>
  <si>
    <t>08/04/2026 08:31</t>
  </si>
  <si>
    <t>08/04/2026 13:41</t>
  </si>
  <si>
    <t>LADO 220 KV: MP 3A LUBRICACION Y PRUEBAS DE SECCIONADORES EN CELDA, ACTIVIDAD CON CAMBIO DE BARRAS.  (R0123721)</t>
  </si>
  <si>
    <t>LADO 60 KV: MP 3A LUBRICACION Y PRUEBAS DE SECCIONADORES DE BARRA SA-6295 Y SB-6703 EN CELDA, ACTIVIDAD CON CAMBIO DE BARRAS. (R0123713)</t>
  </si>
  <si>
    <t>BARRA A 60kV</t>
  </si>
  <si>
    <t>08/04/2026 11:28</t>
  </si>
  <si>
    <t>08/04/2026 15:20</t>
  </si>
  <si>
    <t>BARRA A 220kV</t>
  </si>
  <si>
    <t>08/04/2026 12:58</t>
  </si>
  <si>
    <t>08/04/2026 15:58</t>
  </si>
  <si>
    <t>SOUTHERN PERU CC</t>
  </si>
  <si>
    <t>MILL SITE (TOQUEPALA)</t>
  </si>
  <si>
    <t>TT1</t>
  </si>
  <si>
    <t>A las 12:09 horas del 02/04 se desconecto el transformador TT1 de 138/13.8 kV en la S.E. Millsite debido a la actuacion de sus protecciones propias, cuya causa se encuentra en investigacion. En consecuencia, se produjo la reduccion de 24.8 MW en Unidad Operativa  de Toquepala.</t>
  </si>
  <si>
    <t>CAHUA</t>
  </si>
  <si>
    <t>CENTRAL FUERA DE SERVICIO POR VACIADO DE TUBERIA PARA CAMBIO DE TURBINA UG2</t>
  </si>
  <si>
    <t>CAMBIO DE TURBINA UG2 POR CONDICION</t>
  </si>
  <si>
    <t>08/04/2026 06:00</t>
  </si>
  <si>
    <t>Indisponible por trabajos correctivos en el bypass L-1102 / L-1101</t>
  </si>
  <si>
    <t>CHEVES</t>
  </si>
  <si>
    <t>EMB PICUNCHE</t>
  </si>
  <si>
    <t>Limpieza de sedimentos en Picunche</t>
  </si>
  <si>
    <t>PARAMONGA E. - CAHUA</t>
  </si>
  <si>
    <t>L-1033</t>
  </si>
  <si>
    <t>08/04/2026 18:04</t>
  </si>
  <si>
    <t>LINEA INDISPONIBLE DESDE SE CAHUA A SE PARAMONGA EXISTENTE.</t>
  </si>
  <si>
    <t>L-1102</t>
  </si>
  <si>
    <t>08/04/2026 06:23</t>
  </si>
  <si>
    <t>LINEA EN SERVICIO EN CONDICION DE BYPASS CON LA LINEA L-1101</t>
  </si>
  <si>
    <t>08/04/2026 07:47</t>
  </si>
  <si>
    <t>MANTENIMIENTO CORRECTIVO BYPASS (RETIRO DE BYPASS POR PUNTO CALIENTE)</t>
  </si>
  <si>
    <t>MANTENIMIENTO CORRECTIVO BYPASS L-1101/L-1102 (CONEXION A BYPASS DESPUES DE CORREGIR EL PUNTO CALIENTE)</t>
  </si>
  <si>
    <t>Disponibilidad de 23.5 MMSCF para la CT Aguaytia.</t>
  </si>
  <si>
    <t>TERNA PERU S.A.C.</t>
  </si>
  <si>
    <t>AGUAYTIA - PUCALLPA</t>
  </si>
  <si>
    <t>L-1156</t>
  </si>
  <si>
    <t>Mantenimiento preventivo de corte de arboles y limpieza de faja de servidumbre L1156, no requiere corte de energia de nuestra linea.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</si>
  <si>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</si>
  <si>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</si>
  <si>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</si>
  <si>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</si>
  <si>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</si>
  <si>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</si>
  <si>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</si>
  <si>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</si>
  <si>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</si>
  <si>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</si>
  <si>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</si>
  <si>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</si>
  <si>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</si>
  <si>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</si>
  <si>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</si>
  <si>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IN-5030</t>
  </si>
  <si>
    <t>FLEJE ROTO DEL SECCIONADOR SE-5067 FASE S. EN ESTA CONDICION, LA CAPACIDAD NOMINAL DEL SE-5067 SE REDUCE A 1000 A.</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</si>
  <si>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</si>
  <si>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</si>
  <si>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</si>
  <si>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</si>
  <si>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</si>
  <si>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</si>
  <si>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</si>
  <si>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</si>
  <si>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</si>
  <si>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</si>
  <si>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</si>
  <si>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BC-31</t>
  </si>
  <si>
    <t>08/04/2026 09:44</t>
  </si>
  <si>
    <t>08/04/2026 14:00</t>
  </si>
  <si>
    <t>CAMBIAR CONTADOR DE MANIOBRAS DEL INTERRUPTOR GIS IN-6360. (R0126131)</t>
  </si>
  <si>
    <t>BC-30</t>
  </si>
  <si>
    <t>08/04/2026 14:21</t>
  </si>
  <si>
    <t>08/04/2026 16:15</t>
  </si>
  <si>
    <t>REVISAR CONTADOR DE MANIOBRAS DEL INTERRUPTOR GIS IN-6364. (R0110716)</t>
  </si>
  <si>
    <t>MOLLEPATA-CTM</t>
  </si>
  <si>
    <t>08/04/2026 07:45</t>
  </si>
  <si>
    <t>MP 6A LIMPIEZA DE LOS SERVIDORES, HMI, SAS PRINCIPAL Y SAS RESPALDO. TRABAJOS DE SEGMENTACION DE REDES DE LA SE MOLLEPATA. ACTIVIDAD CON PERDIDA DE SUPERVISION MAYOR A 10 MINUTOS. (R0124682)</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</si>
  <si>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</si>
  <si>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</si>
  <si>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</si>
  <si>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</si>
  <si>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</si>
  <si>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</si>
  <si>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</si>
  <si>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</si>
  <si>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</si>
  <si>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</si>
  <si>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</si>
  <si>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</si>
  <si>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</si>
  <si>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</si>
  <si>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</si>
  <si>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</si>
  <si>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</si>
  <si>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</si>
  <si>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</si>
  <si>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</si>
  <si>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</si>
  <si>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SHOUGESA</t>
  </si>
  <si>
    <t>EGEMSA</t>
  </si>
  <si>
    <t>SAN GABAN</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</si>
  <si>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</si>
  <si>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</si>
  <si>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</si>
  <si>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</si>
  <si>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</si>
  <si>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</si>
  <si>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</si>
  <si>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</si>
  <si>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</si>
  <si>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</si>
  <si>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</si>
  <si>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</si>
  <si>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</si>
  <si>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</si>
  <si>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</si>
  <si>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</si>
  <si>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</si>
  <si>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</si>
  <si>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</si>
  <si>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</si>
  <si>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</si>
  <si>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</si>
  <si>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</si>
  <si>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</si>
  <si>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</si>
  <si>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</si>
  <si>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</si>
  <si>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</si>
  <si>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</si>
  <si>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</si>
  <si>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</si>
  <si>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</si>
  <si>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</si>
  <si>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</si>
  <si>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</si>
  <si>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</si>
  <si>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</si>
  <si>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</si>
  <si>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</si>
  <si>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</si>
  <si>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</si>
  <si>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</si>
  <si>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</si>
  <si>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</si>
  <si>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</si>
  <si>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</si>
  <si>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</si>
  <si>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</si>
  <si>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</si>
  <si>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</si>
  <si>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</si>
  <si>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</si>
  <si>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</si>
  <si>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</si>
  <si>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</si>
  <si>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</si>
  <si>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</si>
  <si>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</si>
  <si>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</si>
  <si>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</si>
  <si>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</si>
  <si>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</si>
  <si>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</si>
  <si>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</si>
  <si>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</si>
  <si>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</si>
  <si>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</si>
  <si>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</si>
  <si>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</si>
  <si>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</si>
  <si>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</si>
  <si>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</si>
  <si>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</si>
  <si>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</si>
  <si>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</si>
  <si>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</si>
  <si>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</si>
  <si>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</si>
  <si>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</si>
  <si>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</si>
  <si>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</si>
  <si>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</si>
  <si>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</si>
  <si>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</si>
  <si>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</si>
  <si>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</si>
  <si>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</si>
  <si>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</si>
  <si>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</si>
  <si>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</si>
  <si>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</si>
  <si>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</si>
  <si>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</si>
  <si>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</si>
  <si>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</si>
  <si>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</si>
  <si>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</si>
  <si>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</si>
  <si>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</si>
  <si>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</si>
  <si>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</si>
  <si>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</si>
  <si>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</si>
  <si>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</si>
  <si>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</si>
  <si>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</si>
  <si>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</si>
  <si>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</si>
  <si>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</si>
  <si>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</si>
  <si>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</si>
  <si>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</si>
  <si>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</si>
  <si>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</si>
  <si>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</si>
  <si>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</si>
  <si>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</si>
  <si>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</si>
  <si>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</si>
  <si>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</si>
  <si>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</si>
  <si>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</si>
  <si>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</si>
  <si>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</si>
  <si>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</si>
  <si>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</si>
  <si>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</si>
  <si>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</si>
  <si>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</si>
  <si>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</si>
  <si>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</si>
  <si>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</si>
  <si>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</si>
  <si>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</si>
  <si>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</si>
  <si>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</si>
  <si>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</si>
  <si>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</si>
  <si>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</si>
  <si>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</si>
  <si>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</si>
  <si>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</si>
  <si>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</si>
  <si>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</si>
  <si>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</si>
  <si>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</si>
  <si>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</si>
  <si>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</si>
  <si>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</si>
  <si>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</si>
  <si>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</si>
  <si>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</si>
  <si>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</si>
  <si>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</si>
  <si>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</si>
  <si>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</si>
  <si>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</si>
  <si>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</si>
  <si>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</si>
  <si>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</si>
  <si>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</si>
  <si>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</si>
  <si>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</si>
  <si>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</si>
  <si>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</si>
  <si>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</si>
  <si>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</si>
  <si>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</si>
  <si>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</si>
  <si>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</si>
  <si>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</si>
  <si>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</si>
  <si>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</si>
  <si>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</si>
  <si>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</si>
  <si>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</si>
  <si>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</si>
  <si>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</si>
  <si>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</si>
  <si>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</si>
  <si>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</si>
  <si>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</si>
  <si>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</si>
  <si>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</si>
  <si>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</si>
  <si>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</si>
  <si>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</si>
  <si>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</si>
  <si>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</si>
  <si>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</si>
  <si>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</si>
  <si>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</si>
  <si>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</si>
  <si>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</si>
  <si>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</si>
  <si>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</si>
  <si>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</si>
  <si>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</si>
  <si>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</si>
  <si>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</si>
  <si>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</si>
  <si>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</si>
  <si>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</si>
  <si>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</si>
  <si>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</si>
  <si>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</si>
  <si>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</si>
  <si>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</si>
  <si>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</si>
  <si>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</si>
  <si>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</si>
  <si>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</si>
  <si>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</si>
  <si>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</si>
  <si>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</si>
  <si>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</si>
  <si>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</si>
  <si>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</si>
  <si>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</si>
  <si>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</si>
  <si>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</si>
  <si>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</si>
  <si>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</si>
  <si>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</si>
  <si>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</si>
  <si>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</si>
  <si>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</si>
  <si>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</si>
  <si>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</si>
  <si>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</si>
  <si>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</si>
  <si>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</si>
  <si>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</si>
  <si>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</si>
  <si>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</si>
  <si>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</si>
  <si>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</si>
  <si>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</si>
  <si>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</si>
  <si>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</si>
  <si>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</si>
  <si>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</si>
  <si>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</si>
  <si>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</si>
  <si>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</si>
  <si>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</si>
  <si>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</si>
  <si>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</si>
  <si>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</si>
  <si>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</si>
  <si>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</si>
  <si>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</si>
  <si>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</si>
  <si>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</si>
  <si>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</si>
  <si>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</si>
  <si>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</si>
  <si>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</si>
  <si>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</si>
  <si>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</si>
  <si>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</si>
  <si>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</si>
  <si>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</si>
  <si>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</si>
  <si>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</si>
  <si>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</si>
  <si>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</si>
  <si>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</si>
  <si>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</si>
  <si>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</si>
  <si>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</si>
  <si>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</si>
  <si>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</si>
  <si>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</si>
  <si>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</si>
  <si>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</si>
  <si>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</si>
  <si>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</si>
  <si>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</si>
  <si>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</si>
  <si>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</si>
  <si>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</si>
  <si>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</si>
  <si>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</si>
  <si>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</si>
  <si>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</si>
  <si>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</si>
  <si>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</si>
  <si>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</si>
  <si>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</si>
  <si>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</si>
  <si>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</si>
  <si>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</si>
  <si>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</si>
  <si>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</si>
  <si>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</si>
  <si>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</si>
  <si>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</si>
  <si>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</si>
  <si>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</si>
  <si>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</si>
  <si>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</si>
  <si>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</si>
  <si>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</si>
  <si>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</si>
  <si>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</si>
  <si>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</si>
  <si>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</si>
  <si>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</si>
  <si>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</si>
  <si>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</si>
  <si>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</si>
  <si>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</si>
  <si>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</si>
  <si>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</si>
  <si>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</si>
  <si>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</si>
  <si>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</si>
  <si>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</si>
  <si>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</si>
  <si>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</si>
  <si>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</si>
  <si>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</si>
  <si>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</si>
  <si>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</si>
  <si>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</si>
  <si>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</si>
  <si>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</si>
  <si>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</si>
  <si>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</si>
  <si>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</si>
  <si>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</si>
  <si>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</si>
  <si>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</si>
  <si>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</si>
  <si>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</si>
  <si>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</si>
  <si>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</si>
  <si>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</si>
  <si>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</si>
  <si>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</si>
  <si>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</si>
  <si>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</si>
  <si>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</si>
  <si>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</si>
  <si>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</si>
  <si>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</si>
  <si>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</si>
  <si>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</si>
  <si>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</si>
  <si>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</si>
  <si>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</si>
  <si>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</si>
  <si>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</si>
  <si>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</si>
  <si>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</si>
  <si>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</si>
  <si>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</si>
  <si>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</si>
  <si>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</si>
  <si>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</si>
  <si>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</si>
  <si>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</si>
  <si>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</si>
  <si>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</si>
  <si>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</si>
  <si>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</si>
  <si>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</si>
  <si>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</si>
  <si>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</si>
  <si>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</si>
  <si>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</si>
  <si>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</si>
  <si>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</si>
  <si>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</si>
  <si>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</si>
  <si>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</si>
  <si>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</si>
  <si>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</si>
  <si>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</si>
  <si>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</si>
  <si>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</si>
  <si>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</si>
  <si>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</si>
  <si>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</si>
  <si>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</si>
  <si>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</si>
  <si>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</si>
  <si>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</si>
  <si>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</si>
  <si>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</si>
  <si>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</si>
  <si>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</si>
  <si>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</si>
  <si>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</si>
  <si>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</si>
  <si>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</si>
  <si>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</si>
  <si>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</si>
  <si>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</si>
  <si>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</si>
  <si>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</si>
  <si>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</si>
  <si>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</si>
  <si>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</si>
  <si>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</si>
  <si>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</si>
  <si>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</si>
  <si>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</si>
  <si>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</si>
  <si>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</si>
  <si>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</si>
  <si>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</si>
  <si>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</si>
  <si>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</si>
  <si>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</si>
  <si>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</si>
  <si>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</si>
  <si>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</si>
  <si>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</si>
  <si>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</si>
  <si>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</si>
  <si>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</si>
  <si>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</si>
  <si>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</si>
  <si>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</si>
  <si>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</si>
  <si>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</si>
  <si>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</si>
  <si>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</si>
  <si>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</si>
  <si>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</si>
  <si>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</si>
  <si>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</si>
  <si>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</si>
  <si>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</si>
  <si>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</si>
  <si>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</si>
  <si>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</si>
  <si>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</si>
  <si>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</si>
  <si>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</si>
  <si>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</si>
  <si>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</si>
  <si>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</si>
  <si>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</si>
  <si>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</si>
  <si>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</si>
  <si>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</si>
  <si>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</si>
  <si>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</si>
  <si>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</si>
  <si>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</si>
  <si>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</si>
  <si>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</si>
  <si>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</si>
  <si>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</si>
  <si>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</si>
  <si>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</si>
  <si>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</si>
  <si>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</si>
  <si>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</si>
  <si>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</si>
  <si>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</si>
  <si>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</si>
  <si>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</si>
  <si>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</si>
  <si>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</si>
  <si>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</si>
  <si>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</si>
  <si>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</si>
  <si>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</si>
  <si>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</si>
  <si>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</si>
  <si>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</si>
  <si>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</si>
  <si>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</si>
  <si>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</si>
  <si>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</si>
  <si>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</si>
  <si>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</si>
  <si>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</si>
  <si>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</si>
  <si>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</si>
  <si>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</si>
  <si>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</si>
  <si>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</si>
  <si>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</si>
  <si>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</si>
  <si>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</si>
  <si>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</si>
  <si>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</si>
  <si>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</si>
  <si>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</si>
  <si>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</si>
  <si>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</si>
  <si>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</si>
  <si>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</si>
  <si>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</si>
  <si>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</si>
  <si>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</si>
  <si>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</si>
  <si>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</si>
  <si>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</si>
  <si>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</si>
  <si>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</si>
  <si>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miércoles, 1 de Abril del 2026 - miércoles, 8 de Abril del 2026</t>
  </si>
  <si>
    <t>EVOLUCIÓN DE LA PRODUCCIÓN DE LA ENERGÍA DIARIA DE LOS INTEGRANTES DEL COES (MWh)</t>
  </si>
  <si>
    <t>UNIDAD</t>
  </si>
  <si>
    <t>TIPO</t>
  </si>
  <si>
    <t>Abril</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</si>
  <si>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</si>
  <si>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</si>
  <si>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</si>
  <si>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</si>
  <si>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</si>
  <si>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</si>
  <si>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</si>
  <si>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</si>
  <si>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</si>
  <si>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</si>
  <si>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</si>
  <si>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</si>
  <si>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</si>
  <si>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</si>
  <si>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</si>
  <si>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</si>
  <si>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</si>
  <si>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</si>
  <si>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</si>
  <si>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</si>
  <si>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</si>
  <si>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</si>
  <si>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</si>
  <si>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</si>
  <si>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</si>
  <si>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</si>
  <si>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</si>
  <si>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</si>
  <si>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</si>
  <si>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</si>
  <si>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</si>
  <si>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</si>
  <si>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</si>
  <si>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</si>
  <si>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</si>
  <si>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</si>
  <si>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</si>
  <si>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</si>
  <si>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</si>
  <si>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</si>
  <si>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</si>
  <si>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</si>
  <si>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</si>
  <si>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</si>
  <si>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</si>
  <si>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</si>
  <si>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</si>
  <si>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</si>
  <si>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</si>
  <si>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</si>
  <si>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</si>
  <si>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</si>
  <si>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</si>
  <si>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</si>
  <si>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</si>
  <si>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</si>
  <si>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</si>
  <si>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</si>
  <si>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</si>
  <si>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</si>
  <si>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</si>
  <si>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</si>
  <si>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</si>
  <si>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</si>
  <si>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</si>
  <si>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</si>
  <si>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</si>
  <si>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</si>
  <si>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</si>
  <si>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</si>
  <si>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</si>
  <si>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</si>
  <si>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</si>
  <si>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</si>
  <si>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C.H. CAHUA</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</si>
  <si>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</si>
  <si>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</si>
  <si>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</si>
  <si>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</si>
  <si>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</si>
  <si>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</si>
  <si>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</si>
  <si>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</si>
  <si>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</si>
  <si>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</si>
  <si>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</si>
  <si>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</si>
  <si>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</si>
  <si>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</si>
  <si>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</si>
  <si>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</si>
  <si>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</si>
  <si>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</si>
  <si>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</si>
  <si>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</si>
  <si>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</si>
  <si>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</si>
  <si>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</si>
  <si>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</si>
  <si>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</si>
  <si>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</si>
  <si>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</si>
  <si>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</si>
  <si>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</si>
  <si>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</si>
  <si>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</si>
  <si>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</si>
  <si>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</si>
  <si>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</si>
  <si>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</si>
  <si>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</si>
  <si>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</si>
  <si>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</si>
  <si>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</si>
  <si>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</si>
  <si>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</si>
  <si>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</si>
  <si>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</si>
  <si>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</si>
  <si>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</si>
  <si>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</si>
  <si>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</si>
  <si>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</si>
  <si>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</si>
  <si>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</si>
  <si>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</si>
  <si>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</si>
  <si>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</si>
  <si>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</si>
  <si>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</si>
  <si>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</si>
  <si>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08/04/2026 10:57:02</t>
  </si>
  <si>
    <t>POR COGENERACION</t>
  </si>
  <si>
    <t>...</t>
  </si>
  <si>
    <t>08/04/2026 12:06:48</t>
  </si>
  <si>
    <t>09/04/2026 00:00:00</t>
  </si>
  <si>
    <t>CANA BRAVA TV1 &amp; TV2 - BAGAZO</t>
  </si>
  <si>
    <t>08/04/2026 03:36:00</t>
  </si>
  <si>
    <t>G-1</t>
  </si>
  <si>
    <t>CANA BRAVA TV1 - BAGAZO</t>
  </si>
  <si>
    <t>08/04/2026 11:56:00</t>
  </si>
  <si>
    <t>08/04/2026 17:17:00</t>
  </si>
  <si>
    <t>G-2</t>
  </si>
  <si>
    <t>CANA BRAVA TV2 - BAGAZO</t>
  </si>
  <si>
    <t>08/04/2026 18:33:00</t>
  </si>
  <si>
    <t>CASA GRANDE TV3 - BAGAZO</t>
  </si>
  <si>
    <t>08/04/2026 01:42:15</t>
  </si>
  <si>
    <t>INDEP_G4</t>
  </si>
  <si>
    <t>INDEPENDENCIA GAS</t>
  </si>
  <si>
    <t>08/04/2026 14:19:00</t>
  </si>
  <si>
    <t>08/04/2026 14:43:00</t>
  </si>
  <si>
    <t>POR PRUEBAS</t>
  </si>
  <si>
    <t>08/04/2026 15:04:00</t>
  </si>
  <si>
    <t>08/04/2026 17:53:00</t>
  </si>
  <si>
    <t>08/04/2026 15:00:00</t>
  </si>
  <si>
    <t>08/04/2026 17:42:00</t>
  </si>
  <si>
    <t>POR POTENCIA O ENERGIA</t>
  </si>
  <si>
    <t>08/04/2026 15:10:00</t>
  </si>
  <si>
    <t>08/04/2026 17:30:00</t>
  </si>
  <si>
    <t>MALACAS1 TG6 - GAS</t>
  </si>
  <si>
    <t>08/04/2026 00:51:00</t>
  </si>
  <si>
    <t>08/04/2026 00:35:00</t>
  </si>
  <si>
    <t>08/04/2026 15:11:00</t>
  </si>
  <si>
    <t>08/04/2026 14:59:00</t>
  </si>
  <si>
    <t>MALACAS3 TG5 - GAS</t>
  </si>
  <si>
    <t>08/04/2026 09:12:00</t>
  </si>
  <si>
    <t>08/04/2026 09:35:00</t>
  </si>
  <si>
    <t>CHILCA1 CCOMB TG1 &amp; TG2 &amp; TG3 - GAS</t>
  </si>
  <si>
    <t>08/04/2026 05:37:00</t>
  </si>
  <si>
    <t>08/04/2026 06:00:00</t>
  </si>
  <si>
    <t>POR RSF</t>
  </si>
  <si>
    <t>08/04/2026 06:21:00</t>
  </si>
  <si>
    <t>A MINIMA CARGA</t>
  </si>
  <si>
    <t>08/04/2026 06:30:00</t>
  </si>
  <si>
    <t>08/04/2026 08:53:00</t>
  </si>
  <si>
    <t>08/04/2026 11:00:00</t>
  </si>
  <si>
    <t>08/04/2026 14:01:00</t>
  </si>
  <si>
    <t>08/04/2026 18:20:00</t>
  </si>
  <si>
    <t>18:03: Se coordinó bajar 700 MW
18:08: Se mantiene a 750 MW</t>
  </si>
  <si>
    <t>08/04/2026 23:05:00</t>
  </si>
  <si>
    <t>CHILCA2 TG41 - GAS</t>
  </si>
  <si>
    <t>08/04/2026 15:30:00</t>
  </si>
  <si>
    <t>08/04/2026 16:32:00</t>
  </si>
  <si>
    <t>08/04/2026 16:50:00</t>
  </si>
  <si>
    <t>08/04/2026 17:23:00</t>
  </si>
  <si>
    <t>08/04/2026 19:46:00</t>
  </si>
  <si>
    <t>08/04/2026 20:54:00</t>
  </si>
  <si>
    <t>08/04/2026 22:04:00</t>
  </si>
  <si>
    <t>08/04/2026 21:55:00</t>
  </si>
  <si>
    <t>FENIX CCOMB GT11 &amp; GT12 - GAS</t>
  </si>
  <si>
    <t>08/04/2026 01:17:00</t>
  </si>
  <si>
    <t>08/04/2026 07:47:00</t>
  </si>
  <si>
    <t>08/04/2026 08:23:00</t>
  </si>
  <si>
    <t>KALLPA CCOMB TG1 &amp; TG2 &amp; TG3 - GAS</t>
  </si>
  <si>
    <t>08/04/2026 03:00:00</t>
  </si>
  <si>
    <t>08/04/2026 03:30:00</t>
  </si>
  <si>
    <t>08/04/2026 08:30:00</t>
  </si>
  <si>
    <t>08/04/2026 09:30:00</t>
  </si>
  <si>
    <t>08/04/2026 14:56:00</t>
  </si>
  <si>
    <t>08/04/2026 18:00:00</t>
  </si>
  <si>
    <t>08/04/2026 18:30:00</t>
  </si>
  <si>
    <t>08/04/2026 21:00:00</t>
  </si>
  <si>
    <t>LAS FLORES CCOMB TG1 - GAS</t>
  </si>
  <si>
    <t>08/04/2026 02:37:00</t>
  </si>
  <si>
    <t>08/04/2026 06:19:00</t>
  </si>
  <si>
    <t>05:41 h se coordino la subida.</t>
  </si>
  <si>
    <t>08/04/2026 07:40:00</t>
  </si>
  <si>
    <t>08/04/2026 08:41:00</t>
  </si>
  <si>
    <t>VENTANILLA CCOMB TG3 &amp; TG4 - GAS</t>
  </si>
  <si>
    <t>08/04/2026 02:34:00</t>
  </si>
  <si>
    <t>08/04/2026 10:35:00</t>
  </si>
  <si>
    <t>05:46 h se coordino la subida.</t>
  </si>
  <si>
    <t>08/04/2026 13:19:00</t>
  </si>
  <si>
    <t>08/04/2026 14:07:00</t>
  </si>
  <si>
    <t>08/04/2026 14:36:00</t>
  </si>
  <si>
    <t>08/04/2026 14:54:00</t>
  </si>
  <si>
    <t>08/04/2026 18:22:00</t>
  </si>
  <si>
    <t>08/04/2026 23:04:00</t>
  </si>
  <si>
    <t>HUAYCOLORO - BIOGAS</t>
  </si>
  <si>
    <t>LA GRINGA V - BIOGAS</t>
  </si>
  <si>
    <t>DONA CATALINA  - BIOGAS</t>
  </si>
  <si>
    <t>CALLAO - BIOGAS</t>
  </si>
  <si>
    <t>08/04/2026 08:13:00</t>
  </si>
  <si>
    <t>08/04/2026 08:03:00</t>
  </si>
  <si>
    <t>G2 CALLAO</t>
  </si>
  <si>
    <t>08/04/2026 15:33:00</t>
  </si>
  <si>
    <t>OLLEROS CCOMB TG1 - GAS</t>
  </si>
  <si>
    <t>08/04/2026 00:16:00</t>
  </si>
  <si>
    <t>08/04/2026 06:17:00</t>
  </si>
  <si>
    <t>08/04/2026 07:41:00</t>
  </si>
  <si>
    <t>08/04/2026 08:26:00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</si>
  <si>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</si>
  <si>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</si>
  <si>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</si>
  <si>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yTV2 estarán en mantenimiento preventivo programado.</t>
  </si>
  <si>
    <t>MANTENIMIENTO ELECTROMECÁNICO 1.</t>
  </si>
  <si>
    <t>Inspección del turbocompresor del lado B</t>
  </si>
  <si>
    <t>MANTENIMIENTO PREVENTIVO Y CONTROLES SISTEMÁTICOS</t>
  </si>
  <si>
    <t>RESTITUCIÓN</t>
  </si>
  <si>
    <t>MANTENIMIENTO MAYOR: INSPECCIÓN GENERADOR</t>
  </si>
  <si>
    <t>Inspección al sistema de combustible diésel</t>
  </si>
  <si>
    <t>YUNCÁN</t>
  </si>
  <si>
    <t>ATENCIÓN POR VIBRACIONES EN TURBINA Y REVISIÓN HIDRAULICA DE TURBINA.</t>
  </si>
  <si>
    <t>indisponible por alta vibración en la turbina</t>
  </si>
  <si>
    <t>INSPECCIÓN ANUAL DE TURBINA Y BOP + CERTIFICACIÓN QUINQUENAL DE GAS</t>
  </si>
  <si>
    <t>Revisión del sistema de regulación de combustible unidad GT-1</t>
  </si>
  <si>
    <t>EJECUTADO</t>
  </si>
  <si>
    <t>Miércoles 8 de Abril del 2026 / SEM N° 14</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</si>
  <si>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</si>
  <si>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</si>
  <si>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</si>
  <si>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</si>
  <si>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</si>
  <si>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</si>
  <si>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</si>
  <si>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</si>
  <si>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</si>
  <si>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</si>
  <si>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</si>
  <si>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</si>
  <si>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</si>
  <si>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</si>
  <si>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</si>
  <si>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</si>
  <si>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</si>
  <si>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</si>
  <si>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</si>
  <si>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</si>
  <si>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</si>
  <si>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</si>
  <si>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</si>
  <si>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</si>
  <si>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</si>
  <si>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</si>
  <si>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</si>
  <si>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</si>
  <si>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</si>
  <si>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</si>
  <si>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</si>
  <si>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</si>
  <si>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</si>
  <si>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</si>
  <si>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</si>
  <si>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</si>
  <si>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</si>
  <si>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</si>
  <si>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</si>
  <si>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</si>
  <si>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</si>
  <si>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</si>
  <si>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</si>
  <si>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</si>
  <si>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</si>
  <si>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</si>
  <si>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</si>
  <si>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</si>
  <si>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</si>
  <si>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</si>
  <si>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</si>
  <si>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</si>
  <si>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</si>
  <si>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</si>
  <si>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</si>
  <si>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</si>
  <si>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</si>
  <si>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</si>
  <si>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</si>
  <si>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</si>
  <si>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</si>
  <si>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</si>
  <si>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</si>
  <si>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</si>
  <si>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</si>
  <si>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</si>
  <si>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</si>
  <si>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</si>
  <si>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</si>
  <si>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</si>
  <si>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</si>
  <si>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</si>
  <si>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</si>
  <si>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</si>
  <si>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</si>
  <si>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</si>
  <si>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</si>
  <si>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</si>
  <si>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</si>
  <si>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</si>
  <si>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</si>
  <si>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</si>
  <si>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</si>
  <si>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</si>
  <si>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</si>
  <si>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</si>
  <si>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</si>
  <si>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</si>
  <si>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</si>
  <si>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</si>
  <si>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</si>
  <si>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</si>
  <si>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</si>
  <si>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</si>
  <si>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</si>
  <si>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</si>
  <si>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</si>
  <si>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</si>
  <si>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</si>
  <si>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</si>
  <si>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</si>
  <si>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</si>
  <si>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</si>
  <si>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</si>
  <si>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</si>
  <si>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</si>
  <si>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</si>
  <si>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</si>
  <si>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</si>
  <si>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</si>
  <si>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</si>
  <si>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</si>
  <si>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</si>
  <si>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</si>
  <si>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</si>
  <si>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</si>
  <si>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6191032.59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</si>
  <si>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</si>
  <si>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</si>
  <si>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</si>
  <si>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</si>
  <si>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</si>
  <si>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</si>
  <si>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</si>
  <si>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</si>
  <si>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</si>
  <si>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</si>
  <si>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</si>
  <si>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</si>
  <si>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</si>
  <si>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</si>
  <si>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</si>
  <si>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</si>
  <si>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</si>
  <si>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</si>
  <si>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</si>
  <si>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</si>
  <si>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</si>
  <si>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</si>
  <si>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</si>
  <si>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</si>
  <si>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</si>
  <si>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</si>
  <si>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</si>
  <si>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</si>
  <si>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</si>
  <si>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</si>
  <si>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</si>
  <si>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</si>
  <si>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</si>
  <si>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</si>
  <si>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</si>
  <si>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</si>
  <si>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</si>
  <si>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</si>
  <si>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</si>
  <si>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</si>
  <si>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</si>
  <si>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</si>
  <si>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</si>
  <si>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</si>
  <si>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</si>
  <si>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</si>
  <si>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</si>
  <si>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</si>
  <si>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</si>
  <si>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</si>
  <si>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</si>
  <si>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</si>
  <si>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</si>
  <si>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</si>
  <si>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</si>
  <si>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</si>
  <si>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</si>
  <si>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</si>
  <si>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</si>
  <si>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</si>
  <si>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</si>
  <si>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</si>
  <si>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</si>
  <si>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</si>
  <si>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</si>
  <si>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</si>
  <si>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</si>
  <si>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</si>
  <si>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</si>
  <si>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</si>
  <si>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</si>
  <si>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</si>
  <si>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</si>
  <si>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</si>
  <si>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</si>
  <si>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</si>
  <si>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</si>
  <si>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</si>
  <si>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</si>
  <si>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</si>
  <si>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</si>
  <si>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</si>
  <si>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</si>
  <si>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</si>
  <si>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</si>
  <si>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</si>
  <si>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</si>
  <si>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</si>
  <si>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</si>
  <si>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</si>
  <si>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</si>
  <si>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</si>
  <si>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</si>
  <si>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</si>
  <si>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</si>
  <si>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</si>
  <si>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</si>
  <si>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</si>
  <si>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</si>
  <si>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</si>
  <si>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</si>
  <si>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</si>
  <si>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</si>
  <si>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</si>
  <si>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</si>
  <si>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</si>
  <si>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</si>
  <si>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</si>
  <si>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</si>
  <si>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</si>
  <si>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</si>
  <si>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</si>
  <si>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</si>
  <si>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</si>
  <si>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</si>
  <si>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</si>
  <si>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</si>
  <si>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</si>
  <si>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</si>
  <si>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</si>
  <si>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</si>
  <si>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</si>
  <si>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</si>
  <si>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</si>
  <si>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</si>
  <si>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</si>
  <si>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</si>
  <si>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</si>
  <si>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</si>
  <si>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</si>
  <si>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</si>
  <si>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</si>
  <si>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05:00:00</t>
  </si>
  <si>
    <t>16:00:00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</si>
  <si>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</si>
  <si>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</si>
  <si>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</si>
  <si>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</si>
  <si>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</si>
  <si>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</si>
  <si>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</si>
  <si>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</si>
  <si>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</si>
  <si>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</si>
  <si>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</si>
  <si>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</si>
  <si>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</si>
  <si>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Ajuste de logistica en la CT Nepi</t>
  </si>
  <si>
    <t>Descarga de dos cisternas de combustible</t>
  </si>
  <si>
    <t>Sin consumo de combustible interno en planta. Stock final declarado corresponde a variaciones asociadas a precisión de medidores.</t>
  </si>
  <si>
    <t>Reporte de Consumo de Combustibles</t>
  </si>
  <si>
    <t>CONSUMO DE COMBUSTIBLES - LÍQUIDO, SÓLIDO, GASEOSO</t>
  </si>
  <si>
    <t>MEDIDOR</t>
  </si>
  <si>
    <t>08/Apr</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</si>
  <si>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</si>
  <si>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</si>
  <si>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</si>
  <si>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</si>
  <si>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</si>
  <si>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</si>
  <si>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</si>
  <si>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</si>
  <si>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</si>
  <si>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</si>
  <si>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</si>
  <si>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</si>
  <si>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</si>
  <si>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</si>
  <si>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</si>
  <si>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</si>
  <si>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</si>
  <si>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</si>
  <si>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</si>
  <si>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</si>
  <si>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</si>
  <si>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</si>
  <si>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</si>
  <si>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</si>
  <si>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</si>
  <si>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</si>
  <si>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</si>
  <si>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</si>
  <si>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</si>
  <si>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</si>
  <si>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</si>
  <si>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</si>
  <si>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</si>
  <si>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</si>
  <si>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</si>
  <si>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</si>
  <si>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</si>
  <si>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</si>
  <si>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</si>
  <si>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</si>
  <si>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</si>
  <si>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</si>
  <si>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</si>
  <si>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</si>
  <si>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</si>
  <si>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</si>
  <si>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</si>
  <si>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</si>
  <si>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</si>
  <si>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</si>
  <si>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</si>
  <si>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</si>
  <si>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</si>
  <si>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</si>
  <si>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</si>
  <si>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</si>
  <si>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</si>
  <si>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</si>
  <si>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</si>
  <si>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</si>
  <si>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</si>
  <si>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</si>
  <si>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</si>
  <si>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</si>
  <si>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VENTANILLA - PRESION DE GAS</t>
  </si>
  <si>
    <t>CT STA ROSA UTI - PRESION GAS</t>
  </si>
  <si>
    <t>TG8 SIEMENS - PRESION DE GAS</t>
  </si>
  <si>
    <t>CT AGUAYTIA PRESION DE GAS</t>
  </si>
  <si>
    <t>08/04/2026 01:00</t>
  </si>
  <si>
    <t>08/04/2026 02:00</t>
  </si>
  <si>
    <t>08/04/2026 03:00</t>
  </si>
  <si>
    <t>08/04/2026 05:00</t>
  </si>
  <si>
    <t>08/04/2026 11:00</t>
  </si>
  <si>
    <t>08/04/2026 13:00</t>
  </si>
  <si>
    <t>08/04/2026 15:00</t>
  </si>
  <si>
    <t>08/04/2026 19:00</t>
  </si>
  <si>
    <t>08/04/2026 20:00</t>
  </si>
  <si>
    <t>08/04/2026 21:00</t>
  </si>
  <si>
    <t>08/04/2026 22:00</t>
  </si>
  <si>
    <t>08/04/2026 23:00</t>
  </si>
  <si>
    <t>TEMPERATURA AMBIENTE (ºC)</t>
  </si>
  <si>
    <t>Disponibilidad de Gas Natural de las Centrales Termoeléctricas</t>
  </si>
  <si>
    <t>GASEODUCTO</t>
  </si>
  <si>
    <t>VOLUMEN DE GAS (Mm3)</t>
  </si>
  <si>
    <t>INICIAL</t>
  </si>
  <si>
    <t>GASEODUCTO DE CAMISEA (EGESUR)</t>
  </si>
  <si>
    <t>09/04/2026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</si>
  <si>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</si>
  <si>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</si>
  <si>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</si>
  <si>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</si>
  <si>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</si>
  <si>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</si>
  <si>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</si>
  <si>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</si>
  <si>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</si>
  <si>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</si>
  <si>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</si>
  <si>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</si>
  <si>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</si>
  <si>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</si>
  <si>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</si>
  <si>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</si>
  <si>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</si>
  <si>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</si>
  <si>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</si>
  <si>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</si>
  <si>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</si>
  <si>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</si>
  <si>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</si>
  <si>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</si>
  <si>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</si>
  <si>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</si>
  <si>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</si>
  <si>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</si>
  <si>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</si>
  <si>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</si>
  <si>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</si>
  <si>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</si>
  <si>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</si>
  <si>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</si>
  <si>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</si>
  <si>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</si>
  <si>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</si>
  <si>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</si>
  <si>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</si>
  <si>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</si>
  <si>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</si>
  <si>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</si>
  <si>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</si>
  <si>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</si>
  <si>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</si>
  <si>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</si>
  <si>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</si>
  <si>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</si>
  <si>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</si>
  <si>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</si>
  <si>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</si>
  <si>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</si>
  <si>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</si>
  <si>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</si>
  <si>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</si>
  <si>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</si>
  <si>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</si>
  <si>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</si>
  <si>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</si>
  <si>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</si>
  <si>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</si>
  <si>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</si>
  <si>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</si>
  <si>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</si>
  <si>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</si>
  <si>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</si>
  <si>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</si>
  <si>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</si>
  <si>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</si>
  <si>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</si>
  <si>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</si>
  <si>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</si>
  <si>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</si>
  <si>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</si>
  <si>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</si>
  <si>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</si>
  <si>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</si>
  <si>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</si>
  <si>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</si>
  <si>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</si>
  <si>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</si>
  <si>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</si>
  <si>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</si>
  <si>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</si>
  <si>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</si>
  <si>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</si>
  <si>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</si>
  <si>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</si>
  <si>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</si>
  <si>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</si>
  <si>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</si>
  <si>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</si>
  <si>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</si>
  <si>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</si>
  <si>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</si>
  <si>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</si>
  <si>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</si>
  <si>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</si>
  <si>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</si>
  <si>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</si>
  <si>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</si>
  <si>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</si>
  <si>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</si>
  <si>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</si>
  <si>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</si>
  <si>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</si>
  <si>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</si>
  <si>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</si>
  <si>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</si>
  <si>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</si>
  <si>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</si>
  <si>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</si>
  <si>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</si>
  <si>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</si>
  <si>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</si>
  <si>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</si>
  <si>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</si>
  <si>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</si>
  <si>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</si>
  <si>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</si>
  <si>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</si>
  <si>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</si>
  <si>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</si>
  <si>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</si>
  <si>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</si>
  <si>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</si>
  <si>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</si>
  <si>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</si>
  <si>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</si>
  <si>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</si>
  <si>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</si>
  <si>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</si>
  <si>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</si>
  <si>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</si>
  <si>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</si>
  <si>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</si>
  <si>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</si>
  <si>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</si>
  <si>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</si>
  <si>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</si>
  <si>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</si>
  <si>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</si>
  <si>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</si>
  <si>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</si>
  <si>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</si>
  <si>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</si>
  <si>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</si>
  <si>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</si>
  <si>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</si>
  <si>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</si>
  <si>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</si>
  <si>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</si>
  <si>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</si>
  <si>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</si>
  <si>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</si>
  <si>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</si>
  <si>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</si>
  <si>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</si>
  <si>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</si>
  <si>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</si>
  <si>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</si>
  <si>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</si>
  <si>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</si>
  <si>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</si>
  <si>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</si>
  <si>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</si>
  <si>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</si>
  <si>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</si>
  <si>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</si>
  <si>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</si>
  <si>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</si>
  <si>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</si>
  <si>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</si>
  <si>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</si>
  <si>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</si>
  <si>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</si>
  <si>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</si>
  <si>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</si>
  <si>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</si>
  <si>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</si>
  <si>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</si>
  <si>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</si>
  <si>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</si>
  <si>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</si>
  <si>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</si>
  <si>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</si>
  <si>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</si>
  <si>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</si>
  <si>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</si>
  <si>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</si>
  <si>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</si>
  <si>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</si>
  <si>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</si>
  <si>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</si>
  <si>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</si>
  <si>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</si>
  <si>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</si>
  <si>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</si>
  <si>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</si>
  <si>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</si>
  <si>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</si>
  <si>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</si>
  <si>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</si>
  <si>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</si>
  <si>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</si>
  <si>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</si>
  <si>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</si>
  <si>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</si>
  <si>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</si>
  <si>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</si>
  <si>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</si>
  <si>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</si>
  <si>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</si>
  <si>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</si>
  <si>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</si>
  <si>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</si>
  <si>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</si>
  <si>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</si>
  <si>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</si>
  <si>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</si>
  <si>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</si>
  <si>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</si>
  <si>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</si>
  <si>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</si>
  <si>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</si>
  <si>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</si>
  <si>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</si>
  <si>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</si>
  <si>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</si>
  <si>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</si>
  <si>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</si>
  <si>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</si>
  <si>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</si>
  <si>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</si>
  <si>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</si>
  <si>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</si>
  <si>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</si>
  <si>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</si>
  <si>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</si>
  <si>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</si>
  <si>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</si>
  <si>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</si>
  <si>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</si>
  <si>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</si>
  <si>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</si>
  <si>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</si>
  <si>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</si>
  <si>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</si>
  <si>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</si>
  <si>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</si>
  <si>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</si>
  <si>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</si>
  <si>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</si>
  <si>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</si>
  <si>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</si>
  <si>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</si>
  <si>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</si>
  <si>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</si>
  <si>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</si>
  <si>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</si>
  <si>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</si>
  <si>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</si>
  <si>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</si>
  <si>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</si>
  <si>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</si>
  <si>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</si>
  <si>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</si>
  <si>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</si>
  <si>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</si>
  <si>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</si>
  <si>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</si>
  <si>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</si>
  <si>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</si>
  <si>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</si>
  <si>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</si>
  <si>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</si>
  <si>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</si>
  <si>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</si>
  <si>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</si>
  <si>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</si>
  <si>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</si>
  <si>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</si>
  <si>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</si>
  <si>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</si>
  <si>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</si>
  <si>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</si>
  <si>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</si>
  <si>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</si>
  <si>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</si>
  <si>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</si>
  <si>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</si>
  <si>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</si>
  <si>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</si>
  <si>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</si>
  <si>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</si>
  <si>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</si>
  <si>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</si>
  <si>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</si>
  <si>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</si>
  <si>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</si>
  <si>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</si>
  <si>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</si>
  <si>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</si>
  <si>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</si>
  <si>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</si>
  <si>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</si>
  <si>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</si>
  <si>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</si>
  <si>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</si>
  <si>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</si>
  <si>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</si>
  <si>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</si>
  <si>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</si>
  <si>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</si>
  <si>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</si>
  <si>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</si>
  <si>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</si>
  <si>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</si>
  <si>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</si>
  <si>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</si>
  <si>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</si>
  <si>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</si>
  <si>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</si>
  <si>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</si>
  <si>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</si>
  <si>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</si>
  <si>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</si>
  <si>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</si>
  <si>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</si>
  <si>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</si>
  <si>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</si>
  <si>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</si>
  <si>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</si>
  <si>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</si>
  <si>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</si>
  <si>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</si>
  <si>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</si>
  <si>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</si>
  <si>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</si>
  <si>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</si>
  <si>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</si>
  <si>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</si>
  <si>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</si>
  <si>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</si>
  <si>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</si>
  <si>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</si>
  <si>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</si>
  <si>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</si>
  <si>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</si>
  <si>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</si>
  <si>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</si>
  <si>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</si>
  <si>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</si>
  <si>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</si>
  <si>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</si>
  <si>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</si>
  <si>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</si>
  <si>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</si>
  <si>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</si>
  <si>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</si>
  <si>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</si>
  <si>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</si>
  <si>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</si>
  <si>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</si>
  <si>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</si>
  <si>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</si>
  <si>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</si>
  <si>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</si>
  <si>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</si>
  <si>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</si>
  <si>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</si>
  <si>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</si>
  <si>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</si>
  <si>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</si>
  <si>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</si>
  <si>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</si>
  <si>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</si>
  <si>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</si>
  <si>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</si>
  <si>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</si>
  <si>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</si>
  <si>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</si>
  <si>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</si>
  <si>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</si>
  <si>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</si>
  <si>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</si>
  <si>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</si>
  <si>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</si>
  <si>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</si>
  <si>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</si>
  <si>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</si>
  <si>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</si>
  <si>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</si>
  <si>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</si>
  <si>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</si>
  <si>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</si>
  <si>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</si>
  <si>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</si>
  <si>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</si>
  <si>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</si>
  <si>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</si>
  <si>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</si>
  <si>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</si>
  <si>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</si>
  <si>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</si>
  <si>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</si>
  <si>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</si>
  <si>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</si>
  <si>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</si>
  <si>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</si>
  <si>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</si>
  <si>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</si>
  <si>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</si>
  <si>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</si>
  <si>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</si>
  <si>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</si>
  <si>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</si>
  <si>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</si>
  <si>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</si>
  <si>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</si>
  <si>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</si>
  <si>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</si>
  <si>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</si>
  <si>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</si>
  <si>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</si>
  <si>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</si>
  <si>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</si>
  <si>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</si>
  <si>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</si>
  <si>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</si>
  <si>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</si>
  <si>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</si>
  <si>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</si>
  <si>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</si>
  <si>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</si>
  <si>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</si>
  <si>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</si>
  <si>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</si>
  <si>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</si>
  <si>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</si>
  <si>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</si>
  <si>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</si>
  <si>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</si>
  <si>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</si>
  <si>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</si>
  <si>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</si>
  <si>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</si>
  <si>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</si>
  <si>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</si>
  <si>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</si>
  <si>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</si>
  <si>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</si>
  <si>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</si>
  <si>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</si>
  <si>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</si>
  <si>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</si>
  <si>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</si>
  <si>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</si>
  <si>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</si>
  <si>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</si>
  <si>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</si>
  <si>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</si>
  <si>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</si>
  <si>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</si>
  <si>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</si>
  <si>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</si>
  <si>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</si>
  <si>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</si>
  <si>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</si>
  <si>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</si>
  <si>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</si>
  <si>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</si>
  <si>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</si>
  <si>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</si>
  <si>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</si>
  <si>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</si>
  <si>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</si>
  <si>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</si>
  <si>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</si>
  <si>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</si>
  <si>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</si>
  <si>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</si>
  <si>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</si>
  <si>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</si>
  <si>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</si>
  <si>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</si>
  <si>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</si>
  <si>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</si>
  <si>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</si>
  <si>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</si>
  <si>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</si>
  <si>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</si>
  <si>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</si>
  <si>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</si>
  <si>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</si>
  <si>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</si>
  <si>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</si>
  <si>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</si>
  <si>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</si>
  <si>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</si>
  <si>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</si>
  <si>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</si>
  <si>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</si>
  <si>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</si>
  <si>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</si>
  <si>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</si>
  <si>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</si>
  <si>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</si>
  <si>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</si>
  <si>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</si>
  <si>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</si>
  <si>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</si>
  <si>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</si>
  <si>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</si>
  <si>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</si>
  <si>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</si>
  <si>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</si>
  <si>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</si>
  <si>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</si>
  <si>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</si>
  <si>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</si>
  <si>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</si>
  <si>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</si>
  <si>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</si>
  <si>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</si>
  <si>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</si>
  <si>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</si>
  <si>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</si>
  <si>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</si>
  <si>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</si>
  <si>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</si>
  <si>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</si>
  <si>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</si>
  <si>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</si>
  <si>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</si>
  <si>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</si>
  <si>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</si>
  <si>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</si>
  <si>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</si>
  <si>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</si>
  <si>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</si>
  <si>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</si>
  <si>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</si>
  <si>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</si>
  <si>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</si>
  <si>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</si>
  <si>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</si>
  <si>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</si>
  <si>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</si>
  <si>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</si>
  <si>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</si>
  <si>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</si>
  <si>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</si>
  <si>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</si>
  <si>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</si>
  <si>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</si>
  <si>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</si>
  <si>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</si>
  <si>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</si>
  <si>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</si>
  <si>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</si>
  <si>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</si>
  <si>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</si>
  <si>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</si>
  <si>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</si>
  <si>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</si>
  <si>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</si>
  <si>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</si>
  <si>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</si>
  <si>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</si>
  <si>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</si>
  <si>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</si>
  <si>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</si>
  <si>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</si>
  <si>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</si>
  <si>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</si>
  <si>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</si>
  <si>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</si>
  <si>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</si>
  <si>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</si>
  <si>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</si>
  <si>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</si>
  <si>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</si>
  <si>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</si>
  <si>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</si>
  <si>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</si>
  <si>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</si>
  <si>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</si>
  <si>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</si>
  <si>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</si>
  <si>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</si>
  <si>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</si>
  <si>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</si>
  <si>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</si>
  <si>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</si>
  <si>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</si>
  <si>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</si>
  <si>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</si>
  <si>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</si>
  <si>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</si>
  <si>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</si>
  <si>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</si>
  <si>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</si>
  <si>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</si>
  <si>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</si>
  <si>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</si>
  <si>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</si>
  <si>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</si>
  <si>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</si>
  <si>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</si>
  <si>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</si>
  <si>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</si>
  <si>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</si>
  <si>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</si>
  <si>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</si>
  <si>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</si>
  <si>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</si>
  <si>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</si>
  <si>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</si>
  <si>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</si>
  <si>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</si>
  <si>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</si>
  <si>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</si>
  <si>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</si>
  <si>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</si>
  <si>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</si>
  <si>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</si>
  <si>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</si>
  <si>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</si>
  <si>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</si>
  <si>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</si>
  <si>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</si>
  <si>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</si>
  <si>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</si>
  <si>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</si>
  <si>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</si>
  <si>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</si>
  <si>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</si>
  <si>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</si>
  <si>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</si>
  <si>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</si>
  <si>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</si>
  <si>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</si>
  <si>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</si>
  <si>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</si>
  <si>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</si>
  <si>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</si>
  <si>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</si>
  <si>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</si>
  <si>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</si>
  <si>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</si>
  <si>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</si>
  <si>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</si>
  <si>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</si>
  <si>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</si>
  <si>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</si>
  <si>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</si>
  <si>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</si>
  <si>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</si>
  <si>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</si>
  <si>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</si>
  <si>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</si>
  <si>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</si>
  <si>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</si>
  <si>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</si>
  <si>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</si>
  <si>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</si>
  <si>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</si>
  <si>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</si>
  <si>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</si>
  <si>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</si>
  <si>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</si>
  <si>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</si>
  <si>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</si>
  <si>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</si>
  <si>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</si>
  <si>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</si>
  <si>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</si>
  <si>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</si>
  <si>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</si>
  <si>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</si>
  <si>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</si>
  <si>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</si>
  <si>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</si>
  <si>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</si>
  <si>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</si>
  <si>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</si>
  <si>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</si>
  <si>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</si>
  <si>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</si>
  <si>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</si>
  <si>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</si>
  <si>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</si>
  <si>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</si>
  <si>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</si>
  <si>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</si>
  <si>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</si>
  <si>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</si>
  <si>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</si>
  <si>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</si>
  <si>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</si>
  <si>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</si>
  <si>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</si>
  <si>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</si>
  <si>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</si>
  <si>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</si>
  <si>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</si>
  <si>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</si>
  <si>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</si>
  <si>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</si>
  <si>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</si>
  <si>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</si>
  <si>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</si>
  <si>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</si>
  <si>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</si>
  <si>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</si>
  <si>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</si>
  <si>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</si>
  <si>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</si>
  <si>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</si>
  <si>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</si>
  <si>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</si>
  <si>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</si>
  <si>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</si>
  <si>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</si>
  <si>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</si>
  <si>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</si>
  <si>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</si>
  <si>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</si>
  <si>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</si>
  <si>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</si>
  <si>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</si>
  <si>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</si>
  <si>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</si>
  <si>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</si>
  <si>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</si>
  <si>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</si>
  <si>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</si>
  <si>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</si>
  <si>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</si>
  <si>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</si>
  <si>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</si>
  <si>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</si>
  <si>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</si>
  <si>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</si>
  <si>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</si>
  <si>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</si>
  <si>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</si>
  <si>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</si>
  <si>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</si>
  <si>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</si>
  <si>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</si>
  <si>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</si>
  <si>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</si>
  <si>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</si>
  <si>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</si>
  <si>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</si>
  <si>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</si>
  <si>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</si>
  <si>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</si>
  <si>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</si>
  <si>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</si>
  <si>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</si>
  <si>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</si>
  <si>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</si>
  <si>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</si>
  <si>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</si>
  <si>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</si>
  <si>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</si>
  <si>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</si>
  <si>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</si>
  <si>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</si>
  <si>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</si>
  <si>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</si>
  <si>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</si>
  <si>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</si>
  <si>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</si>
  <si>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</si>
  <si>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</si>
  <si>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</si>
  <si>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</si>
  <si>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</si>
  <si>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</si>
  <si>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</si>
  <si>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</si>
  <si>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</si>
  <si>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</si>
  <si>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</si>
  <si>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</si>
  <si>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</si>
  <si>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</si>
  <si>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</si>
  <si>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</si>
  <si>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</si>
  <si>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</si>
  <si>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</si>
  <si>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</si>
  <si>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</si>
  <si>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</si>
  <si>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</si>
  <si>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</si>
  <si>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</si>
  <si>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</si>
  <si>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</si>
  <si>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</si>
  <si>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</si>
  <si>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</si>
  <si>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</si>
  <si>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</si>
  <si>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</si>
  <si>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</si>
  <si>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</si>
  <si>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</si>
  <si>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</si>
  <si>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</si>
  <si>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</si>
  <si>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</si>
  <si>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</si>
  <si>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</si>
  <si>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</si>
  <si>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</si>
  <si>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</si>
  <si>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</si>
  <si>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</si>
  <si>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</si>
  <si>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</si>
  <si>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</si>
  <si>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</si>
  <si>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</si>
  <si>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</si>
  <si>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</si>
  <si>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</si>
  <si>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</si>
  <si>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</si>
  <si>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</si>
  <si>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</si>
  <si>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</si>
  <si>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</si>
  <si>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</si>
  <si>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</si>
  <si>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</si>
  <si>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</si>
  <si>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</si>
  <si>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</si>
  <si>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</si>
  <si>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</si>
  <si>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</si>
  <si>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</si>
  <si>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</si>
  <si>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</si>
  <si>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</si>
  <si>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</si>
  <si>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</si>
  <si>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</si>
  <si>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</si>
  <si>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</si>
  <si>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</si>
  <si>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</si>
  <si>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</si>
  <si>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</si>
  <si>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</si>
  <si>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</si>
  <si>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</si>
  <si>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</si>
  <si>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</si>
  <si>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</si>
  <si>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</si>
  <si>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</si>
  <si>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</si>
  <si>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</si>
  <si>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</si>
  <si>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</si>
  <si>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</si>
  <si>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</si>
  <si>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</si>
  <si>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</si>
  <si>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</si>
  <si>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</si>
  <si>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</si>
  <si>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</si>
  <si>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</si>
  <si>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</si>
  <si>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</si>
  <si>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</si>
  <si>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</si>
  <si>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</si>
  <si>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</si>
  <si>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</si>
  <si>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</si>
  <si>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</si>
  <si>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</si>
  <si>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</si>
  <si>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</si>
  <si>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</si>
  <si>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</si>
  <si>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</si>
  <si>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</si>
  <si>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</si>
  <si>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</si>
  <si>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</si>
  <si>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</si>
  <si>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</si>
  <si>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</si>
  <si>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</si>
  <si>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</si>
  <si>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</si>
  <si>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</si>
  <si>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</si>
  <si>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</si>
  <si>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</si>
  <si>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</si>
  <si>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</si>
  <si>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</si>
  <si>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</si>
  <si>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</si>
  <si>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</si>
  <si>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</si>
  <si>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</si>
  <si>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</si>
  <si>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</si>
  <si>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</si>
  <si>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</si>
  <si>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</si>
  <si>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</si>
  <si>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</si>
  <si>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</si>
  <si>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</si>
  <si>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</si>
  <si>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</si>
  <si>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</si>
  <si>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</si>
  <si>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</si>
  <si>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</si>
  <si>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</si>
  <si>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</si>
  <si>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</si>
  <si>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</si>
  <si>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</si>
  <si>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</si>
  <si>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</si>
  <si>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</si>
  <si>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</si>
  <si>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</si>
  <si>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</si>
  <si>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</si>
  <si>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</si>
  <si>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</si>
  <si>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</si>
  <si>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</si>
  <si>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</si>
  <si>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</si>
  <si>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</si>
  <si>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</si>
  <si>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</si>
  <si>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</si>
  <si>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</si>
  <si>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</si>
  <si>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</si>
  <si>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</si>
  <si>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</si>
  <si>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</si>
  <si>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</si>
  <si>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</si>
  <si>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</si>
  <si>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</si>
  <si>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</si>
  <si>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</si>
  <si>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</si>
  <si>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</si>
  <si>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</si>
  <si>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</si>
  <si>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</si>
  <si>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</si>
  <si>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</si>
  <si>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</si>
  <si>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</si>
  <si>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</si>
  <si>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</si>
  <si>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</si>
  <si>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</si>
  <si>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</si>
  <si>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</si>
  <si>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</si>
  <si>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</si>
  <si>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</si>
  <si>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</si>
  <si>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</si>
  <si>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</si>
  <si>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</si>
  <si>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</si>
  <si>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</si>
  <si>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</si>
  <si>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</si>
  <si>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</si>
  <si>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</si>
  <si>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</si>
  <si>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</si>
  <si>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</si>
  <si>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</si>
  <si>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</si>
  <si>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</si>
  <si>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</si>
  <si>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</si>
  <si>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</si>
  <si>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</si>
  <si>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</si>
  <si>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</si>
  <si>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</si>
  <si>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</si>
  <si>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</si>
  <si>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</si>
  <si>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</si>
  <si>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</si>
  <si>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</si>
  <si>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</si>
  <si>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</si>
  <si>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</si>
  <si>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</si>
  <si>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</si>
  <si>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</si>
  <si>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</si>
  <si>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</si>
  <si>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</si>
  <si>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</si>
  <si>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</si>
  <si>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</si>
  <si>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</si>
  <si>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</si>
  <si>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</si>
  <si>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</si>
  <si>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</si>
  <si>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</si>
  <si>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</si>
  <si>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</si>
  <si>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</si>
  <si>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</si>
  <si>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</si>
  <si>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</si>
  <si>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</si>
  <si>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</si>
  <si>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</si>
  <si>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</si>
  <si>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</si>
  <si>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</si>
  <si>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</si>
  <si>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</si>
  <si>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</si>
  <si>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</si>
  <si>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</si>
  <si>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</si>
  <si>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</si>
  <si>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</si>
  <si>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</si>
  <si>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</si>
  <si>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</si>
  <si>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</si>
  <si>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</si>
  <si>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</si>
  <si>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</si>
  <si>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</si>
  <si>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</si>
  <si>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</si>
  <si>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</si>
  <si>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</si>
  <si>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</si>
  <si>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</si>
  <si>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</si>
  <si>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</si>
  <si>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</si>
  <si>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</si>
  <si>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</si>
  <si>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</si>
  <si>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</si>
  <si>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</si>
  <si>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</si>
  <si>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</si>
  <si>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</si>
  <si>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</si>
  <si>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</si>
  <si>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</si>
  <si>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</si>
  <si>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</si>
  <si>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</si>
  <si>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</si>
  <si>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</si>
  <si>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</si>
  <si>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</si>
  <si>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</si>
  <si>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</si>
  <si>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</si>
  <si>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</si>
  <si>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</si>
  <si>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</si>
  <si>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</si>
  <si>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</si>
  <si>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</si>
  <si>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</si>
  <si>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19:49:08
</t>
  </si>
  <si>
    <t xml:space="preserve">59.814 
</t>
  </si>
  <si>
    <t xml:space="preserve">03:44:24
</t>
  </si>
  <si>
    <t xml:space="preserve">60.267 
</t>
  </si>
  <si>
    <t>DATACENTERCOES</t>
  </si>
  <si>
    <t>PUCALLPA ISA</t>
  </si>
  <si>
    <t xml:space="preserve">59.813 
</t>
  </si>
  <si>
    <t xml:space="preserve">60.268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</si>
  <si>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</si>
  <si>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</si>
  <si>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</si>
  <si>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</si>
  <si>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</si>
  <si>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</si>
  <si>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</si>
  <si>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</si>
  <si>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</si>
  <si>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</si>
  <si>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</si>
  <si>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</si>
  <si>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</si>
  <si>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</si>
  <si>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</si>
  <si>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</si>
  <si>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</si>
  <si>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</si>
  <si>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</si>
  <si>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</si>
  <si>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</si>
  <si>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</si>
  <si>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6191033 y resultó S/. 696526 (10.11% ) menor que el correspondiente al miércoles de la semana pasada.</t>
  </si>
  <si>
    <t>Fecha</t>
  </si>
  <si>
    <t>Costo Total Ejecutado</t>
  </si>
  <si>
    <t>Costo Total Programado</t>
  </si>
  <si>
    <t>MIE 1</t>
  </si>
  <si>
    <t>JUE 2</t>
  </si>
  <si>
    <t>VIE 3</t>
  </si>
  <si>
    <t>SAB 4</t>
  </si>
  <si>
    <t>DOM 5</t>
  </si>
  <si>
    <t>LUN 6</t>
  </si>
  <si>
    <t>MAR 7</t>
  </si>
  <si>
    <t>MIE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</si>
  <si>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</si>
  <si>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</si>
  <si>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</si>
  <si>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</si>
  <si>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</si>
  <si>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</si>
  <si>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</si>
  <si>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</si>
  <si>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</si>
  <si>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</si>
  <si>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</si>
  <si>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</si>
  <si>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</si>
  <si>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</si>
  <si>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</si>
  <si>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</si>
  <si>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</si>
  <si>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</si>
  <si>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</si>
  <si>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</si>
  <si>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</si>
  <si>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</si>
  <si>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</si>
  <si>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</si>
  <si>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</si>
  <si>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</si>
  <si>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</si>
  <si>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</si>
  <si>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</si>
  <si>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</si>
  <si>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</si>
  <si>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</si>
  <si>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</si>
  <si>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</si>
  <si>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</si>
  <si>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</si>
  <si>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</si>
  <si>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</si>
  <si>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</si>
  <si>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</si>
  <si>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</si>
  <si>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</si>
  <si>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</si>
  <si>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</si>
  <si>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</si>
  <si>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</si>
  <si>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</si>
  <si>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</si>
  <si>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</si>
  <si>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</si>
  <si>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</si>
  <si>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</si>
  <si>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</si>
  <si>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</si>
  <si>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</si>
  <si>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</si>
  <si>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</si>
  <si>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</si>
  <si>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</si>
  <si>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</si>
  <si>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</si>
  <si>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</si>
  <si>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</si>
  <si>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</si>
  <si>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</si>
  <si>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</si>
  <si>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66.9029</t>
  </si>
  <si>
    <t>164</t>
  </si>
  <si>
    <t>73.3308</t>
  </si>
  <si>
    <t>85.738</t>
  </si>
  <si>
    <t>75.9977</t>
  </si>
  <si>
    <t>75.3189</t>
  </si>
  <si>
    <t>76.7991</t>
  </si>
  <si>
    <t>81.8878</t>
  </si>
  <si>
    <t>209</t>
  </si>
  <si>
    <t>84.638</t>
  </si>
  <si>
    <t>75.4332</t>
  </si>
  <si>
    <t>92.6425</t>
  </si>
  <si>
    <t>156.6158</t>
  </si>
  <si>
    <t>112.8378</t>
  </si>
  <si>
    <t>197</t>
  </si>
  <si>
    <t>73.5729</t>
  </si>
  <si>
    <t>80.3092</t>
  </si>
  <si>
    <t>80.6534</t>
  </si>
  <si>
    <t>81.5147</t>
  </si>
  <si>
    <t>80.711</t>
  </si>
  <si>
    <t>81.884</t>
  </si>
  <si>
    <t>79.612</t>
  </si>
  <si>
    <t>110.8298</t>
  </si>
  <si>
    <t>68.8061</t>
  </si>
  <si>
    <t>121.2995</t>
  </si>
  <si>
    <t>85.483</t>
  </si>
  <si>
    <t>84.2915</t>
  </si>
  <si>
    <t>121.2154</t>
  </si>
  <si>
    <t>121.2997</t>
  </si>
  <si>
    <t>170</t>
  </si>
  <si>
    <t>107.3326</t>
  </si>
  <si>
    <t>89.7922</t>
  </si>
  <si>
    <t>81.0625</t>
  </si>
  <si>
    <t>71.2958</t>
  </si>
  <si>
    <t>94</t>
  </si>
  <si>
    <t>70.0274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</si>
  <si>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</si>
  <si>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</si>
  <si>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</si>
  <si>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</si>
  <si>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</si>
  <si>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</si>
  <si>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</si>
  <si>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</si>
  <si>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</si>
  <si>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</si>
  <si>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</si>
  <si>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</si>
  <si>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</si>
  <si>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</si>
  <si>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</si>
  <si>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</si>
  <si>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</si>
  <si>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</si>
  <si>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</si>
  <si>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</si>
  <si>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</si>
  <si>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</si>
  <si>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</si>
  <si>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</si>
  <si>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</si>
  <si>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</si>
  <si>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</si>
  <si>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</si>
  <si>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</si>
  <si>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</si>
  <si>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</si>
  <si>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</si>
  <si>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</si>
  <si>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</si>
  <si>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</si>
  <si>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</si>
  <si>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</si>
  <si>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</si>
  <si>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</si>
  <si>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</si>
  <si>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</si>
  <si>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</si>
  <si>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</si>
  <si>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</si>
  <si>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</si>
  <si>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</si>
  <si>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</si>
  <si>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</si>
  <si>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</si>
  <si>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</si>
  <si>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</si>
  <si>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</si>
  <si>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</si>
  <si>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</si>
  <si>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</si>
  <si>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</si>
  <si>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</si>
  <si>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</si>
  <si>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</si>
  <si>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</si>
  <si>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</si>
  <si>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</si>
  <si>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</si>
  <si>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</si>
  <si>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</si>
  <si>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</si>
  <si>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</si>
  <si>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</si>
  <si>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</si>
  <si>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</si>
  <si>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</si>
  <si>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</si>
  <si>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</si>
  <si>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</si>
  <si>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</si>
  <si>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</si>
  <si>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</si>
  <si>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</si>
  <si>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</si>
  <si>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</si>
  <si>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</si>
  <si>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</si>
  <si>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</si>
  <si>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</si>
  <si>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</si>
  <si>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</si>
  <si>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</si>
  <si>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</si>
  <si>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</si>
  <si>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</si>
  <si>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</si>
  <si>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</si>
  <si>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</si>
  <si>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</si>
  <si>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</si>
  <si>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</si>
  <si>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</si>
  <si>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</si>
  <si>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</si>
  <si>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</si>
  <si>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</si>
  <si>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</si>
  <si>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</si>
  <si>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</si>
  <si>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</si>
  <si>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</si>
  <si>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</si>
  <si>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</si>
  <si>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</si>
  <si>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</si>
  <si>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</si>
  <si>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</si>
  <si>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</si>
  <si>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</si>
  <si>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</si>
  <si>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</si>
  <si>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</si>
  <si>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</si>
  <si>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42.2844</t>
  </si>
  <si>
    <t>79.1918</t>
  </si>
  <si>
    <t>34.77</t>
  </si>
  <si>
    <t>67.3627</t>
  </si>
  <si>
    <t>60.5687</t>
  </si>
  <si>
    <t>105</t>
  </si>
  <si>
    <t>62.74</t>
  </si>
  <si>
    <t>62.4971</t>
  </si>
  <si>
    <t>64.5088</t>
  </si>
  <si>
    <t>41.9704</t>
  </si>
  <si>
    <t>42.4701</t>
  </si>
  <si>
    <t>102.5933</t>
  </si>
  <si>
    <t>103.5934</t>
  </si>
  <si>
    <t>103.6123</t>
  </si>
  <si>
    <t>63.8629</t>
  </si>
  <si>
    <t>91.1879</t>
  </si>
  <si>
    <t>45.2146</t>
  </si>
  <si>
    <t>90.6519</t>
  </si>
  <si>
    <t>66.1004</t>
  </si>
  <si>
    <t>38.6709</t>
  </si>
  <si>
    <t>37.1158</t>
  </si>
  <si>
    <t>33.1743</t>
  </si>
  <si>
    <t>36.879</t>
  </si>
  <si>
    <t>31.5429</t>
  </si>
  <si>
    <t>35.842</t>
  </si>
  <si>
    <t>76.2541</t>
  </si>
  <si>
    <t>101.3235</t>
  </si>
  <si>
    <t>101.915</t>
  </si>
  <si>
    <t>76.4969</t>
  </si>
  <si>
    <t>76.2534</t>
  </si>
  <si>
    <t>34.2692</t>
  </si>
  <si>
    <t>55.5824</t>
  </si>
  <si>
    <t>59.3326</t>
  </si>
  <si>
    <t>55.4186</t>
  </si>
  <si>
    <t>63.3415</t>
  </si>
  <si>
    <t>34.8856</t>
  </si>
  <si>
    <t>78.1269</t>
  </si>
  <si>
    <t>924-22</t>
  </si>
  <si>
    <t>URS-ENL-001 - G1</t>
  </si>
  <si>
    <t>CHHuinco - G1</t>
  </si>
  <si>
    <t>924-23</t>
  </si>
  <si>
    <t>URS-ENL-001 - G2</t>
  </si>
  <si>
    <t>CHHuinco - G2</t>
  </si>
  <si>
    <t>26.2613</t>
  </si>
  <si>
    <t>33.3792</t>
  </si>
  <si>
    <t>30.0114</t>
  </si>
  <si>
    <t>34.7102</t>
  </si>
  <si>
    <t>30.9571</t>
  </si>
  <si>
    <t>32.1668</t>
  </si>
  <si>
    <t>33.9131</t>
  </si>
  <si>
    <t>34.2383</t>
  </si>
  <si>
    <t>34.2428</t>
  </si>
  <si>
    <t>31.6344</t>
  </si>
  <si>
    <t>32.7706</t>
  </si>
  <si>
    <t>38.0245</t>
  </si>
  <si>
    <t>33.5234</t>
  </si>
  <si>
    <t>33.7178</t>
  </si>
  <si>
    <t>37.8999</t>
  </si>
  <si>
    <t>38.0243</t>
  </si>
  <si>
    <t>27.6086</t>
  </si>
  <si>
    <t>29.4484</t>
  </si>
  <si>
    <t>27.6553</t>
  </si>
  <si>
    <t>31.595</t>
  </si>
  <si>
    <t>34.7325</t>
  </si>
  <si>
    <t>25.9118</t>
  </si>
  <si>
    <t>924-24</t>
  </si>
  <si>
    <t>URS-ENL-001 - G3</t>
  </si>
  <si>
    <t>CHHuinco - G3</t>
  </si>
  <si>
    <t>26.5763</t>
  </si>
  <si>
    <t>33.9835</t>
  </si>
  <si>
    <t>30.5573</t>
  </si>
  <si>
    <t>35.3824</t>
  </si>
  <si>
    <t>31.5771</t>
  </si>
  <si>
    <t>31.54</t>
  </si>
  <si>
    <t>34.5769</t>
  </si>
  <si>
    <t>34.9089</t>
  </si>
  <si>
    <t>34.9298</t>
  </si>
  <si>
    <t>32.2286</t>
  </si>
  <si>
    <t>45.9733</t>
  </si>
  <si>
    <t>33.3298</t>
  </si>
  <si>
    <t>34.1056</t>
  </si>
  <si>
    <t>34.3066</t>
  </si>
  <si>
    <t>38.5971</t>
  </si>
  <si>
    <t>27.9738</t>
  </si>
  <si>
    <t>29.8842</t>
  </si>
  <si>
    <t>35.353</t>
  </si>
  <si>
    <t>26.2141</t>
  </si>
  <si>
    <t>924-25</t>
  </si>
  <si>
    <t>URS-ENL-001 - G4</t>
  </si>
  <si>
    <t>CHHuinco - G4</t>
  </si>
  <si>
    <t>26.3542</t>
  </si>
  <si>
    <t>34.9073</t>
  </si>
  <si>
    <t>31.1629</t>
  </si>
  <si>
    <t>32.3421</t>
  </si>
  <si>
    <t>34.1033</t>
  </si>
  <si>
    <t>34.4462</t>
  </si>
  <si>
    <t>34.4397</t>
  </si>
  <si>
    <t>45.4373</t>
  </si>
  <si>
    <t>38.2296</t>
  </si>
  <si>
    <t>33.6945</t>
  </si>
  <si>
    <t>33.8907</t>
  </si>
  <si>
    <t>38.2291</t>
  </si>
  <si>
    <t>27.7633</t>
  </si>
  <si>
    <t>31.7466</t>
  </si>
  <si>
    <t>34.9145</t>
  </si>
  <si>
    <t>26.001</t>
  </si>
  <si>
    <t>1906-280</t>
  </si>
  <si>
    <t>URS-ENL-002</t>
  </si>
  <si>
    <t>CHMatuca</t>
  </si>
  <si>
    <t>14.6877</t>
  </si>
  <si>
    <t>13.1811</t>
  </si>
  <si>
    <t>13.4153</t>
  </si>
  <si>
    <t>13.2826</t>
  </si>
  <si>
    <t>18</t>
  </si>
  <si>
    <t>13.5368</t>
  </si>
  <si>
    <t>13.4528</t>
  </si>
  <si>
    <t>13.4027</t>
  </si>
  <si>
    <t>14.4262</t>
  </si>
  <si>
    <t>14.6675</t>
  </si>
  <si>
    <t>16.2587</t>
  </si>
  <si>
    <t>16.8926</t>
  </si>
  <si>
    <t>16.8884</t>
  </si>
  <si>
    <t>13.4099</t>
  </si>
  <si>
    <t>13.1389</t>
  </si>
  <si>
    <t>1906-28</t>
  </si>
  <si>
    <t>URS-ENL-002 - G1</t>
  </si>
  <si>
    <t>CHMatuca - G1</t>
  </si>
  <si>
    <t>1906-29</t>
  </si>
  <si>
    <t>URS-ENL-002 - G2</t>
  </si>
  <si>
    <t>CHMatuca - G2</t>
  </si>
  <si>
    <t>1964-11513</t>
  </si>
  <si>
    <t>C.T. CHILCA UNO</t>
  </si>
  <si>
    <t>URS-ENG-001</t>
  </si>
  <si>
    <t>CTChilc1 - CC</t>
  </si>
  <si>
    <t>79.5648</t>
  </si>
  <si>
    <t>67.4944</t>
  </si>
  <si>
    <t>63.1432</t>
  </si>
  <si>
    <t>72.1208</t>
  </si>
  <si>
    <t>69.8179</t>
  </si>
  <si>
    <t>8.262</t>
  </si>
  <si>
    <t>73.7</t>
  </si>
  <si>
    <t>73.5247</t>
  </si>
  <si>
    <t>79.5191</t>
  </si>
  <si>
    <t>82.1722</t>
  </si>
  <si>
    <t>82.1675</t>
  </si>
  <si>
    <t>72.4691</t>
  </si>
  <si>
    <t>111.1785</t>
  </si>
  <si>
    <t>96.1622</t>
  </si>
  <si>
    <t>116.0924</t>
  </si>
  <si>
    <t>110.6425</t>
  </si>
  <si>
    <t>70.5626</t>
  </si>
  <si>
    <t>77.3451</t>
  </si>
  <si>
    <t>77.6941</t>
  </si>
  <si>
    <t>78.5615</t>
  </si>
  <si>
    <t>77.7453</t>
  </si>
  <si>
    <t>78.9049</t>
  </si>
  <si>
    <t>94.0741</t>
  </si>
  <si>
    <t>185.262</t>
  </si>
  <si>
    <t>120.3539</t>
  </si>
  <si>
    <t>86.1702</t>
  </si>
  <si>
    <t>178.9775</t>
  </si>
  <si>
    <t>147.9533</t>
  </si>
  <si>
    <t>89.9415</t>
  </si>
  <si>
    <t>130.0518</t>
  </si>
  <si>
    <t>155.0793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</si>
  <si>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</si>
  <si>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</si>
  <si>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</si>
  <si>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</si>
  <si>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</si>
  <si>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</si>
  <si>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</si>
  <si>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</si>
  <si>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</si>
  <si>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</si>
  <si>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</si>
  <si>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</si>
  <si>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</si>
  <si>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</si>
  <si>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</si>
  <si>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</si>
  <si>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</si>
  <si>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</si>
  <si>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</si>
  <si>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</si>
  <si>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</si>
  <si>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</si>
  <si>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</si>
  <si>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</si>
  <si>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</si>
  <si>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</si>
  <si>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</si>
  <si>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</si>
  <si>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80.4631</t>
  </si>
  <si>
    <t>57.1326</t>
  </si>
  <si>
    <t>52.1839</t>
  </si>
  <si>
    <t>64.1012</t>
  </si>
  <si>
    <t>67.0232</t>
  </si>
  <si>
    <t>65.0524</t>
  </si>
  <si>
    <t>63.7696</t>
  </si>
  <si>
    <t>66.6762</t>
  </si>
  <si>
    <t>78.7156</t>
  </si>
  <si>
    <t>80.3433</t>
  </si>
  <si>
    <t>85.51</t>
  </si>
  <si>
    <t>86.3418</t>
  </si>
  <si>
    <t>86.3319</t>
  </si>
  <si>
    <t>63.8249</t>
  </si>
  <si>
    <t>87.1696</t>
  </si>
  <si>
    <t>60.7641</t>
  </si>
  <si>
    <t>74.6747</t>
  </si>
  <si>
    <t>75.5368</t>
  </si>
  <si>
    <t>77.7495</t>
  </si>
  <si>
    <t>75.6646</t>
  </si>
  <si>
    <t>78.6682</t>
  </si>
  <si>
    <t>71.034</t>
  </si>
  <si>
    <t>56.1805</t>
  </si>
  <si>
    <t>54.2405</t>
  </si>
  <si>
    <t>73.4464</t>
  </si>
  <si>
    <t>84.1935</t>
  </si>
  <si>
    <t>84.7935</t>
  </si>
  <si>
    <t>73.2876</t>
  </si>
  <si>
    <t>73.4469</t>
  </si>
  <si>
    <t>50.3982</t>
  </si>
  <si>
    <t>46.6254</t>
  </si>
  <si>
    <t>51.6049</t>
  </si>
  <si>
    <t>46.6399</t>
  </si>
  <si>
    <t>57.3626</t>
  </si>
  <si>
    <t>52.0626</t>
  </si>
  <si>
    <t>61.9207</t>
  </si>
  <si>
    <t>55.7068</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</si>
  <si>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</si>
  <si>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</si>
  <si>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</si>
  <si>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</si>
  <si>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</si>
  <si>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</si>
  <si>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</si>
  <si>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</si>
  <si>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</si>
  <si>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</si>
  <si>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</si>
  <si>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</si>
  <si>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</si>
  <si>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</si>
  <si>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</si>
  <si>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</si>
  <si>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</si>
  <si>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</si>
  <si>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</si>
  <si>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</si>
  <si>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</si>
  <si>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</si>
  <si>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</si>
  <si>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</si>
  <si>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</si>
  <si>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</si>
  <si>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</si>
  <si>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</si>
  <si>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</si>
  <si>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</si>
  <si>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</si>
  <si>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</si>
  <si>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</si>
  <si>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</si>
  <si>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</si>
  <si>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</si>
  <si>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</si>
  <si>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</si>
  <si>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</si>
  <si>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</si>
  <si>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</si>
  <si>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</si>
  <si>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</si>
  <si>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</si>
  <si>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</si>
  <si>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</si>
  <si>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</si>
  <si>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</si>
  <si>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</si>
  <si>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</si>
  <si>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</si>
  <si>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</si>
  <si>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</si>
  <si>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</si>
  <si>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</si>
  <si>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</si>
  <si>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</si>
  <si>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</si>
  <si>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</si>
  <si>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</si>
  <si>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</si>
  <si>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</si>
  <si>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</si>
  <si>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</si>
  <si>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</si>
  <si>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191.9999</t>
  </si>
  <si>
    <t>217.0000</t>
  </si>
  <si>
    <t>217</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</si>
  <si>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</si>
  <si>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</si>
  <si>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</si>
  <si>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</si>
  <si>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</si>
  <si>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</si>
  <si>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</si>
  <si>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</si>
  <si>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</si>
  <si>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</si>
  <si>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</si>
  <si>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</si>
  <si>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GAS DE AGUAYTIA
</t>
  </si>
  <si>
    <t>Se actualizó el despacho ejecutado  de la C.T. San Jacinto; C.T. Independencia; C.T. Tablazo; C.T. Tallanca, C.H. Carpapata, C.H. Pias y de las centrales de ELOR.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</si>
</sst>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F7F50"/>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967.71289999999999</c:v>
                </c:pt>
                <c:pt idx="1">
                  <c:v>970.65009999999995</c:v>
                </c:pt>
                <c:pt idx="2">
                  <c:v>927.78089999999997</c:v>
                </c:pt>
                <c:pt idx="3">
                  <c:v>942.99300000000005</c:v>
                </c:pt>
                <c:pt idx="4">
                  <c:v>959.47739999999999</c:v>
                </c:pt>
                <c:pt idx="5">
                  <c:v>897.80870000000004</c:v>
                </c:pt>
                <c:pt idx="6">
                  <c:v>911.63419999999996</c:v>
                </c:pt>
                <c:pt idx="7">
                  <c:v>943.08579999999995</c:v>
                </c:pt>
                <c:pt idx="8">
                  <c:v>957.48040000000003</c:v>
                </c:pt>
                <c:pt idx="9">
                  <c:v>974.05470000000003</c:v>
                </c:pt>
                <c:pt idx="10">
                  <c:v>1000.019</c:v>
                </c:pt>
                <c:pt idx="11">
                  <c:v>1031.6275000000001</c:v>
                </c:pt>
                <c:pt idx="12">
                  <c:v>1080.3119999999999</c:v>
                </c:pt>
                <c:pt idx="13">
                  <c:v>1079.0098</c:v>
                </c:pt>
                <c:pt idx="14">
                  <c:v>1058.5904</c:v>
                </c:pt>
                <c:pt idx="15">
                  <c:v>1076.6244999999999</c:v>
                </c:pt>
                <c:pt idx="16">
                  <c:v>1148.5924</c:v>
                </c:pt>
                <c:pt idx="17">
                  <c:v>1145.7704000000001</c:v>
                </c:pt>
                <c:pt idx="18">
                  <c:v>1165.3130000000001</c:v>
                </c:pt>
                <c:pt idx="19">
                  <c:v>1227.6976</c:v>
                </c:pt>
                <c:pt idx="20">
                  <c:v>1250.3759</c:v>
                </c:pt>
                <c:pt idx="21">
                  <c:v>1234.1405999999999</c:v>
                </c:pt>
                <c:pt idx="22">
                  <c:v>1284.0734</c:v>
                </c:pt>
                <c:pt idx="23">
                  <c:v>1254.5652</c:v>
                </c:pt>
                <c:pt idx="24">
                  <c:v>1259.9141999999999</c:v>
                </c:pt>
                <c:pt idx="25">
                  <c:v>1250.0028</c:v>
                </c:pt>
                <c:pt idx="26">
                  <c:v>1204.9924000000001</c:v>
                </c:pt>
                <c:pt idx="27">
                  <c:v>1254.1955</c:v>
                </c:pt>
                <c:pt idx="28">
                  <c:v>1276.8468</c:v>
                </c:pt>
                <c:pt idx="29">
                  <c:v>1273.3175000000001</c:v>
                </c:pt>
                <c:pt idx="30">
                  <c:v>1240.6088999999999</c:v>
                </c:pt>
                <c:pt idx="31">
                  <c:v>1253.4023999999999</c:v>
                </c:pt>
                <c:pt idx="32">
                  <c:v>1255.029</c:v>
                </c:pt>
                <c:pt idx="33">
                  <c:v>1219.3181999999999</c:v>
                </c:pt>
                <c:pt idx="34">
                  <c:v>1173.8045999999999</c:v>
                </c:pt>
                <c:pt idx="35">
                  <c:v>1134.0002999999999</c:v>
                </c:pt>
                <c:pt idx="36">
                  <c:v>1233.9338</c:v>
                </c:pt>
                <c:pt idx="37">
                  <c:v>1274.8074999999999</c:v>
                </c:pt>
                <c:pt idx="38">
                  <c:v>1267.6795</c:v>
                </c:pt>
                <c:pt idx="39">
                  <c:v>1255.6071999999999</c:v>
                </c:pt>
                <c:pt idx="40">
                  <c:v>1243.3505</c:v>
                </c:pt>
                <c:pt idx="41">
                  <c:v>1260.078</c:v>
                </c:pt>
                <c:pt idx="42">
                  <c:v>1194.4132</c:v>
                </c:pt>
                <c:pt idx="43">
                  <c:v>1153.4803999999999</c:v>
                </c:pt>
                <c:pt idx="44">
                  <c:v>1111.5044</c:v>
                </c:pt>
                <c:pt idx="45">
                  <c:v>1099.8110999999999</c:v>
                </c:pt>
                <c:pt idx="46">
                  <c:v>1077.8277</c:v>
                </c:pt>
                <c:pt idx="47">
                  <c:v>993.85749999999996</c:v>
                </c:pt>
              </c:numCache>
            </c:numRef>
          </c:val>
          <c:smooth val="0"/>
          <c:extLst>
            <c:ext xmlns:c16="http://schemas.microsoft.com/office/drawing/2014/chart" uri="{C3380CC4-5D6E-409C-BE32-E72D297353CC}">
              <c16:uniqueId val="{00000000-3B65-4564-A685-7314FBE0369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1654.395</c:v>
                </c:pt>
                <c:pt idx="1">
                  <c:v>1643.1445000000001</c:v>
                </c:pt>
                <c:pt idx="2">
                  <c:v>1641.8331000000001</c:v>
                </c:pt>
                <c:pt idx="3">
                  <c:v>1624.383</c:v>
                </c:pt>
                <c:pt idx="4">
                  <c:v>1622.4572000000001</c:v>
                </c:pt>
                <c:pt idx="5">
                  <c:v>1614.6220000000001</c:v>
                </c:pt>
                <c:pt idx="6">
                  <c:v>1628.8007</c:v>
                </c:pt>
                <c:pt idx="7">
                  <c:v>1648.8131000000001</c:v>
                </c:pt>
                <c:pt idx="8">
                  <c:v>1648.0254</c:v>
                </c:pt>
                <c:pt idx="9">
                  <c:v>1673.5808</c:v>
                </c:pt>
                <c:pt idx="10">
                  <c:v>1684.9611</c:v>
                </c:pt>
                <c:pt idx="11">
                  <c:v>1691.0821000000001</c:v>
                </c:pt>
                <c:pt idx="12">
                  <c:v>1693.1869999999999</c:v>
                </c:pt>
                <c:pt idx="13">
                  <c:v>1677.6351</c:v>
                </c:pt>
                <c:pt idx="14">
                  <c:v>1662.8078</c:v>
                </c:pt>
                <c:pt idx="15">
                  <c:v>1662.442</c:v>
                </c:pt>
                <c:pt idx="16">
                  <c:v>1672.7217000000001</c:v>
                </c:pt>
                <c:pt idx="17">
                  <c:v>1659.8565000000001</c:v>
                </c:pt>
                <c:pt idx="18">
                  <c:v>1656.3154999999999</c:v>
                </c:pt>
                <c:pt idx="19">
                  <c:v>1686.3205</c:v>
                </c:pt>
                <c:pt idx="20">
                  <c:v>1666.4647</c:v>
                </c:pt>
                <c:pt idx="21">
                  <c:v>1644.6714999999999</c:v>
                </c:pt>
                <c:pt idx="22">
                  <c:v>1634.1205</c:v>
                </c:pt>
                <c:pt idx="23">
                  <c:v>1634.8961999999999</c:v>
                </c:pt>
                <c:pt idx="24">
                  <c:v>1622.2731000000001</c:v>
                </c:pt>
                <c:pt idx="25">
                  <c:v>1617.9692</c:v>
                </c:pt>
                <c:pt idx="26">
                  <c:v>1606.4213</c:v>
                </c:pt>
                <c:pt idx="27">
                  <c:v>1686.5401999999999</c:v>
                </c:pt>
                <c:pt idx="28">
                  <c:v>1711.864</c:v>
                </c:pt>
                <c:pt idx="29">
                  <c:v>1717.7901999999999</c:v>
                </c:pt>
                <c:pt idx="30">
                  <c:v>1667.1559999999999</c:v>
                </c:pt>
                <c:pt idx="31">
                  <c:v>1766.9050999999999</c:v>
                </c:pt>
                <c:pt idx="32">
                  <c:v>1750.5623000000001</c:v>
                </c:pt>
                <c:pt idx="33">
                  <c:v>1761.6629</c:v>
                </c:pt>
                <c:pt idx="34">
                  <c:v>1834.3822</c:v>
                </c:pt>
                <c:pt idx="35">
                  <c:v>1867.2927</c:v>
                </c:pt>
                <c:pt idx="36">
                  <c:v>1866.6678999999999</c:v>
                </c:pt>
                <c:pt idx="37">
                  <c:v>1864.8973000000001</c:v>
                </c:pt>
                <c:pt idx="38">
                  <c:v>1865.0619999999999</c:v>
                </c:pt>
                <c:pt idx="39">
                  <c:v>1872.1294</c:v>
                </c:pt>
                <c:pt idx="40">
                  <c:v>1875.8371</c:v>
                </c:pt>
                <c:pt idx="41">
                  <c:v>1867.4365</c:v>
                </c:pt>
                <c:pt idx="42">
                  <c:v>1828.2641000000001</c:v>
                </c:pt>
                <c:pt idx="43">
                  <c:v>1790.511</c:v>
                </c:pt>
                <c:pt idx="44">
                  <c:v>1743.4126000000001</c:v>
                </c:pt>
                <c:pt idx="45">
                  <c:v>1738.8433</c:v>
                </c:pt>
                <c:pt idx="46">
                  <c:v>1728.979</c:v>
                </c:pt>
                <c:pt idx="47">
                  <c:v>1711.9681</c:v>
                </c:pt>
              </c:numCache>
            </c:numRef>
          </c:val>
          <c:smooth val="0"/>
          <c:extLst>
            <c:ext xmlns:c16="http://schemas.microsoft.com/office/drawing/2014/chart" uri="{C3380CC4-5D6E-409C-BE32-E72D297353CC}">
              <c16:uniqueId val="{00000001-3B65-4564-A685-7314FBE0369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4243.7520999999997</c:v>
                </c:pt>
                <c:pt idx="1">
                  <c:v>4128.9254000000001</c:v>
                </c:pt>
                <c:pt idx="2">
                  <c:v>3953.5360000000001</c:v>
                </c:pt>
                <c:pt idx="3">
                  <c:v>3949.7939999999999</c:v>
                </c:pt>
                <c:pt idx="4">
                  <c:v>3812.0054</c:v>
                </c:pt>
                <c:pt idx="5">
                  <c:v>3921.5592999999999</c:v>
                </c:pt>
                <c:pt idx="6">
                  <c:v>3869.0551</c:v>
                </c:pt>
                <c:pt idx="7">
                  <c:v>3855.3310999999999</c:v>
                </c:pt>
                <c:pt idx="8">
                  <c:v>3904.6842000000001</c:v>
                </c:pt>
                <c:pt idx="9">
                  <c:v>3850.2745</c:v>
                </c:pt>
                <c:pt idx="10">
                  <c:v>4028.0499</c:v>
                </c:pt>
                <c:pt idx="11">
                  <c:v>4022.7503999999999</c:v>
                </c:pt>
                <c:pt idx="12">
                  <c:v>4166.3909999999996</c:v>
                </c:pt>
                <c:pt idx="13">
                  <c:v>4253.1651000000002</c:v>
                </c:pt>
                <c:pt idx="14">
                  <c:v>4410.2118</c:v>
                </c:pt>
                <c:pt idx="15">
                  <c:v>4508.3834999999999</c:v>
                </c:pt>
                <c:pt idx="16">
                  <c:v>4715.1158999999998</c:v>
                </c:pt>
                <c:pt idx="17">
                  <c:v>4878.2430999999997</c:v>
                </c:pt>
                <c:pt idx="18">
                  <c:v>4866.2815000000001</c:v>
                </c:pt>
                <c:pt idx="19">
                  <c:v>4986.4018999999998</c:v>
                </c:pt>
                <c:pt idx="20">
                  <c:v>5070.8494000000001</c:v>
                </c:pt>
                <c:pt idx="21">
                  <c:v>5081.4879000000001</c:v>
                </c:pt>
                <c:pt idx="22">
                  <c:v>5219.1061</c:v>
                </c:pt>
                <c:pt idx="23">
                  <c:v>5113.5385999999999</c:v>
                </c:pt>
                <c:pt idx="24">
                  <c:v>5142.8427000000001</c:v>
                </c:pt>
                <c:pt idx="25">
                  <c:v>5066.7079999999996</c:v>
                </c:pt>
                <c:pt idx="26">
                  <c:v>5084.0963000000002</c:v>
                </c:pt>
                <c:pt idx="27">
                  <c:v>5108.1442999999999</c:v>
                </c:pt>
                <c:pt idx="28">
                  <c:v>5209.9592000000002</c:v>
                </c:pt>
                <c:pt idx="29">
                  <c:v>5250.4422999999997</c:v>
                </c:pt>
                <c:pt idx="30">
                  <c:v>5292.1251000000002</c:v>
                </c:pt>
                <c:pt idx="31">
                  <c:v>5177.6724999999997</c:v>
                </c:pt>
                <c:pt idx="32">
                  <c:v>5152.7286999999997</c:v>
                </c:pt>
                <c:pt idx="33">
                  <c:v>5061.4889000000003</c:v>
                </c:pt>
                <c:pt idx="34">
                  <c:v>4861.6432000000004</c:v>
                </c:pt>
                <c:pt idx="35">
                  <c:v>4704.0169999999998</c:v>
                </c:pt>
                <c:pt idx="36">
                  <c:v>4926.9282999999996</c:v>
                </c:pt>
                <c:pt idx="37">
                  <c:v>4866.6152000000002</c:v>
                </c:pt>
                <c:pt idx="38">
                  <c:v>4824.9984999999997</c:v>
                </c:pt>
                <c:pt idx="39">
                  <c:v>4843.4934000000003</c:v>
                </c:pt>
                <c:pt idx="40">
                  <c:v>4808.7024000000001</c:v>
                </c:pt>
                <c:pt idx="41">
                  <c:v>4736.7754999999997</c:v>
                </c:pt>
                <c:pt idx="42">
                  <c:v>4727.6827000000003</c:v>
                </c:pt>
                <c:pt idx="43">
                  <c:v>4656.4585999999999</c:v>
                </c:pt>
                <c:pt idx="44">
                  <c:v>4623.8429999999998</c:v>
                </c:pt>
                <c:pt idx="45">
                  <c:v>4428.8055999999997</c:v>
                </c:pt>
                <c:pt idx="46">
                  <c:v>4271.4432999999999</c:v>
                </c:pt>
                <c:pt idx="47">
                  <c:v>4126.1044000000002</c:v>
                </c:pt>
              </c:numCache>
            </c:numRef>
          </c:val>
          <c:smooth val="0"/>
          <c:extLst>
            <c:ext xmlns:c16="http://schemas.microsoft.com/office/drawing/2014/chart" uri="{C3380CC4-5D6E-409C-BE32-E72D297353CC}">
              <c16:uniqueId val="{00000002-3B65-4564-A685-7314FBE0369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3.4062000000000001</c:v>
                </c:pt>
                <c:pt idx="1">
                  <c:v>3.5369000000000002</c:v>
                </c:pt>
                <c:pt idx="2">
                  <c:v>3.375</c:v>
                </c:pt>
                <c:pt idx="3">
                  <c:v>3.4192999999999998</c:v>
                </c:pt>
                <c:pt idx="4">
                  <c:v>3.4051999999999998</c:v>
                </c:pt>
                <c:pt idx="5">
                  <c:v>2.7999000000000001</c:v>
                </c:pt>
                <c:pt idx="6">
                  <c:v>2.9005000000000001</c:v>
                </c:pt>
                <c:pt idx="7">
                  <c:v>2.9826000000000001</c:v>
                </c:pt>
                <c:pt idx="8">
                  <c:v>3.1585000000000001</c:v>
                </c:pt>
                <c:pt idx="9">
                  <c:v>3.2824</c:v>
                </c:pt>
                <c:pt idx="10">
                  <c:v>3.3809</c:v>
                </c:pt>
                <c:pt idx="11">
                  <c:v>3.8971</c:v>
                </c:pt>
                <c:pt idx="12">
                  <c:v>3.9434999999999998</c:v>
                </c:pt>
                <c:pt idx="13">
                  <c:v>3.7054</c:v>
                </c:pt>
                <c:pt idx="14">
                  <c:v>3.2606000000000002</c:v>
                </c:pt>
                <c:pt idx="15">
                  <c:v>2.9641000000000002</c:v>
                </c:pt>
                <c:pt idx="16">
                  <c:v>2.5739000000000001</c:v>
                </c:pt>
                <c:pt idx="17">
                  <c:v>2.1591999999999998</c:v>
                </c:pt>
                <c:pt idx="18">
                  <c:v>2.1347</c:v>
                </c:pt>
                <c:pt idx="19">
                  <c:v>2.4851999999999999</c:v>
                </c:pt>
                <c:pt idx="20">
                  <c:v>2.8456999999999999</c:v>
                </c:pt>
                <c:pt idx="21">
                  <c:v>3.7399</c:v>
                </c:pt>
                <c:pt idx="22">
                  <c:v>3.7894999999999999</c:v>
                </c:pt>
                <c:pt idx="23">
                  <c:v>3.5728</c:v>
                </c:pt>
                <c:pt idx="24">
                  <c:v>3.4033000000000002</c:v>
                </c:pt>
                <c:pt idx="25">
                  <c:v>3.677</c:v>
                </c:pt>
                <c:pt idx="26">
                  <c:v>3.6331000000000002</c:v>
                </c:pt>
                <c:pt idx="27">
                  <c:v>3.8738000000000001</c:v>
                </c:pt>
                <c:pt idx="28">
                  <c:v>4.0311000000000003</c:v>
                </c:pt>
                <c:pt idx="29">
                  <c:v>4.3151999999999999</c:v>
                </c:pt>
                <c:pt idx="30">
                  <c:v>4.0194999999999999</c:v>
                </c:pt>
                <c:pt idx="31">
                  <c:v>4.0968999999999998</c:v>
                </c:pt>
                <c:pt idx="32">
                  <c:v>4.1642999999999999</c:v>
                </c:pt>
                <c:pt idx="33">
                  <c:v>3.7585000000000002</c:v>
                </c:pt>
                <c:pt idx="34">
                  <c:v>4.0928000000000004</c:v>
                </c:pt>
                <c:pt idx="35">
                  <c:v>4.1532999999999998</c:v>
                </c:pt>
                <c:pt idx="36">
                  <c:v>4.3929</c:v>
                </c:pt>
                <c:pt idx="37">
                  <c:v>4.2903000000000002</c:v>
                </c:pt>
                <c:pt idx="38">
                  <c:v>3.8805000000000001</c:v>
                </c:pt>
                <c:pt idx="39">
                  <c:v>3.8094000000000001</c:v>
                </c:pt>
                <c:pt idx="40">
                  <c:v>3.4346999999999999</c:v>
                </c:pt>
                <c:pt idx="41">
                  <c:v>3.0428999999999999</c:v>
                </c:pt>
                <c:pt idx="42">
                  <c:v>3.2393999999999998</c:v>
                </c:pt>
                <c:pt idx="43">
                  <c:v>3.3065000000000002</c:v>
                </c:pt>
                <c:pt idx="44">
                  <c:v>3.3289</c:v>
                </c:pt>
                <c:pt idx="45">
                  <c:v>3.5282</c:v>
                </c:pt>
                <c:pt idx="46">
                  <c:v>3.7296</c:v>
                </c:pt>
                <c:pt idx="47">
                  <c:v>3.1888000000000001</c:v>
                </c:pt>
              </c:numCache>
            </c:numRef>
          </c:val>
          <c:smooth val="0"/>
          <c:extLst>
            <c:ext xmlns:c16="http://schemas.microsoft.com/office/drawing/2014/chart" uri="{C3380CC4-5D6E-409C-BE32-E72D297353CC}">
              <c16:uniqueId val="{00000000-3EE1-45A6-9C7F-375AD367E77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EE1-45A6-9C7F-375AD367E77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21.2577</c:v>
                </c:pt>
                <c:pt idx="1">
                  <c:v>21.000499999999999</c:v>
                </c:pt>
                <c:pt idx="2">
                  <c:v>23.042300000000001</c:v>
                </c:pt>
                <c:pt idx="3">
                  <c:v>23.0809</c:v>
                </c:pt>
                <c:pt idx="4">
                  <c:v>20.978200000000001</c:v>
                </c:pt>
                <c:pt idx="5">
                  <c:v>22.254799999999999</c:v>
                </c:pt>
                <c:pt idx="6">
                  <c:v>23.165600000000001</c:v>
                </c:pt>
                <c:pt idx="7">
                  <c:v>22.890699999999999</c:v>
                </c:pt>
                <c:pt idx="8">
                  <c:v>22.949000000000002</c:v>
                </c:pt>
                <c:pt idx="9">
                  <c:v>21.4498</c:v>
                </c:pt>
                <c:pt idx="10">
                  <c:v>24.531400000000001</c:v>
                </c:pt>
                <c:pt idx="11">
                  <c:v>24.456199999999999</c:v>
                </c:pt>
                <c:pt idx="12">
                  <c:v>24.292100000000001</c:v>
                </c:pt>
                <c:pt idx="13">
                  <c:v>25.0686</c:v>
                </c:pt>
                <c:pt idx="14">
                  <c:v>29.353899999999999</c:v>
                </c:pt>
                <c:pt idx="15">
                  <c:v>30.525400000000001</c:v>
                </c:pt>
                <c:pt idx="16">
                  <c:v>30.517299999999999</c:v>
                </c:pt>
                <c:pt idx="17">
                  <c:v>30.276700000000002</c:v>
                </c:pt>
                <c:pt idx="18">
                  <c:v>32.238700000000001</c:v>
                </c:pt>
                <c:pt idx="19">
                  <c:v>32.287799999999997</c:v>
                </c:pt>
                <c:pt idx="20">
                  <c:v>32.782600000000002</c:v>
                </c:pt>
                <c:pt idx="21">
                  <c:v>32.616500000000002</c:v>
                </c:pt>
                <c:pt idx="22">
                  <c:v>32.477200000000003</c:v>
                </c:pt>
                <c:pt idx="23">
                  <c:v>32.666400000000003</c:v>
                </c:pt>
                <c:pt idx="24">
                  <c:v>32.257300000000001</c:v>
                </c:pt>
                <c:pt idx="25">
                  <c:v>31.604299999999999</c:v>
                </c:pt>
                <c:pt idx="26">
                  <c:v>30.581399999999999</c:v>
                </c:pt>
                <c:pt idx="27">
                  <c:v>30.920100000000001</c:v>
                </c:pt>
                <c:pt idx="28">
                  <c:v>25.4773</c:v>
                </c:pt>
                <c:pt idx="29">
                  <c:v>26.395600000000002</c:v>
                </c:pt>
                <c:pt idx="30">
                  <c:v>26.017099999999999</c:v>
                </c:pt>
                <c:pt idx="31">
                  <c:v>30.014199999999999</c:v>
                </c:pt>
                <c:pt idx="32">
                  <c:v>27.446000000000002</c:v>
                </c:pt>
                <c:pt idx="33">
                  <c:v>27.2119</c:v>
                </c:pt>
                <c:pt idx="34">
                  <c:v>21.142900000000001</c:v>
                </c:pt>
                <c:pt idx="35">
                  <c:v>15.0418</c:v>
                </c:pt>
                <c:pt idx="36">
                  <c:v>9.9948999999999995</c:v>
                </c:pt>
                <c:pt idx="37">
                  <c:v>10.1579</c:v>
                </c:pt>
                <c:pt idx="38">
                  <c:v>9.5958000000000006</c:v>
                </c:pt>
                <c:pt idx="39">
                  <c:v>9.6691000000000003</c:v>
                </c:pt>
                <c:pt idx="40">
                  <c:v>9.9918999999999993</c:v>
                </c:pt>
                <c:pt idx="41">
                  <c:v>10.3512</c:v>
                </c:pt>
                <c:pt idx="42">
                  <c:v>12.7089</c:v>
                </c:pt>
                <c:pt idx="43">
                  <c:v>13.194599999999999</c:v>
                </c:pt>
                <c:pt idx="44">
                  <c:v>14.2957</c:v>
                </c:pt>
                <c:pt idx="45">
                  <c:v>19.470800000000001</c:v>
                </c:pt>
                <c:pt idx="46">
                  <c:v>20.168900000000001</c:v>
                </c:pt>
                <c:pt idx="47">
                  <c:v>20.696999999999999</c:v>
                </c:pt>
              </c:numCache>
            </c:numRef>
          </c:val>
          <c:smooth val="0"/>
          <c:extLst>
            <c:ext xmlns:c16="http://schemas.microsoft.com/office/drawing/2014/chart" uri="{C3380CC4-5D6E-409C-BE32-E72D297353CC}">
              <c16:uniqueId val="{00000002-3EE1-45A6-9C7F-375AD367E77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12.068</c:v>
                </c:pt>
                <c:pt idx="1">
                  <c:v>12.962999999999999</c:v>
                </c:pt>
                <c:pt idx="2">
                  <c:v>13.334</c:v>
                </c:pt>
                <c:pt idx="3">
                  <c:v>13.087</c:v>
                </c:pt>
                <c:pt idx="4">
                  <c:v>13.16</c:v>
                </c:pt>
                <c:pt idx="5">
                  <c:v>13.103</c:v>
                </c:pt>
                <c:pt idx="6">
                  <c:v>12.664999999999999</c:v>
                </c:pt>
                <c:pt idx="7">
                  <c:v>12.635999999999999</c:v>
                </c:pt>
                <c:pt idx="8">
                  <c:v>12.275</c:v>
                </c:pt>
                <c:pt idx="9">
                  <c:v>11.612</c:v>
                </c:pt>
                <c:pt idx="10">
                  <c:v>10.170999999999999</c:v>
                </c:pt>
                <c:pt idx="11">
                  <c:v>9.5790000000000006</c:v>
                </c:pt>
                <c:pt idx="12">
                  <c:v>8.9809999999999999</c:v>
                </c:pt>
                <c:pt idx="13">
                  <c:v>8.8559999999999999</c:v>
                </c:pt>
                <c:pt idx="14">
                  <c:v>9.9870000000000001</c:v>
                </c:pt>
                <c:pt idx="15">
                  <c:v>11.46</c:v>
                </c:pt>
                <c:pt idx="16">
                  <c:v>11.571999999999999</c:v>
                </c:pt>
                <c:pt idx="17">
                  <c:v>11.893000000000001</c:v>
                </c:pt>
                <c:pt idx="18">
                  <c:v>11.93</c:v>
                </c:pt>
                <c:pt idx="19">
                  <c:v>12.853999999999999</c:v>
                </c:pt>
                <c:pt idx="20">
                  <c:v>12.194000000000001</c:v>
                </c:pt>
                <c:pt idx="21">
                  <c:v>12.423</c:v>
                </c:pt>
                <c:pt idx="22">
                  <c:v>12.186999999999999</c:v>
                </c:pt>
                <c:pt idx="23">
                  <c:v>10.622999999999999</c:v>
                </c:pt>
                <c:pt idx="24">
                  <c:v>9.9459999999999997</c:v>
                </c:pt>
                <c:pt idx="25">
                  <c:v>11.331</c:v>
                </c:pt>
                <c:pt idx="26">
                  <c:v>11.971</c:v>
                </c:pt>
                <c:pt idx="27">
                  <c:v>11.895</c:v>
                </c:pt>
                <c:pt idx="28">
                  <c:v>11.981999999999999</c:v>
                </c:pt>
                <c:pt idx="29">
                  <c:v>11.884</c:v>
                </c:pt>
                <c:pt idx="30">
                  <c:v>12.465</c:v>
                </c:pt>
                <c:pt idx="31">
                  <c:v>12.151</c:v>
                </c:pt>
                <c:pt idx="32">
                  <c:v>10.861000000000001</c:v>
                </c:pt>
                <c:pt idx="33">
                  <c:v>10.182</c:v>
                </c:pt>
                <c:pt idx="34">
                  <c:v>9.5860000000000003</c:v>
                </c:pt>
                <c:pt idx="35">
                  <c:v>9.0350000000000001</c:v>
                </c:pt>
                <c:pt idx="36">
                  <c:v>9.1509999999999998</c:v>
                </c:pt>
                <c:pt idx="37">
                  <c:v>9.2330000000000005</c:v>
                </c:pt>
                <c:pt idx="38">
                  <c:v>10.01</c:v>
                </c:pt>
                <c:pt idx="39">
                  <c:v>11.353999999999999</c:v>
                </c:pt>
                <c:pt idx="40">
                  <c:v>11.488</c:v>
                </c:pt>
                <c:pt idx="41">
                  <c:v>12.31</c:v>
                </c:pt>
                <c:pt idx="42">
                  <c:v>11.859</c:v>
                </c:pt>
                <c:pt idx="43">
                  <c:v>12.489000000000001</c:v>
                </c:pt>
                <c:pt idx="44">
                  <c:v>12.352</c:v>
                </c:pt>
                <c:pt idx="45">
                  <c:v>11.933999999999999</c:v>
                </c:pt>
                <c:pt idx="46">
                  <c:v>11.94</c:v>
                </c:pt>
                <c:pt idx="47">
                  <c:v>11.975</c:v>
                </c:pt>
              </c:numCache>
            </c:numRef>
          </c:val>
          <c:smooth val="0"/>
          <c:extLst>
            <c:ext xmlns:c16="http://schemas.microsoft.com/office/drawing/2014/chart" uri="{C3380CC4-5D6E-409C-BE32-E72D297353CC}">
              <c16:uniqueId val="{00000003-3EE1-45A6-9C7F-375AD367E77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EE1-45A6-9C7F-375AD367E77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EE1-45A6-9C7F-375AD367E77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EE1-45A6-9C7F-375AD367E77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EE1-45A6-9C7F-375AD367E77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16.989899999999999</c:v>
                </c:pt>
                <c:pt idx="1">
                  <c:v>17.035900000000002</c:v>
                </c:pt>
                <c:pt idx="2">
                  <c:v>16.986599999999999</c:v>
                </c:pt>
                <c:pt idx="3">
                  <c:v>16.3719</c:v>
                </c:pt>
                <c:pt idx="4">
                  <c:v>16.591200000000001</c:v>
                </c:pt>
                <c:pt idx="5">
                  <c:v>15.576000000000001</c:v>
                </c:pt>
                <c:pt idx="6">
                  <c:v>16.0136</c:v>
                </c:pt>
                <c:pt idx="7">
                  <c:v>16.518699999999999</c:v>
                </c:pt>
                <c:pt idx="8">
                  <c:v>16.872599999999998</c:v>
                </c:pt>
                <c:pt idx="9">
                  <c:v>16.593900000000001</c:v>
                </c:pt>
                <c:pt idx="10">
                  <c:v>17.229399999999998</c:v>
                </c:pt>
                <c:pt idx="11">
                  <c:v>17.1999</c:v>
                </c:pt>
                <c:pt idx="12">
                  <c:v>16.967700000000001</c:v>
                </c:pt>
                <c:pt idx="13">
                  <c:v>16.566800000000001</c:v>
                </c:pt>
                <c:pt idx="14">
                  <c:v>16.095700000000001</c:v>
                </c:pt>
                <c:pt idx="15">
                  <c:v>14.929399999999999</c:v>
                </c:pt>
                <c:pt idx="16">
                  <c:v>14.988</c:v>
                </c:pt>
                <c:pt idx="17">
                  <c:v>15.189399999999999</c:v>
                </c:pt>
                <c:pt idx="18">
                  <c:v>15.161099999999999</c:v>
                </c:pt>
                <c:pt idx="19">
                  <c:v>15.8973</c:v>
                </c:pt>
                <c:pt idx="20">
                  <c:v>15.3142</c:v>
                </c:pt>
                <c:pt idx="21">
                  <c:v>15.6836</c:v>
                </c:pt>
                <c:pt idx="22">
                  <c:v>15.7224</c:v>
                </c:pt>
                <c:pt idx="23">
                  <c:v>15.6752</c:v>
                </c:pt>
                <c:pt idx="24">
                  <c:v>15.257899999999999</c:v>
                </c:pt>
                <c:pt idx="25">
                  <c:v>15.4588</c:v>
                </c:pt>
                <c:pt idx="26">
                  <c:v>15.996499999999999</c:v>
                </c:pt>
                <c:pt idx="27">
                  <c:v>16.1389</c:v>
                </c:pt>
                <c:pt idx="28">
                  <c:v>15.7461</c:v>
                </c:pt>
                <c:pt idx="29">
                  <c:v>15.5494</c:v>
                </c:pt>
                <c:pt idx="30">
                  <c:v>15.890499999999999</c:v>
                </c:pt>
                <c:pt idx="31">
                  <c:v>15.691700000000001</c:v>
                </c:pt>
                <c:pt idx="32">
                  <c:v>15.7216</c:v>
                </c:pt>
                <c:pt idx="33">
                  <c:v>15.3283</c:v>
                </c:pt>
                <c:pt idx="34">
                  <c:v>15.000400000000001</c:v>
                </c:pt>
                <c:pt idx="35">
                  <c:v>15.277900000000001</c:v>
                </c:pt>
                <c:pt idx="36">
                  <c:v>15.888999999999999</c:v>
                </c:pt>
                <c:pt idx="37">
                  <c:v>16.473299999999998</c:v>
                </c:pt>
                <c:pt idx="38">
                  <c:v>16.727599999999999</c:v>
                </c:pt>
                <c:pt idx="39">
                  <c:v>17.050899999999999</c:v>
                </c:pt>
                <c:pt idx="40">
                  <c:v>17.136800000000001</c:v>
                </c:pt>
                <c:pt idx="41">
                  <c:v>16.791599999999999</c:v>
                </c:pt>
                <c:pt idx="42">
                  <c:v>16.527799999999999</c:v>
                </c:pt>
                <c:pt idx="43">
                  <c:v>16.558399999999999</c:v>
                </c:pt>
                <c:pt idx="44">
                  <c:v>16.629799999999999</c:v>
                </c:pt>
                <c:pt idx="45">
                  <c:v>16.320699999999999</c:v>
                </c:pt>
                <c:pt idx="46">
                  <c:v>16.6434</c:v>
                </c:pt>
                <c:pt idx="47">
                  <c:v>17.611699999999999</c:v>
                </c:pt>
              </c:numCache>
            </c:numRef>
          </c:val>
          <c:smooth val="0"/>
          <c:extLst>
            <c:ext xmlns:c16="http://schemas.microsoft.com/office/drawing/2014/chart" uri="{C3380CC4-5D6E-409C-BE32-E72D297353CC}">
              <c16:uniqueId val="{00000008-3EE1-45A6-9C7F-375AD367E77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27.097100000000001</c:v>
                </c:pt>
                <c:pt idx="1">
                  <c:v>26.695599999999999</c:v>
                </c:pt>
                <c:pt idx="2">
                  <c:v>26.152699999999999</c:v>
                </c:pt>
                <c:pt idx="3">
                  <c:v>26.1388</c:v>
                </c:pt>
                <c:pt idx="4">
                  <c:v>26.2332</c:v>
                </c:pt>
                <c:pt idx="5">
                  <c:v>25.870999999999999</c:v>
                </c:pt>
                <c:pt idx="6">
                  <c:v>26.446300000000001</c:v>
                </c:pt>
                <c:pt idx="7">
                  <c:v>26.6464</c:v>
                </c:pt>
                <c:pt idx="8">
                  <c:v>26.840800000000002</c:v>
                </c:pt>
                <c:pt idx="9">
                  <c:v>26.5901</c:v>
                </c:pt>
                <c:pt idx="10">
                  <c:v>26.264500000000002</c:v>
                </c:pt>
                <c:pt idx="11">
                  <c:v>26.9209</c:v>
                </c:pt>
                <c:pt idx="12">
                  <c:v>27.336500000000001</c:v>
                </c:pt>
                <c:pt idx="13">
                  <c:v>27.3537</c:v>
                </c:pt>
                <c:pt idx="14">
                  <c:v>27.183</c:v>
                </c:pt>
                <c:pt idx="15">
                  <c:v>26.6907</c:v>
                </c:pt>
                <c:pt idx="16">
                  <c:v>27.092300000000002</c:v>
                </c:pt>
                <c:pt idx="17">
                  <c:v>26.4709</c:v>
                </c:pt>
                <c:pt idx="18">
                  <c:v>26.745799999999999</c:v>
                </c:pt>
                <c:pt idx="19">
                  <c:v>26.5672</c:v>
                </c:pt>
                <c:pt idx="20">
                  <c:v>28.133199999999999</c:v>
                </c:pt>
                <c:pt idx="21">
                  <c:v>27.717700000000001</c:v>
                </c:pt>
                <c:pt idx="22">
                  <c:v>28.334900000000001</c:v>
                </c:pt>
                <c:pt idx="23">
                  <c:v>28.311499999999999</c:v>
                </c:pt>
                <c:pt idx="24">
                  <c:v>28.340800000000002</c:v>
                </c:pt>
                <c:pt idx="25">
                  <c:v>27.1312</c:v>
                </c:pt>
                <c:pt idx="26">
                  <c:v>28.0595</c:v>
                </c:pt>
                <c:pt idx="27">
                  <c:v>28.202999999999999</c:v>
                </c:pt>
                <c:pt idx="28">
                  <c:v>28.6022</c:v>
                </c:pt>
                <c:pt idx="29">
                  <c:v>29.020199999999999</c:v>
                </c:pt>
                <c:pt idx="30">
                  <c:v>28.997900000000001</c:v>
                </c:pt>
                <c:pt idx="31">
                  <c:v>29.036799999999999</c:v>
                </c:pt>
                <c:pt idx="32">
                  <c:v>29.1279</c:v>
                </c:pt>
                <c:pt idx="33">
                  <c:v>29.604199999999999</c:v>
                </c:pt>
                <c:pt idx="34">
                  <c:v>28.622599999999998</c:v>
                </c:pt>
                <c:pt idx="35">
                  <c:v>28.658300000000001</c:v>
                </c:pt>
                <c:pt idx="36">
                  <c:v>30.575700000000001</c:v>
                </c:pt>
                <c:pt idx="37">
                  <c:v>31.644500000000001</c:v>
                </c:pt>
                <c:pt idx="38">
                  <c:v>31.8582</c:v>
                </c:pt>
                <c:pt idx="39">
                  <c:v>31.663499999999999</c:v>
                </c:pt>
                <c:pt idx="40">
                  <c:v>31.364999999999998</c:v>
                </c:pt>
                <c:pt idx="41">
                  <c:v>31.215</c:v>
                </c:pt>
                <c:pt idx="42">
                  <c:v>30.046800000000001</c:v>
                </c:pt>
                <c:pt idx="43">
                  <c:v>29.078900000000001</c:v>
                </c:pt>
                <c:pt idx="44">
                  <c:v>28.790099999999999</c:v>
                </c:pt>
                <c:pt idx="45">
                  <c:v>28.724299999999999</c:v>
                </c:pt>
                <c:pt idx="46">
                  <c:v>28.078600000000002</c:v>
                </c:pt>
                <c:pt idx="47">
                  <c:v>26.749400000000001</c:v>
                </c:pt>
              </c:numCache>
            </c:numRef>
          </c:val>
          <c:smooth val="0"/>
          <c:extLst>
            <c:ext xmlns:c16="http://schemas.microsoft.com/office/drawing/2014/chart" uri="{C3380CC4-5D6E-409C-BE32-E72D297353CC}">
              <c16:uniqueId val="{00000009-3EE1-45A6-9C7F-375AD367E77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15.0038</c:v>
                </c:pt>
                <c:pt idx="1">
                  <c:v>14.1092</c:v>
                </c:pt>
                <c:pt idx="2">
                  <c:v>14.1798</c:v>
                </c:pt>
                <c:pt idx="3">
                  <c:v>14.2202</c:v>
                </c:pt>
                <c:pt idx="4">
                  <c:v>14.236599999999999</c:v>
                </c:pt>
                <c:pt idx="5">
                  <c:v>14.581899999999999</c:v>
                </c:pt>
                <c:pt idx="6">
                  <c:v>14.861499999999999</c:v>
                </c:pt>
                <c:pt idx="7">
                  <c:v>14.596</c:v>
                </c:pt>
                <c:pt idx="8">
                  <c:v>14.887700000000001</c:v>
                </c:pt>
                <c:pt idx="9">
                  <c:v>16.1616</c:v>
                </c:pt>
                <c:pt idx="10">
                  <c:v>16.199100000000001</c:v>
                </c:pt>
                <c:pt idx="11">
                  <c:v>15.495200000000001</c:v>
                </c:pt>
                <c:pt idx="12">
                  <c:v>14.3528</c:v>
                </c:pt>
                <c:pt idx="13">
                  <c:v>12.0954</c:v>
                </c:pt>
                <c:pt idx="14">
                  <c:v>11.404999999999999</c:v>
                </c:pt>
                <c:pt idx="15">
                  <c:v>11.0243</c:v>
                </c:pt>
                <c:pt idx="16">
                  <c:v>11.090299999999999</c:v>
                </c:pt>
                <c:pt idx="17">
                  <c:v>10.3034</c:v>
                </c:pt>
                <c:pt idx="18">
                  <c:v>10.409000000000001</c:v>
                </c:pt>
                <c:pt idx="19">
                  <c:v>10.3805</c:v>
                </c:pt>
                <c:pt idx="20">
                  <c:v>10.9503</c:v>
                </c:pt>
                <c:pt idx="21">
                  <c:v>10.4933</c:v>
                </c:pt>
                <c:pt idx="22">
                  <c:v>10.5527</c:v>
                </c:pt>
                <c:pt idx="23">
                  <c:v>10.7197</c:v>
                </c:pt>
                <c:pt idx="24">
                  <c:v>11.462899999999999</c:v>
                </c:pt>
                <c:pt idx="25">
                  <c:v>14.3919</c:v>
                </c:pt>
                <c:pt idx="26">
                  <c:v>14.9076</c:v>
                </c:pt>
                <c:pt idx="27">
                  <c:v>15.038600000000001</c:v>
                </c:pt>
                <c:pt idx="28">
                  <c:v>15.234400000000001</c:v>
                </c:pt>
                <c:pt idx="29">
                  <c:v>15.242699999999999</c:v>
                </c:pt>
                <c:pt idx="30">
                  <c:v>15.089499999999999</c:v>
                </c:pt>
                <c:pt idx="31">
                  <c:v>15.038600000000001</c:v>
                </c:pt>
                <c:pt idx="32">
                  <c:v>14.3893</c:v>
                </c:pt>
                <c:pt idx="33">
                  <c:v>14.4984</c:v>
                </c:pt>
                <c:pt idx="34">
                  <c:v>15.6008</c:v>
                </c:pt>
                <c:pt idx="35">
                  <c:v>15.597899999999999</c:v>
                </c:pt>
                <c:pt idx="36">
                  <c:v>15.266999999999999</c:v>
                </c:pt>
                <c:pt idx="37">
                  <c:v>15.2697</c:v>
                </c:pt>
                <c:pt idx="38">
                  <c:v>14.5648</c:v>
                </c:pt>
                <c:pt idx="39">
                  <c:v>11.6089</c:v>
                </c:pt>
                <c:pt idx="40">
                  <c:v>11.524900000000001</c:v>
                </c:pt>
                <c:pt idx="41">
                  <c:v>11.811199999999999</c:v>
                </c:pt>
                <c:pt idx="42">
                  <c:v>12.2281</c:v>
                </c:pt>
                <c:pt idx="43">
                  <c:v>12.054399999999999</c:v>
                </c:pt>
                <c:pt idx="44">
                  <c:v>11.884600000000001</c:v>
                </c:pt>
                <c:pt idx="45">
                  <c:v>12.3736</c:v>
                </c:pt>
                <c:pt idx="46">
                  <c:v>12.8156</c:v>
                </c:pt>
                <c:pt idx="47">
                  <c:v>14.882999999999999</c:v>
                </c:pt>
              </c:numCache>
            </c:numRef>
          </c:val>
          <c:smooth val="0"/>
          <c:extLst>
            <c:ext xmlns:c16="http://schemas.microsoft.com/office/drawing/2014/chart" uri="{C3380CC4-5D6E-409C-BE32-E72D297353CC}">
              <c16:uniqueId val="{0000000A-3EE1-45A6-9C7F-375AD367E77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c:v>
                </c:pt>
                <c:pt idx="1">
                  <c:v>14.38</c:v>
                </c:pt>
                <c:pt idx="2">
                  <c:v>14.39</c:v>
                </c:pt>
                <c:pt idx="3">
                  <c:v>14.51</c:v>
                </c:pt>
                <c:pt idx="4">
                  <c:v>14.84</c:v>
                </c:pt>
                <c:pt idx="5">
                  <c:v>14.91</c:v>
                </c:pt>
                <c:pt idx="6">
                  <c:v>14.57</c:v>
                </c:pt>
                <c:pt idx="7">
                  <c:v>14.73</c:v>
                </c:pt>
                <c:pt idx="8">
                  <c:v>15</c:v>
                </c:pt>
                <c:pt idx="9">
                  <c:v>14.48</c:v>
                </c:pt>
                <c:pt idx="10">
                  <c:v>14.57</c:v>
                </c:pt>
                <c:pt idx="11">
                  <c:v>14.95</c:v>
                </c:pt>
                <c:pt idx="12">
                  <c:v>14.87</c:v>
                </c:pt>
                <c:pt idx="13">
                  <c:v>14.72</c:v>
                </c:pt>
                <c:pt idx="14">
                  <c:v>14.47</c:v>
                </c:pt>
                <c:pt idx="15">
                  <c:v>13.01</c:v>
                </c:pt>
                <c:pt idx="16">
                  <c:v>14.01</c:v>
                </c:pt>
                <c:pt idx="17">
                  <c:v>14.24</c:v>
                </c:pt>
                <c:pt idx="18">
                  <c:v>14.55</c:v>
                </c:pt>
                <c:pt idx="19">
                  <c:v>14.82</c:v>
                </c:pt>
                <c:pt idx="20">
                  <c:v>14.94</c:v>
                </c:pt>
                <c:pt idx="21">
                  <c:v>14.82</c:v>
                </c:pt>
                <c:pt idx="22">
                  <c:v>14.77</c:v>
                </c:pt>
                <c:pt idx="23">
                  <c:v>14.56</c:v>
                </c:pt>
                <c:pt idx="24">
                  <c:v>14.22</c:v>
                </c:pt>
                <c:pt idx="25">
                  <c:v>14.09</c:v>
                </c:pt>
                <c:pt idx="26">
                  <c:v>13.97</c:v>
                </c:pt>
                <c:pt idx="27">
                  <c:v>14.17</c:v>
                </c:pt>
                <c:pt idx="28">
                  <c:v>14.13</c:v>
                </c:pt>
                <c:pt idx="29">
                  <c:v>14.28</c:v>
                </c:pt>
                <c:pt idx="30">
                  <c:v>14.34</c:v>
                </c:pt>
                <c:pt idx="31">
                  <c:v>13.31</c:v>
                </c:pt>
                <c:pt idx="32">
                  <c:v>14.33</c:v>
                </c:pt>
                <c:pt idx="33">
                  <c:v>14.54</c:v>
                </c:pt>
                <c:pt idx="34">
                  <c:v>14.49</c:v>
                </c:pt>
                <c:pt idx="35">
                  <c:v>14.37</c:v>
                </c:pt>
                <c:pt idx="36">
                  <c:v>14.54</c:v>
                </c:pt>
                <c:pt idx="37">
                  <c:v>14.28</c:v>
                </c:pt>
                <c:pt idx="38">
                  <c:v>13.52</c:v>
                </c:pt>
                <c:pt idx="39">
                  <c:v>13.4</c:v>
                </c:pt>
                <c:pt idx="40">
                  <c:v>13.67</c:v>
                </c:pt>
                <c:pt idx="41">
                  <c:v>14.11</c:v>
                </c:pt>
                <c:pt idx="42">
                  <c:v>14.08</c:v>
                </c:pt>
                <c:pt idx="43">
                  <c:v>13.82</c:v>
                </c:pt>
                <c:pt idx="44">
                  <c:v>14.2</c:v>
                </c:pt>
                <c:pt idx="45">
                  <c:v>13.85</c:v>
                </c:pt>
                <c:pt idx="46">
                  <c:v>14.04</c:v>
                </c:pt>
                <c:pt idx="47">
                  <c:v>14.65</c:v>
                </c:pt>
              </c:numCache>
            </c:numRef>
          </c:val>
          <c:smooth val="0"/>
          <c:extLst>
            <c:ext xmlns:c16="http://schemas.microsoft.com/office/drawing/2014/chart" uri="{C3380CC4-5D6E-409C-BE32-E72D297353CC}">
              <c16:uniqueId val="{0000000B-3EE1-45A6-9C7F-375AD367E77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32.81</c:v>
                </c:pt>
                <c:pt idx="1">
                  <c:v>32.588000000000001</c:v>
                </c:pt>
                <c:pt idx="2">
                  <c:v>32.238</c:v>
                </c:pt>
                <c:pt idx="3">
                  <c:v>32.293999999999997</c:v>
                </c:pt>
                <c:pt idx="4">
                  <c:v>32.671999999999997</c:v>
                </c:pt>
                <c:pt idx="5">
                  <c:v>32.673999999999999</c:v>
                </c:pt>
                <c:pt idx="6">
                  <c:v>32.956000000000003</c:v>
                </c:pt>
                <c:pt idx="7">
                  <c:v>32.274000000000001</c:v>
                </c:pt>
                <c:pt idx="8">
                  <c:v>32.667999999999999</c:v>
                </c:pt>
                <c:pt idx="9">
                  <c:v>32.753999999999998</c:v>
                </c:pt>
                <c:pt idx="10">
                  <c:v>32.566000000000003</c:v>
                </c:pt>
                <c:pt idx="11">
                  <c:v>33.043999999999997</c:v>
                </c:pt>
                <c:pt idx="12">
                  <c:v>32.066000000000003</c:v>
                </c:pt>
                <c:pt idx="13">
                  <c:v>31.05</c:v>
                </c:pt>
                <c:pt idx="14">
                  <c:v>30.821999999999999</c:v>
                </c:pt>
                <c:pt idx="15">
                  <c:v>30.878</c:v>
                </c:pt>
                <c:pt idx="16">
                  <c:v>31.347999999999999</c:v>
                </c:pt>
                <c:pt idx="17">
                  <c:v>31.393999999999998</c:v>
                </c:pt>
                <c:pt idx="18">
                  <c:v>31.456</c:v>
                </c:pt>
                <c:pt idx="19">
                  <c:v>31.526</c:v>
                </c:pt>
                <c:pt idx="20">
                  <c:v>31.192</c:v>
                </c:pt>
                <c:pt idx="21">
                  <c:v>31.166</c:v>
                </c:pt>
                <c:pt idx="22">
                  <c:v>30.777999999999999</c:v>
                </c:pt>
                <c:pt idx="23">
                  <c:v>30.885999999999999</c:v>
                </c:pt>
                <c:pt idx="24">
                  <c:v>30.382000000000001</c:v>
                </c:pt>
                <c:pt idx="25">
                  <c:v>30.256</c:v>
                </c:pt>
                <c:pt idx="26">
                  <c:v>31.658000000000001</c:v>
                </c:pt>
                <c:pt idx="27">
                  <c:v>31.495999999999999</c:v>
                </c:pt>
                <c:pt idx="28">
                  <c:v>31.202000000000002</c:v>
                </c:pt>
                <c:pt idx="29">
                  <c:v>31.2</c:v>
                </c:pt>
                <c:pt idx="30">
                  <c:v>31.821999999999999</c:v>
                </c:pt>
                <c:pt idx="31">
                  <c:v>32.404000000000003</c:v>
                </c:pt>
                <c:pt idx="32">
                  <c:v>33.42</c:v>
                </c:pt>
                <c:pt idx="33">
                  <c:v>32.408000000000001</c:v>
                </c:pt>
                <c:pt idx="34">
                  <c:v>33.884</c:v>
                </c:pt>
                <c:pt idx="35">
                  <c:v>34.723999999999997</c:v>
                </c:pt>
                <c:pt idx="36">
                  <c:v>34.770000000000003</c:v>
                </c:pt>
                <c:pt idx="37">
                  <c:v>35.161999999999999</c:v>
                </c:pt>
                <c:pt idx="38">
                  <c:v>35.302</c:v>
                </c:pt>
                <c:pt idx="39">
                  <c:v>33.456000000000003</c:v>
                </c:pt>
                <c:pt idx="40">
                  <c:v>33.701999999999998</c:v>
                </c:pt>
                <c:pt idx="41">
                  <c:v>34.781999999999996</c:v>
                </c:pt>
                <c:pt idx="42">
                  <c:v>33.694000000000003</c:v>
                </c:pt>
                <c:pt idx="43">
                  <c:v>34.253999999999998</c:v>
                </c:pt>
                <c:pt idx="44">
                  <c:v>34.049999999999997</c:v>
                </c:pt>
                <c:pt idx="45">
                  <c:v>33.74</c:v>
                </c:pt>
                <c:pt idx="46">
                  <c:v>33.542000000000002</c:v>
                </c:pt>
                <c:pt idx="47">
                  <c:v>33.262</c:v>
                </c:pt>
              </c:numCache>
            </c:numRef>
          </c:val>
          <c:smooth val="0"/>
          <c:extLst>
            <c:ext xmlns:c16="http://schemas.microsoft.com/office/drawing/2014/chart" uri="{C3380CC4-5D6E-409C-BE32-E72D297353CC}">
              <c16:uniqueId val="{0000000C-3EE1-45A6-9C7F-375AD367E77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EE1-45A6-9C7F-375AD367E77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EE1-45A6-9C7F-375AD367E77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18.899000000000001</c:v>
                </c:pt>
                <c:pt idx="1">
                  <c:v>18.641999999999999</c:v>
                </c:pt>
                <c:pt idx="2">
                  <c:v>18.794</c:v>
                </c:pt>
                <c:pt idx="3">
                  <c:v>18.593</c:v>
                </c:pt>
                <c:pt idx="4">
                  <c:v>18.645</c:v>
                </c:pt>
                <c:pt idx="5">
                  <c:v>18.686</c:v>
                </c:pt>
                <c:pt idx="6">
                  <c:v>18.908999999999999</c:v>
                </c:pt>
                <c:pt idx="7">
                  <c:v>19.045999999999999</c:v>
                </c:pt>
                <c:pt idx="8">
                  <c:v>18.53</c:v>
                </c:pt>
                <c:pt idx="9">
                  <c:v>18.629000000000001</c:v>
                </c:pt>
                <c:pt idx="10">
                  <c:v>18.599</c:v>
                </c:pt>
                <c:pt idx="11">
                  <c:v>18.573</c:v>
                </c:pt>
                <c:pt idx="12">
                  <c:v>18.736000000000001</c:v>
                </c:pt>
                <c:pt idx="13">
                  <c:v>17.8</c:v>
                </c:pt>
                <c:pt idx="14">
                  <c:v>17.956</c:v>
                </c:pt>
                <c:pt idx="15">
                  <c:v>18.120999999999999</c:v>
                </c:pt>
                <c:pt idx="16">
                  <c:v>18.103000000000002</c:v>
                </c:pt>
                <c:pt idx="17">
                  <c:v>18.387</c:v>
                </c:pt>
                <c:pt idx="18">
                  <c:v>18.082999999999998</c:v>
                </c:pt>
                <c:pt idx="19">
                  <c:v>17.994</c:v>
                </c:pt>
                <c:pt idx="20">
                  <c:v>18.02</c:v>
                </c:pt>
                <c:pt idx="21">
                  <c:v>18.408000000000001</c:v>
                </c:pt>
                <c:pt idx="22">
                  <c:v>18.422000000000001</c:v>
                </c:pt>
                <c:pt idx="23">
                  <c:v>17.917000000000002</c:v>
                </c:pt>
                <c:pt idx="24">
                  <c:v>18.077000000000002</c:v>
                </c:pt>
                <c:pt idx="25">
                  <c:v>18.056000000000001</c:v>
                </c:pt>
                <c:pt idx="26">
                  <c:v>18.169</c:v>
                </c:pt>
                <c:pt idx="27">
                  <c:v>18.274000000000001</c:v>
                </c:pt>
                <c:pt idx="28">
                  <c:v>18.175000000000001</c:v>
                </c:pt>
                <c:pt idx="29">
                  <c:v>18.093</c:v>
                </c:pt>
                <c:pt idx="30">
                  <c:v>14.212</c:v>
                </c:pt>
                <c:pt idx="31">
                  <c:v>13.994</c:v>
                </c:pt>
                <c:pt idx="32">
                  <c:v>13.988</c:v>
                </c:pt>
                <c:pt idx="33">
                  <c:v>13.704000000000001</c:v>
                </c:pt>
                <c:pt idx="34">
                  <c:v>13.695</c:v>
                </c:pt>
                <c:pt idx="35">
                  <c:v>13.839</c:v>
                </c:pt>
                <c:pt idx="36">
                  <c:v>14.404999999999999</c:v>
                </c:pt>
                <c:pt idx="37">
                  <c:v>14.689</c:v>
                </c:pt>
                <c:pt idx="38">
                  <c:v>14.792999999999999</c:v>
                </c:pt>
                <c:pt idx="39">
                  <c:v>14.765000000000001</c:v>
                </c:pt>
                <c:pt idx="40">
                  <c:v>14.686999999999999</c:v>
                </c:pt>
                <c:pt idx="41">
                  <c:v>13.803000000000001</c:v>
                </c:pt>
                <c:pt idx="42">
                  <c:v>13.603</c:v>
                </c:pt>
                <c:pt idx="43">
                  <c:v>13.76</c:v>
                </c:pt>
                <c:pt idx="44">
                  <c:v>13.666</c:v>
                </c:pt>
                <c:pt idx="45">
                  <c:v>13.728999999999999</c:v>
                </c:pt>
                <c:pt idx="46">
                  <c:v>13.622</c:v>
                </c:pt>
                <c:pt idx="47">
                  <c:v>13.624000000000001</c:v>
                </c:pt>
              </c:numCache>
            </c:numRef>
          </c:val>
          <c:smooth val="0"/>
          <c:extLst>
            <c:ext xmlns:c16="http://schemas.microsoft.com/office/drawing/2014/chart" uri="{C3380CC4-5D6E-409C-BE32-E72D297353CC}">
              <c16:uniqueId val="{0000000F-3EE1-45A6-9C7F-375AD367E77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EE1-45A6-9C7F-375AD367E77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33.7712</c:v>
                </c:pt>
                <c:pt idx="1">
                  <c:v>40.039499999999997</c:v>
                </c:pt>
                <c:pt idx="2">
                  <c:v>47.951900000000002</c:v>
                </c:pt>
                <c:pt idx="3">
                  <c:v>42.677199999999999</c:v>
                </c:pt>
                <c:pt idx="4">
                  <c:v>39.781300000000002</c:v>
                </c:pt>
                <c:pt idx="5">
                  <c:v>36.436799999999998</c:v>
                </c:pt>
                <c:pt idx="6">
                  <c:v>41.449300000000001</c:v>
                </c:pt>
                <c:pt idx="7">
                  <c:v>46.815100000000001</c:v>
                </c:pt>
                <c:pt idx="8">
                  <c:v>40.8187</c:v>
                </c:pt>
                <c:pt idx="9">
                  <c:v>40.030700000000003</c:v>
                </c:pt>
                <c:pt idx="10">
                  <c:v>36.753300000000003</c:v>
                </c:pt>
                <c:pt idx="11">
                  <c:v>36.146500000000003</c:v>
                </c:pt>
                <c:pt idx="12">
                  <c:v>37.896799999999999</c:v>
                </c:pt>
                <c:pt idx="13">
                  <c:v>40.445</c:v>
                </c:pt>
                <c:pt idx="14">
                  <c:v>45.386099999999999</c:v>
                </c:pt>
                <c:pt idx="15">
                  <c:v>15.763199999999999</c:v>
                </c:pt>
                <c:pt idx="16">
                  <c:v>45.306399999999996</c:v>
                </c:pt>
                <c:pt idx="17">
                  <c:v>43.893900000000002</c:v>
                </c:pt>
                <c:pt idx="18">
                  <c:v>41.914099999999998</c:v>
                </c:pt>
                <c:pt idx="19">
                  <c:v>38.468299999999999</c:v>
                </c:pt>
                <c:pt idx="20">
                  <c:v>30.710899999999999</c:v>
                </c:pt>
                <c:pt idx="21">
                  <c:v>43.538699999999999</c:v>
                </c:pt>
                <c:pt idx="22">
                  <c:v>35.623899999999999</c:v>
                </c:pt>
                <c:pt idx="23">
                  <c:v>45.42</c:v>
                </c:pt>
                <c:pt idx="24">
                  <c:v>43.737699999999997</c:v>
                </c:pt>
                <c:pt idx="25">
                  <c:v>35.642499999999998</c:v>
                </c:pt>
                <c:pt idx="26">
                  <c:v>23.323799999999999</c:v>
                </c:pt>
                <c:pt idx="27">
                  <c:v>51.138300000000001</c:v>
                </c:pt>
                <c:pt idx="28">
                  <c:v>45.935899999999997</c:v>
                </c:pt>
                <c:pt idx="29">
                  <c:v>45.420699999999997</c:v>
                </c:pt>
                <c:pt idx="30">
                  <c:v>41.860300000000002</c:v>
                </c:pt>
                <c:pt idx="31">
                  <c:v>40.246699999999997</c:v>
                </c:pt>
                <c:pt idx="32">
                  <c:v>39.592399999999998</c:v>
                </c:pt>
                <c:pt idx="33">
                  <c:v>37.998699999999999</c:v>
                </c:pt>
                <c:pt idx="34">
                  <c:v>48.583799999999997</c:v>
                </c:pt>
                <c:pt idx="35">
                  <c:v>51.319200000000002</c:v>
                </c:pt>
                <c:pt idx="36">
                  <c:v>13.8287</c:v>
                </c:pt>
                <c:pt idx="37">
                  <c:v>8.9793000000000003</c:v>
                </c:pt>
                <c:pt idx="38">
                  <c:v>7.6482000000000001</c:v>
                </c:pt>
                <c:pt idx="39">
                  <c:v>9.5385000000000009</c:v>
                </c:pt>
                <c:pt idx="40">
                  <c:v>12.897399999999999</c:v>
                </c:pt>
                <c:pt idx="41">
                  <c:v>41.5244</c:v>
                </c:pt>
                <c:pt idx="42">
                  <c:v>38.998699999999999</c:v>
                </c:pt>
                <c:pt idx="43">
                  <c:v>18.961400000000001</c:v>
                </c:pt>
                <c:pt idx="44">
                  <c:v>17.488700000000001</c:v>
                </c:pt>
                <c:pt idx="45">
                  <c:v>35.896599999999999</c:v>
                </c:pt>
                <c:pt idx="46">
                  <c:v>26.636099999999999</c:v>
                </c:pt>
                <c:pt idx="47">
                  <c:v>40.760899999999999</c:v>
                </c:pt>
              </c:numCache>
            </c:numRef>
          </c:val>
          <c:smooth val="0"/>
          <c:extLst>
            <c:ext xmlns:c16="http://schemas.microsoft.com/office/drawing/2014/chart" uri="{C3380CC4-5D6E-409C-BE32-E72D297353CC}">
              <c16:uniqueId val="{00000011-3EE1-45A6-9C7F-375AD367E77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EE1-45A6-9C7F-375AD367E77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9.5</c:v>
                </c:pt>
                <c:pt idx="3">
                  <c:v>9.5</c:v>
                </c:pt>
                <c:pt idx="4">
                  <c:v>9.6</c:v>
                </c:pt>
                <c:pt idx="5">
                  <c:v>9.6</c:v>
                </c:pt>
                <c:pt idx="6">
                  <c:v>9.4</c:v>
                </c:pt>
                <c:pt idx="7">
                  <c:v>9.1999999999999993</c:v>
                </c:pt>
                <c:pt idx="8">
                  <c:v>9</c:v>
                </c:pt>
                <c:pt idx="9">
                  <c:v>9.3000000000000007</c:v>
                </c:pt>
                <c:pt idx="10">
                  <c:v>9.3000000000000007</c:v>
                </c:pt>
                <c:pt idx="11">
                  <c:v>9.4</c:v>
                </c:pt>
                <c:pt idx="12">
                  <c:v>9.5</c:v>
                </c:pt>
                <c:pt idx="13">
                  <c:v>9.5</c:v>
                </c:pt>
                <c:pt idx="14">
                  <c:v>9.4</c:v>
                </c:pt>
                <c:pt idx="15">
                  <c:v>8.8000000000000007</c:v>
                </c:pt>
                <c:pt idx="16">
                  <c:v>8.6</c:v>
                </c:pt>
                <c:pt idx="17">
                  <c:v>8.4</c:v>
                </c:pt>
                <c:pt idx="18">
                  <c:v>8.4</c:v>
                </c:pt>
                <c:pt idx="19">
                  <c:v>8.5</c:v>
                </c:pt>
                <c:pt idx="20">
                  <c:v>8.5</c:v>
                </c:pt>
                <c:pt idx="21">
                  <c:v>8.5</c:v>
                </c:pt>
                <c:pt idx="22">
                  <c:v>8.6</c:v>
                </c:pt>
                <c:pt idx="23">
                  <c:v>8.6</c:v>
                </c:pt>
                <c:pt idx="24">
                  <c:v>8.4</c:v>
                </c:pt>
                <c:pt idx="25">
                  <c:v>8.1999999999999993</c:v>
                </c:pt>
                <c:pt idx="26">
                  <c:v>8.4</c:v>
                </c:pt>
                <c:pt idx="27">
                  <c:v>8.4</c:v>
                </c:pt>
                <c:pt idx="28">
                  <c:v>8.4</c:v>
                </c:pt>
                <c:pt idx="29">
                  <c:v>8.4</c:v>
                </c:pt>
                <c:pt idx="30">
                  <c:v>8.3000000000000007</c:v>
                </c:pt>
                <c:pt idx="31">
                  <c:v>8.3000000000000007</c:v>
                </c:pt>
                <c:pt idx="32">
                  <c:v>8.4</c:v>
                </c:pt>
                <c:pt idx="33">
                  <c:v>8.4</c:v>
                </c:pt>
                <c:pt idx="34">
                  <c:v>8.5</c:v>
                </c:pt>
                <c:pt idx="35">
                  <c:v>8.6</c:v>
                </c:pt>
                <c:pt idx="36">
                  <c:v>8.5</c:v>
                </c:pt>
                <c:pt idx="37">
                  <c:v>8.5</c:v>
                </c:pt>
                <c:pt idx="38">
                  <c:v>8.5</c:v>
                </c:pt>
                <c:pt idx="39">
                  <c:v>8.5</c:v>
                </c:pt>
                <c:pt idx="40">
                  <c:v>8.5</c:v>
                </c:pt>
                <c:pt idx="41">
                  <c:v>8.5</c:v>
                </c:pt>
                <c:pt idx="42">
                  <c:v>8.3000000000000007</c:v>
                </c:pt>
                <c:pt idx="43">
                  <c:v>8.1</c:v>
                </c:pt>
                <c:pt idx="44">
                  <c:v>7.9</c:v>
                </c:pt>
                <c:pt idx="45">
                  <c:v>7.8</c:v>
                </c:pt>
                <c:pt idx="46">
                  <c:v>8.1</c:v>
                </c:pt>
                <c:pt idx="47">
                  <c:v>8.5</c:v>
                </c:pt>
              </c:numCache>
            </c:numRef>
          </c:val>
          <c:smooth val="0"/>
          <c:extLst>
            <c:ext xmlns:c16="http://schemas.microsoft.com/office/drawing/2014/chart" uri="{C3380CC4-5D6E-409C-BE32-E72D297353CC}">
              <c16:uniqueId val="{00000013-3EE1-45A6-9C7F-375AD367E7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EE1-45A6-9C7F-375AD367E7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151.79163</c:v>
                </c:pt>
                <c:pt idx="1">
                  <c:v>140.83617000000001</c:v>
                </c:pt>
                <c:pt idx="2">
                  <c:v>133.26797999999999</c:v>
                </c:pt>
                <c:pt idx="3">
                  <c:v>116.91989</c:v>
                </c:pt>
                <c:pt idx="4">
                  <c:v>157.63623000000001</c:v>
                </c:pt>
                <c:pt idx="5">
                  <c:v>145.38265999999999</c:v>
                </c:pt>
                <c:pt idx="6">
                  <c:v>134.60028</c:v>
                </c:pt>
                <c:pt idx="7">
                  <c:v>118.45428</c:v>
                </c:pt>
                <c:pt idx="8">
                  <c:v>106.84644</c:v>
                </c:pt>
                <c:pt idx="9">
                  <c:v>172.13081</c:v>
                </c:pt>
                <c:pt idx="10">
                  <c:v>132.72219999999999</c:v>
                </c:pt>
                <c:pt idx="11">
                  <c:v>48.539659999999998</c:v>
                </c:pt>
                <c:pt idx="12">
                  <c:v>135.20483999999999</c:v>
                </c:pt>
                <c:pt idx="13">
                  <c:v>107.52096</c:v>
                </c:pt>
                <c:pt idx="14">
                  <c:v>113.27155</c:v>
                </c:pt>
                <c:pt idx="15">
                  <c:v>143.19172</c:v>
                </c:pt>
                <c:pt idx="16">
                  <c:v>155.92708999999999</c:v>
                </c:pt>
                <c:pt idx="17">
                  <c:v>143.61831000000001</c:v>
                </c:pt>
                <c:pt idx="18">
                  <c:v>119.67752</c:v>
                </c:pt>
                <c:pt idx="19">
                  <c:v>124.61801</c:v>
                </c:pt>
                <c:pt idx="20">
                  <c:v>129.39517000000001</c:v>
                </c:pt>
                <c:pt idx="21">
                  <c:v>162.3673</c:v>
                </c:pt>
                <c:pt idx="22">
                  <c:v>136.81725</c:v>
                </c:pt>
                <c:pt idx="23">
                  <c:v>146.07659000000001</c:v>
                </c:pt>
                <c:pt idx="24">
                  <c:v>146.60844</c:v>
                </c:pt>
                <c:pt idx="25">
                  <c:v>126.68268999999999</c:v>
                </c:pt>
                <c:pt idx="26">
                  <c:v>102.48174</c:v>
                </c:pt>
                <c:pt idx="27">
                  <c:v>121.14762</c:v>
                </c:pt>
                <c:pt idx="28">
                  <c:v>141.11071999999999</c:v>
                </c:pt>
                <c:pt idx="29">
                  <c:v>153.55216999999999</c:v>
                </c:pt>
                <c:pt idx="30">
                  <c:v>141.44112999999999</c:v>
                </c:pt>
                <c:pt idx="31">
                  <c:v>106.77227999999999</c:v>
                </c:pt>
                <c:pt idx="32">
                  <c:v>109.50143</c:v>
                </c:pt>
                <c:pt idx="33">
                  <c:v>155.06397999999999</c:v>
                </c:pt>
                <c:pt idx="34">
                  <c:v>112.08231000000001</c:v>
                </c:pt>
                <c:pt idx="35">
                  <c:v>41.712690000000002</c:v>
                </c:pt>
                <c:pt idx="36">
                  <c:v>41.067210000000003</c:v>
                </c:pt>
                <c:pt idx="37">
                  <c:v>23.031610000000001</c:v>
                </c:pt>
                <c:pt idx="38">
                  <c:v>21.53199</c:v>
                </c:pt>
                <c:pt idx="39">
                  <c:v>20.3094</c:v>
                </c:pt>
                <c:pt idx="40">
                  <c:v>21.685580000000002</c:v>
                </c:pt>
                <c:pt idx="41">
                  <c:v>25.528490000000001</c:v>
                </c:pt>
                <c:pt idx="42">
                  <c:v>31.939489999999999</c:v>
                </c:pt>
                <c:pt idx="43">
                  <c:v>36.785339999999998</c:v>
                </c:pt>
                <c:pt idx="44">
                  <c:v>51.921959999999999</c:v>
                </c:pt>
                <c:pt idx="45">
                  <c:v>46.408430000000003</c:v>
                </c:pt>
                <c:pt idx="46">
                  <c:v>51.669159999999998</c:v>
                </c:pt>
                <c:pt idx="47">
                  <c:v>41.996009999999998</c:v>
                </c:pt>
              </c:numCache>
            </c:numRef>
          </c:val>
          <c:smooth val="0"/>
          <c:extLst>
            <c:ext xmlns:c16="http://schemas.microsoft.com/office/drawing/2014/chart" uri="{C3380CC4-5D6E-409C-BE32-E72D297353CC}">
              <c16:uniqueId val="{00000000-BC0E-4368-ACDE-865D3D4A748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C0E-4368-ACDE-865D3D4A748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9.8394399999999997</c:v>
                </c:pt>
                <c:pt idx="1">
                  <c:v>10.27913</c:v>
                </c:pt>
                <c:pt idx="2">
                  <c:v>10.579510000000001</c:v>
                </c:pt>
                <c:pt idx="3">
                  <c:v>10.598560000000001</c:v>
                </c:pt>
                <c:pt idx="4">
                  <c:v>10.42009</c:v>
                </c:pt>
                <c:pt idx="5">
                  <c:v>10.310689999999999</c:v>
                </c:pt>
                <c:pt idx="6">
                  <c:v>10.33236</c:v>
                </c:pt>
                <c:pt idx="7">
                  <c:v>10.325229999999999</c:v>
                </c:pt>
                <c:pt idx="8">
                  <c:v>10.41319</c:v>
                </c:pt>
                <c:pt idx="9">
                  <c:v>10.537050000000001</c:v>
                </c:pt>
                <c:pt idx="10">
                  <c:v>10.352779999999999</c:v>
                </c:pt>
                <c:pt idx="11">
                  <c:v>9.9925899999999999</c:v>
                </c:pt>
                <c:pt idx="12">
                  <c:v>10.024459999999999</c:v>
                </c:pt>
                <c:pt idx="13">
                  <c:v>10.13851</c:v>
                </c:pt>
                <c:pt idx="14">
                  <c:v>9.8918700000000008</c:v>
                </c:pt>
                <c:pt idx="15">
                  <c:v>10.029870000000001</c:v>
                </c:pt>
                <c:pt idx="16">
                  <c:v>9.9522600000000008</c:v>
                </c:pt>
                <c:pt idx="17">
                  <c:v>10.038180000000001</c:v>
                </c:pt>
                <c:pt idx="18">
                  <c:v>10.109629999999999</c:v>
                </c:pt>
                <c:pt idx="19">
                  <c:v>10.586130000000001</c:v>
                </c:pt>
                <c:pt idx="20">
                  <c:v>10.625</c:v>
                </c:pt>
                <c:pt idx="21">
                  <c:v>10.518689999999999</c:v>
                </c:pt>
                <c:pt idx="22">
                  <c:v>10.4998</c:v>
                </c:pt>
                <c:pt idx="23">
                  <c:v>10.434469999999999</c:v>
                </c:pt>
                <c:pt idx="24">
                  <c:v>10.245430000000001</c:v>
                </c:pt>
                <c:pt idx="25">
                  <c:v>10.621309999999999</c:v>
                </c:pt>
                <c:pt idx="26">
                  <c:v>10.81082</c:v>
                </c:pt>
                <c:pt idx="27">
                  <c:v>10.877890000000001</c:v>
                </c:pt>
                <c:pt idx="28">
                  <c:v>11.023300000000001</c:v>
                </c:pt>
                <c:pt idx="29">
                  <c:v>10.57324</c:v>
                </c:pt>
                <c:pt idx="30">
                  <c:v>10.50188</c:v>
                </c:pt>
                <c:pt idx="31">
                  <c:v>10.22953</c:v>
                </c:pt>
                <c:pt idx="32">
                  <c:v>10.374309999999999</c:v>
                </c:pt>
                <c:pt idx="33">
                  <c:v>10.786160000000001</c:v>
                </c:pt>
                <c:pt idx="34">
                  <c:v>10.59981</c:v>
                </c:pt>
                <c:pt idx="35">
                  <c:v>10.874470000000001</c:v>
                </c:pt>
                <c:pt idx="36">
                  <c:v>10.672779999999999</c:v>
                </c:pt>
                <c:pt idx="37">
                  <c:v>9.6319499999999998</c:v>
                </c:pt>
                <c:pt idx="38">
                  <c:v>8.7786500000000007</c:v>
                </c:pt>
                <c:pt idx="39">
                  <c:v>8.6916700000000002</c:v>
                </c:pt>
                <c:pt idx="40">
                  <c:v>8.9406499999999998</c:v>
                </c:pt>
                <c:pt idx="41">
                  <c:v>8.6712900000000008</c:v>
                </c:pt>
                <c:pt idx="42">
                  <c:v>9.14954</c:v>
                </c:pt>
                <c:pt idx="43">
                  <c:v>10.807460000000001</c:v>
                </c:pt>
                <c:pt idx="44">
                  <c:v>10.54461</c:v>
                </c:pt>
                <c:pt idx="45">
                  <c:v>10.572340000000001</c:v>
                </c:pt>
                <c:pt idx="46">
                  <c:v>10.75991</c:v>
                </c:pt>
                <c:pt idx="47">
                  <c:v>10.85609</c:v>
                </c:pt>
              </c:numCache>
            </c:numRef>
          </c:val>
          <c:smooth val="0"/>
          <c:extLst>
            <c:ext xmlns:c16="http://schemas.microsoft.com/office/drawing/2014/chart" uri="{C3380CC4-5D6E-409C-BE32-E72D297353CC}">
              <c16:uniqueId val="{00000002-BC0E-4368-ACDE-865D3D4A748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8.3628</c:v>
                </c:pt>
                <c:pt idx="1">
                  <c:v>8.2881999999999998</c:v>
                </c:pt>
                <c:pt idx="2">
                  <c:v>8.5211000000000006</c:v>
                </c:pt>
                <c:pt idx="3">
                  <c:v>7.8704999999999998</c:v>
                </c:pt>
                <c:pt idx="4">
                  <c:v>6.7656000000000001</c:v>
                </c:pt>
                <c:pt idx="5">
                  <c:v>6.9390999999999998</c:v>
                </c:pt>
                <c:pt idx="6">
                  <c:v>7.1159999999999997</c:v>
                </c:pt>
                <c:pt idx="7">
                  <c:v>7.2779999999999996</c:v>
                </c:pt>
                <c:pt idx="8">
                  <c:v>7.8734999999999999</c:v>
                </c:pt>
                <c:pt idx="9">
                  <c:v>7.9398999999999997</c:v>
                </c:pt>
                <c:pt idx="10">
                  <c:v>8.3521999999999998</c:v>
                </c:pt>
                <c:pt idx="11">
                  <c:v>8.2241999999999997</c:v>
                </c:pt>
                <c:pt idx="12">
                  <c:v>8.5336999999999996</c:v>
                </c:pt>
                <c:pt idx="13">
                  <c:v>7.8376000000000001</c:v>
                </c:pt>
                <c:pt idx="14">
                  <c:v>5.2633000000000001</c:v>
                </c:pt>
                <c:pt idx="15">
                  <c:v>6.3876999999999997</c:v>
                </c:pt>
                <c:pt idx="16">
                  <c:v>7.5387000000000004</c:v>
                </c:pt>
                <c:pt idx="17">
                  <c:v>7.8480999999999996</c:v>
                </c:pt>
                <c:pt idx="18">
                  <c:v>7.5471000000000004</c:v>
                </c:pt>
                <c:pt idx="19">
                  <c:v>7.0670999999999999</c:v>
                </c:pt>
                <c:pt idx="20">
                  <c:v>7.5175999999999998</c:v>
                </c:pt>
                <c:pt idx="21">
                  <c:v>8.1295999999999999</c:v>
                </c:pt>
                <c:pt idx="22">
                  <c:v>7.1186999999999996</c:v>
                </c:pt>
                <c:pt idx="23">
                  <c:v>6.9992999999999999</c:v>
                </c:pt>
                <c:pt idx="24">
                  <c:v>7.0965999999999996</c:v>
                </c:pt>
                <c:pt idx="25">
                  <c:v>8.1013000000000002</c:v>
                </c:pt>
                <c:pt idx="26">
                  <c:v>7.7564000000000002</c:v>
                </c:pt>
                <c:pt idx="27">
                  <c:v>7.6558999999999999</c:v>
                </c:pt>
                <c:pt idx="28">
                  <c:v>7.1742999999999997</c:v>
                </c:pt>
                <c:pt idx="29">
                  <c:v>7.6070000000000002</c:v>
                </c:pt>
                <c:pt idx="30">
                  <c:v>5.8856999999999999</c:v>
                </c:pt>
                <c:pt idx="31">
                  <c:v>7.3581000000000003</c:v>
                </c:pt>
                <c:pt idx="32">
                  <c:v>8.1862999999999992</c:v>
                </c:pt>
                <c:pt idx="33">
                  <c:v>8.02</c:v>
                </c:pt>
                <c:pt idx="34">
                  <c:v>8.4011999999999993</c:v>
                </c:pt>
                <c:pt idx="35">
                  <c:v>8.2629000000000001</c:v>
                </c:pt>
                <c:pt idx="36">
                  <c:v>8.1163000000000007</c:v>
                </c:pt>
                <c:pt idx="37">
                  <c:v>7.5830000000000002</c:v>
                </c:pt>
                <c:pt idx="38">
                  <c:v>7.4036</c:v>
                </c:pt>
                <c:pt idx="39">
                  <c:v>7.9810999999999996</c:v>
                </c:pt>
                <c:pt idx="40">
                  <c:v>8.2751000000000001</c:v>
                </c:pt>
                <c:pt idx="41">
                  <c:v>7.0022000000000002</c:v>
                </c:pt>
                <c:pt idx="42">
                  <c:v>6.4901999999999997</c:v>
                </c:pt>
                <c:pt idx="43">
                  <c:v>7.5415999999999999</c:v>
                </c:pt>
                <c:pt idx="44">
                  <c:v>8.3637999999999995</c:v>
                </c:pt>
                <c:pt idx="45">
                  <c:v>8.2319999999999993</c:v>
                </c:pt>
                <c:pt idx="46">
                  <c:v>6.6882999999999999</c:v>
                </c:pt>
                <c:pt idx="47">
                  <c:v>9.3131000000000004</c:v>
                </c:pt>
              </c:numCache>
            </c:numRef>
          </c:val>
          <c:smooth val="0"/>
          <c:extLst>
            <c:ext xmlns:c16="http://schemas.microsoft.com/office/drawing/2014/chart" uri="{C3380CC4-5D6E-409C-BE32-E72D297353CC}">
              <c16:uniqueId val="{00000003-BC0E-4368-ACDE-865D3D4A748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C0E-4368-ACDE-865D3D4A748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c:v>
                </c:pt>
                <c:pt idx="1">
                  <c:v>16.079999999999998</c:v>
                </c:pt>
                <c:pt idx="2">
                  <c:v>17.57</c:v>
                </c:pt>
                <c:pt idx="3">
                  <c:v>17.899999999999999</c:v>
                </c:pt>
                <c:pt idx="4">
                  <c:v>17.670000000000002</c:v>
                </c:pt>
                <c:pt idx="5">
                  <c:v>17.3</c:v>
                </c:pt>
                <c:pt idx="6">
                  <c:v>17.05</c:v>
                </c:pt>
                <c:pt idx="7">
                  <c:v>16.11</c:v>
                </c:pt>
                <c:pt idx="8">
                  <c:v>15.95</c:v>
                </c:pt>
                <c:pt idx="9">
                  <c:v>16.07</c:v>
                </c:pt>
                <c:pt idx="10">
                  <c:v>16.489999999999998</c:v>
                </c:pt>
                <c:pt idx="11">
                  <c:v>15.29</c:v>
                </c:pt>
                <c:pt idx="12">
                  <c:v>13.3</c:v>
                </c:pt>
                <c:pt idx="13">
                  <c:v>13.41</c:v>
                </c:pt>
                <c:pt idx="14">
                  <c:v>16.010000000000002</c:v>
                </c:pt>
                <c:pt idx="15">
                  <c:v>16.72</c:v>
                </c:pt>
                <c:pt idx="16">
                  <c:v>17.03</c:v>
                </c:pt>
                <c:pt idx="17">
                  <c:v>17.46</c:v>
                </c:pt>
                <c:pt idx="18">
                  <c:v>17.45</c:v>
                </c:pt>
                <c:pt idx="19">
                  <c:v>17.420000000000002</c:v>
                </c:pt>
                <c:pt idx="20">
                  <c:v>17.36</c:v>
                </c:pt>
                <c:pt idx="21">
                  <c:v>17.600000000000001</c:v>
                </c:pt>
                <c:pt idx="22">
                  <c:v>17.34</c:v>
                </c:pt>
                <c:pt idx="23">
                  <c:v>17.11</c:v>
                </c:pt>
                <c:pt idx="24">
                  <c:v>17.420000000000002</c:v>
                </c:pt>
                <c:pt idx="25">
                  <c:v>17.5</c:v>
                </c:pt>
                <c:pt idx="26">
                  <c:v>17.420000000000002</c:v>
                </c:pt>
                <c:pt idx="27">
                  <c:v>17.37</c:v>
                </c:pt>
                <c:pt idx="28">
                  <c:v>16.670000000000002</c:v>
                </c:pt>
                <c:pt idx="29">
                  <c:v>15.06</c:v>
                </c:pt>
                <c:pt idx="30">
                  <c:v>14.96</c:v>
                </c:pt>
                <c:pt idx="31">
                  <c:v>15.9</c:v>
                </c:pt>
                <c:pt idx="32">
                  <c:v>16.190000000000001</c:v>
                </c:pt>
                <c:pt idx="33">
                  <c:v>16.149999999999999</c:v>
                </c:pt>
                <c:pt idx="34">
                  <c:v>16.29</c:v>
                </c:pt>
                <c:pt idx="35">
                  <c:v>16.489999999999998</c:v>
                </c:pt>
                <c:pt idx="36">
                  <c:v>16.45</c:v>
                </c:pt>
                <c:pt idx="37">
                  <c:v>16.440000000000001</c:v>
                </c:pt>
                <c:pt idx="38">
                  <c:v>16.38</c:v>
                </c:pt>
                <c:pt idx="39">
                  <c:v>16.95</c:v>
                </c:pt>
                <c:pt idx="40">
                  <c:v>16.440000000000001</c:v>
                </c:pt>
                <c:pt idx="41">
                  <c:v>17.23</c:v>
                </c:pt>
                <c:pt idx="42">
                  <c:v>17.29</c:v>
                </c:pt>
                <c:pt idx="43">
                  <c:v>16.91</c:v>
                </c:pt>
                <c:pt idx="44">
                  <c:v>16.77</c:v>
                </c:pt>
                <c:pt idx="45">
                  <c:v>15.94</c:v>
                </c:pt>
                <c:pt idx="46">
                  <c:v>15.97</c:v>
                </c:pt>
                <c:pt idx="47">
                  <c:v>15.93</c:v>
                </c:pt>
              </c:numCache>
            </c:numRef>
          </c:val>
          <c:smooth val="0"/>
          <c:extLst>
            <c:ext xmlns:c16="http://schemas.microsoft.com/office/drawing/2014/chart" uri="{C3380CC4-5D6E-409C-BE32-E72D297353CC}">
              <c16:uniqueId val="{00000005-BC0E-4368-ACDE-865D3D4A748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C0E-4368-ACDE-865D3D4A748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C0E-4368-ACDE-865D3D4A748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3.7</c:v>
                </c:pt>
                <c:pt idx="1">
                  <c:v>5.8</c:v>
                </c:pt>
                <c:pt idx="2">
                  <c:v>7.5</c:v>
                </c:pt>
                <c:pt idx="3">
                  <c:v>4.5999999999999996</c:v>
                </c:pt>
                <c:pt idx="4">
                  <c:v>4.9000000000000004</c:v>
                </c:pt>
                <c:pt idx="5">
                  <c:v>4.8</c:v>
                </c:pt>
                <c:pt idx="6">
                  <c:v>5.6</c:v>
                </c:pt>
                <c:pt idx="7">
                  <c:v>3.9</c:v>
                </c:pt>
                <c:pt idx="8">
                  <c:v>3.7</c:v>
                </c:pt>
                <c:pt idx="9">
                  <c:v>2.2999999999999998</c:v>
                </c:pt>
                <c:pt idx="10">
                  <c:v>4</c:v>
                </c:pt>
                <c:pt idx="11">
                  <c:v>5.4</c:v>
                </c:pt>
                <c:pt idx="12">
                  <c:v>5.5</c:v>
                </c:pt>
                <c:pt idx="13">
                  <c:v>4.0999999999999996</c:v>
                </c:pt>
                <c:pt idx="14">
                  <c:v>2</c:v>
                </c:pt>
                <c:pt idx="15">
                  <c:v>2.2000000000000002</c:v>
                </c:pt>
                <c:pt idx="16">
                  <c:v>3.7</c:v>
                </c:pt>
                <c:pt idx="17">
                  <c:v>4.3</c:v>
                </c:pt>
                <c:pt idx="18">
                  <c:v>5.9</c:v>
                </c:pt>
                <c:pt idx="19">
                  <c:v>3.3</c:v>
                </c:pt>
                <c:pt idx="20">
                  <c:v>2.2999999999999998</c:v>
                </c:pt>
                <c:pt idx="21">
                  <c:v>3.8</c:v>
                </c:pt>
                <c:pt idx="22">
                  <c:v>4.2</c:v>
                </c:pt>
                <c:pt idx="23">
                  <c:v>5.0999999999999996</c:v>
                </c:pt>
                <c:pt idx="24">
                  <c:v>4.5999999999999996</c:v>
                </c:pt>
                <c:pt idx="25">
                  <c:v>1.7</c:v>
                </c:pt>
                <c:pt idx="26">
                  <c:v>2.1</c:v>
                </c:pt>
                <c:pt idx="27">
                  <c:v>1.8</c:v>
                </c:pt>
                <c:pt idx="28">
                  <c:v>3.6</c:v>
                </c:pt>
                <c:pt idx="29">
                  <c:v>5.7</c:v>
                </c:pt>
                <c:pt idx="30">
                  <c:v>5.9</c:v>
                </c:pt>
                <c:pt idx="31">
                  <c:v>2.2000000000000002</c:v>
                </c:pt>
                <c:pt idx="32">
                  <c:v>2.9</c:v>
                </c:pt>
                <c:pt idx="33">
                  <c:v>1.9</c:v>
                </c:pt>
                <c:pt idx="34">
                  <c:v>1.3</c:v>
                </c:pt>
                <c:pt idx="35">
                  <c:v>1</c:v>
                </c:pt>
                <c:pt idx="36">
                  <c:v>1</c:v>
                </c:pt>
                <c:pt idx="37">
                  <c:v>1</c:v>
                </c:pt>
                <c:pt idx="38">
                  <c:v>0.9</c:v>
                </c:pt>
                <c:pt idx="39">
                  <c:v>0.9</c:v>
                </c:pt>
                <c:pt idx="40">
                  <c:v>0.9</c:v>
                </c:pt>
                <c:pt idx="41">
                  <c:v>0.8</c:v>
                </c:pt>
                <c:pt idx="42">
                  <c:v>2.9</c:v>
                </c:pt>
                <c:pt idx="43">
                  <c:v>5.4</c:v>
                </c:pt>
                <c:pt idx="44">
                  <c:v>6.4</c:v>
                </c:pt>
                <c:pt idx="45">
                  <c:v>7.2</c:v>
                </c:pt>
                <c:pt idx="46">
                  <c:v>2.6</c:v>
                </c:pt>
                <c:pt idx="47">
                  <c:v>2.1</c:v>
                </c:pt>
              </c:numCache>
            </c:numRef>
          </c:val>
          <c:smooth val="0"/>
          <c:extLst>
            <c:ext xmlns:c16="http://schemas.microsoft.com/office/drawing/2014/chart" uri="{C3380CC4-5D6E-409C-BE32-E72D297353CC}">
              <c16:uniqueId val="{00000008-BC0E-4368-ACDE-865D3D4A748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C0E-4368-ACDE-865D3D4A748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C0E-4368-ACDE-865D3D4A748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C0E-4368-ACDE-865D3D4A748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C0E-4368-ACDE-865D3D4A748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0.4</c:v>
                </c:pt>
                <c:pt idx="18">
                  <c:v>0.3</c:v>
                </c:pt>
                <c:pt idx="19">
                  <c:v>0.2</c:v>
                </c:pt>
                <c:pt idx="20">
                  <c:v>0.3</c:v>
                </c:pt>
                <c:pt idx="21">
                  <c:v>0.7</c:v>
                </c:pt>
                <c:pt idx="22">
                  <c:v>0.5</c:v>
                </c:pt>
                <c:pt idx="23">
                  <c:v>0.3</c:v>
                </c:pt>
                <c:pt idx="24">
                  <c:v>0.2</c:v>
                </c:pt>
                <c:pt idx="25">
                  <c:v>0.6</c:v>
                </c:pt>
                <c:pt idx="26">
                  <c:v>0.6</c:v>
                </c:pt>
                <c:pt idx="27">
                  <c:v>0.5</c:v>
                </c:pt>
                <c:pt idx="28">
                  <c:v>0.4</c:v>
                </c:pt>
                <c:pt idx="29">
                  <c:v>0.3</c:v>
                </c:pt>
                <c:pt idx="30">
                  <c:v>0</c:v>
                </c:pt>
                <c:pt idx="31">
                  <c:v>0.3</c:v>
                </c:pt>
                <c:pt idx="32">
                  <c:v>0.7</c:v>
                </c:pt>
                <c:pt idx="33">
                  <c:v>0.3</c:v>
                </c:pt>
                <c:pt idx="34">
                  <c:v>0</c:v>
                </c:pt>
                <c:pt idx="35">
                  <c:v>0.2</c:v>
                </c:pt>
                <c:pt idx="36">
                  <c:v>0.1</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C0E-4368-ACDE-865D3D4A748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1.4865999999999999</c:v>
                </c:pt>
                <c:pt idx="1">
                  <c:v>1.2767999999999999</c:v>
                </c:pt>
                <c:pt idx="2">
                  <c:v>1.1902999999999999</c:v>
                </c:pt>
                <c:pt idx="3">
                  <c:v>1.1868000000000001</c:v>
                </c:pt>
                <c:pt idx="4">
                  <c:v>1.1619999999999999</c:v>
                </c:pt>
                <c:pt idx="5">
                  <c:v>1.1187</c:v>
                </c:pt>
                <c:pt idx="6">
                  <c:v>1.1052</c:v>
                </c:pt>
                <c:pt idx="7">
                  <c:v>1.1069</c:v>
                </c:pt>
                <c:pt idx="8">
                  <c:v>1.0711999999999999</c:v>
                </c:pt>
                <c:pt idx="9">
                  <c:v>1.0581</c:v>
                </c:pt>
                <c:pt idx="10">
                  <c:v>1.0643</c:v>
                </c:pt>
                <c:pt idx="11">
                  <c:v>1.2014</c:v>
                </c:pt>
                <c:pt idx="12">
                  <c:v>1.4790000000000001</c:v>
                </c:pt>
                <c:pt idx="13">
                  <c:v>1.4567000000000001</c:v>
                </c:pt>
                <c:pt idx="14">
                  <c:v>1.6167</c:v>
                </c:pt>
                <c:pt idx="15">
                  <c:v>1.7097</c:v>
                </c:pt>
                <c:pt idx="16">
                  <c:v>2.4701</c:v>
                </c:pt>
                <c:pt idx="17">
                  <c:v>2.9177</c:v>
                </c:pt>
                <c:pt idx="18">
                  <c:v>3.6015999999999999</c:v>
                </c:pt>
                <c:pt idx="19">
                  <c:v>3.8814000000000002</c:v>
                </c:pt>
                <c:pt idx="20">
                  <c:v>4.3704000000000001</c:v>
                </c:pt>
                <c:pt idx="21">
                  <c:v>4.6881000000000004</c:v>
                </c:pt>
                <c:pt idx="22">
                  <c:v>4.9840999999999998</c:v>
                </c:pt>
                <c:pt idx="23">
                  <c:v>5.0956999999999999</c:v>
                </c:pt>
                <c:pt idx="24">
                  <c:v>5.2126000000000001</c:v>
                </c:pt>
                <c:pt idx="25">
                  <c:v>5.2629000000000001</c:v>
                </c:pt>
                <c:pt idx="26">
                  <c:v>5.2973999999999997</c:v>
                </c:pt>
                <c:pt idx="27">
                  <c:v>5.4564000000000004</c:v>
                </c:pt>
                <c:pt idx="28">
                  <c:v>5.5271999999999997</c:v>
                </c:pt>
                <c:pt idx="29">
                  <c:v>5.5012999999999996</c:v>
                </c:pt>
                <c:pt idx="30">
                  <c:v>5.5590000000000002</c:v>
                </c:pt>
                <c:pt idx="31">
                  <c:v>5.5103999999999997</c:v>
                </c:pt>
                <c:pt idx="32">
                  <c:v>5.5396999999999998</c:v>
                </c:pt>
                <c:pt idx="33">
                  <c:v>5.4539999999999997</c:v>
                </c:pt>
                <c:pt idx="34">
                  <c:v>5.4226000000000001</c:v>
                </c:pt>
                <c:pt idx="35">
                  <c:v>5.4093</c:v>
                </c:pt>
                <c:pt idx="36">
                  <c:v>5.4185999999999996</c:v>
                </c:pt>
                <c:pt idx="37">
                  <c:v>5.4158999999999997</c:v>
                </c:pt>
                <c:pt idx="38">
                  <c:v>5.4055</c:v>
                </c:pt>
                <c:pt idx="39">
                  <c:v>5.3476999999999997</c:v>
                </c:pt>
                <c:pt idx="40">
                  <c:v>5.3136000000000001</c:v>
                </c:pt>
                <c:pt idx="41">
                  <c:v>5.2450000000000001</c:v>
                </c:pt>
                <c:pt idx="42">
                  <c:v>5.1726999999999999</c:v>
                </c:pt>
                <c:pt idx="43">
                  <c:v>4.9390000000000001</c:v>
                </c:pt>
                <c:pt idx="44">
                  <c:v>3.2833000000000001</c:v>
                </c:pt>
                <c:pt idx="45">
                  <c:v>2.4739</c:v>
                </c:pt>
                <c:pt idx="46">
                  <c:v>1.9334</c:v>
                </c:pt>
                <c:pt idx="47">
                  <c:v>1.6501999999999999</c:v>
                </c:pt>
              </c:numCache>
            </c:numRef>
          </c:val>
          <c:smooth val="0"/>
          <c:extLst>
            <c:ext xmlns:c16="http://schemas.microsoft.com/office/drawing/2014/chart" uri="{C3380CC4-5D6E-409C-BE32-E72D297353CC}">
              <c16:uniqueId val="{0000000E-BC0E-4368-ACDE-865D3D4A748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47.158909999999999</c:v>
                </c:pt>
                <c:pt idx="1">
                  <c:v>46.960360000000001</c:v>
                </c:pt>
                <c:pt idx="2">
                  <c:v>46.480840000000001</c:v>
                </c:pt>
                <c:pt idx="3">
                  <c:v>48.403469999999999</c:v>
                </c:pt>
                <c:pt idx="4">
                  <c:v>46.402749999999997</c:v>
                </c:pt>
                <c:pt idx="5">
                  <c:v>46.852499999999999</c:v>
                </c:pt>
                <c:pt idx="6">
                  <c:v>46.800719999999998</c:v>
                </c:pt>
                <c:pt idx="7">
                  <c:v>47.321069999999999</c:v>
                </c:pt>
                <c:pt idx="8">
                  <c:v>47.787619999999997</c:v>
                </c:pt>
                <c:pt idx="9">
                  <c:v>48.111080000000001</c:v>
                </c:pt>
                <c:pt idx="10">
                  <c:v>46.926110000000001</c:v>
                </c:pt>
                <c:pt idx="11">
                  <c:v>47.750520000000002</c:v>
                </c:pt>
                <c:pt idx="12">
                  <c:v>47.268389999999997</c:v>
                </c:pt>
                <c:pt idx="13">
                  <c:v>43.633389999999999</c:v>
                </c:pt>
                <c:pt idx="14">
                  <c:v>46.745649999999998</c:v>
                </c:pt>
                <c:pt idx="15">
                  <c:v>46.493879999999997</c:v>
                </c:pt>
                <c:pt idx="16">
                  <c:v>47.429569999999998</c:v>
                </c:pt>
                <c:pt idx="17">
                  <c:v>47.421779999999998</c:v>
                </c:pt>
                <c:pt idx="18">
                  <c:v>48.032789999999999</c:v>
                </c:pt>
                <c:pt idx="19">
                  <c:v>49.099510000000002</c:v>
                </c:pt>
                <c:pt idx="20">
                  <c:v>48.877110000000002</c:v>
                </c:pt>
                <c:pt idx="21">
                  <c:v>47.648850000000003</c:v>
                </c:pt>
                <c:pt idx="22">
                  <c:v>49.486609999999999</c:v>
                </c:pt>
                <c:pt idx="23">
                  <c:v>47.413159999999998</c:v>
                </c:pt>
                <c:pt idx="24">
                  <c:v>48.20626</c:v>
                </c:pt>
                <c:pt idx="25">
                  <c:v>47.189810000000001</c:v>
                </c:pt>
                <c:pt idx="26">
                  <c:v>48.029069999999997</c:v>
                </c:pt>
                <c:pt idx="27">
                  <c:v>48.858620000000002</c:v>
                </c:pt>
                <c:pt idx="28">
                  <c:v>45.915309999999998</c:v>
                </c:pt>
                <c:pt idx="29">
                  <c:v>46.286340000000003</c:v>
                </c:pt>
                <c:pt idx="30">
                  <c:v>43.503990000000002</c:v>
                </c:pt>
                <c:pt idx="31">
                  <c:v>45.864109999999997</c:v>
                </c:pt>
                <c:pt idx="32">
                  <c:v>47.939160000000001</c:v>
                </c:pt>
                <c:pt idx="33">
                  <c:v>49.003250000000001</c:v>
                </c:pt>
                <c:pt idx="34">
                  <c:v>48.37135</c:v>
                </c:pt>
                <c:pt idx="35">
                  <c:v>47.34207</c:v>
                </c:pt>
                <c:pt idx="36">
                  <c:v>48.745820000000002</c:v>
                </c:pt>
                <c:pt idx="37">
                  <c:v>45.322650000000003</c:v>
                </c:pt>
                <c:pt idx="38">
                  <c:v>47.34393</c:v>
                </c:pt>
                <c:pt idx="39">
                  <c:v>48.467010000000002</c:v>
                </c:pt>
                <c:pt idx="40">
                  <c:v>49.241120000000002</c:v>
                </c:pt>
                <c:pt idx="41">
                  <c:v>49.337389999999999</c:v>
                </c:pt>
                <c:pt idx="42">
                  <c:v>50.266550000000002</c:v>
                </c:pt>
                <c:pt idx="43">
                  <c:v>47.191240000000001</c:v>
                </c:pt>
                <c:pt idx="44">
                  <c:v>45.339700000000001</c:v>
                </c:pt>
                <c:pt idx="45">
                  <c:v>48.106830000000002</c:v>
                </c:pt>
                <c:pt idx="46">
                  <c:v>49.372520000000002</c:v>
                </c:pt>
                <c:pt idx="47">
                  <c:v>48.34919</c:v>
                </c:pt>
              </c:numCache>
            </c:numRef>
          </c:val>
          <c:smooth val="0"/>
          <c:extLst>
            <c:ext xmlns:c16="http://schemas.microsoft.com/office/drawing/2014/chart" uri="{C3380CC4-5D6E-409C-BE32-E72D297353CC}">
              <c16:uniqueId val="{0000000F-BC0E-4368-ACDE-865D3D4A748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118.81</c:v>
                </c:pt>
                <c:pt idx="1">
                  <c:v>119.24</c:v>
                </c:pt>
                <c:pt idx="2">
                  <c:v>116.07</c:v>
                </c:pt>
                <c:pt idx="3">
                  <c:v>115.7</c:v>
                </c:pt>
                <c:pt idx="4">
                  <c:v>117.38</c:v>
                </c:pt>
                <c:pt idx="5">
                  <c:v>115.62</c:v>
                </c:pt>
                <c:pt idx="6">
                  <c:v>116.29</c:v>
                </c:pt>
                <c:pt idx="7">
                  <c:v>117.02</c:v>
                </c:pt>
                <c:pt idx="8">
                  <c:v>117.1</c:v>
                </c:pt>
                <c:pt idx="9">
                  <c:v>118.47</c:v>
                </c:pt>
                <c:pt idx="10">
                  <c:v>117.46</c:v>
                </c:pt>
                <c:pt idx="11">
                  <c:v>117.89</c:v>
                </c:pt>
                <c:pt idx="12">
                  <c:v>117.64</c:v>
                </c:pt>
                <c:pt idx="13">
                  <c:v>115.57</c:v>
                </c:pt>
                <c:pt idx="14">
                  <c:v>116.63</c:v>
                </c:pt>
                <c:pt idx="15">
                  <c:v>117.92</c:v>
                </c:pt>
                <c:pt idx="16">
                  <c:v>117.87</c:v>
                </c:pt>
                <c:pt idx="17">
                  <c:v>118.22</c:v>
                </c:pt>
                <c:pt idx="18">
                  <c:v>118.74</c:v>
                </c:pt>
                <c:pt idx="19">
                  <c:v>115.82</c:v>
                </c:pt>
                <c:pt idx="20">
                  <c:v>115.89</c:v>
                </c:pt>
                <c:pt idx="21">
                  <c:v>116.07</c:v>
                </c:pt>
                <c:pt idx="22">
                  <c:v>115.01</c:v>
                </c:pt>
                <c:pt idx="23">
                  <c:v>115.75</c:v>
                </c:pt>
                <c:pt idx="24">
                  <c:v>116.87</c:v>
                </c:pt>
                <c:pt idx="25">
                  <c:v>116.09</c:v>
                </c:pt>
                <c:pt idx="26">
                  <c:v>116.06</c:v>
                </c:pt>
                <c:pt idx="27">
                  <c:v>116.01</c:v>
                </c:pt>
                <c:pt idx="28">
                  <c:v>116.01</c:v>
                </c:pt>
                <c:pt idx="29">
                  <c:v>116.79</c:v>
                </c:pt>
                <c:pt idx="30">
                  <c:v>116.92</c:v>
                </c:pt>
                <c:pt idx="31">
                  <c:v>117.6</c:v>
                </c:pt>
                <c:pt idx="32">
                  <c:v>117.96</c:v>
                </c:pt>
                <c:pt idx="33">
                  <c:v>119.78</c:v>
                </c:pt>
                <c:pt idx="34">
                  <c:v>119.42</c:v>
                </c:pt>
                <c:pt idx="35">
                  <c:v>118.66</c:v>
                </c:pt>
                <c:pt idx="36">
                  <c:v>114.81</c:v>
                </c:pt>
                <c:pt idx="37">
                  <c:v>114</c:v>
                </c:pt>
                <c:pt idx="38">
                  <c:v>116.48</c:v>
                </c:pt>
                <c:pt idx="39">
                  <c:v>117.52</c:v>
                </c:pt>
                <c:pt idx="40">
                  <c:v>117.14</c:v>
                </c:pt>
                <c:pt idx="41">
                  <c:v>117.72</c:v>
                </c:pt>
                <c:pt idx="42">
                  <c:v>117.91</c:v>
                </c:pt>
                <c:pt idx="43">
                  <c:v>117</c:v>
                </c:pt>
                <c:pt idx="44">
                  <c:v>116.37</c:v>
                </c:pt>
                <c:pt idx="45">
                  <c:v>115.92</c:v>
                </c:pt>
                <c:pt idx="46">
                  <c:v>116.11</c:v>
                </c:pt>
                <c:pt idx="47">
                  <c:v>116.96</c:v>
                </c:pt>
              </c:numCache>
            </c:numRef>
          </c:val>
          <c:smooth val="0"/>
          <c:extLst>
            <c:ext xmlns:c16="http://schemas.microsoft.com/office/drawing/2014/chart" uri="{C3380CC4-5D6E-409C-BE32-E72D297353CC}">
              <c16:uniqueId val="{00000010-BC0E-4368-ACDE-865D3D4A748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27.496700000000001</c:v>
                </c:pt>
                <c:pt idx="1">
                  <c:v>28.071000000000002</c:v>
                </c:pt>
                <c:pt idx="2">
                  <c:v>27.1479</c:v>
                </c:pt>
                <c:pt idx="3">
                  <c:v>26.337199999999999</c:v>
                </c:pt>
                <c:pt idx="4">
                  <c:v>27.170300000000001</c:v>
                </c:pt>
                <c:pt idx="5">
                  <c:v>26.799800000000001</c:v>
                </c:pt>
                <c:pt idx="6">
                  <c:v>27.962</c:v>
                </c:pt>
                <c:pt idx="7">
                  <c:v>28.061</c:v>
                </c:pt>
                <c:pt idx="8">
                  <c:v>27.650700000000001</c:v>
                </c:pt>
                <c:pt idx="9">
                  <c:v>28.153600000000001</c:v>
                </c:pt>
                <c:pt idx="10">
                  <c:v>26.903700000000001</c:v>
                </c:pt>
                <c:pt idx="11">
                  <c:v>24.015000000000001</c:v>
                </c:pt>
                <c:pt idx="12">
                  <c:v>22.954000000000001</c:v>
                </c:pt>
                <c:pt idx="13">
                  <c:v>23.010100000000001</c:v>
                </c:pt>
                <c:pt idx="14">
                  <c:v>25.338200000000001</c:v>
                </c:pt>
                <c:pt idx="15">
                  <c:v>27.2624</c:v>
                </c:pt>
                <c:pt idx="16">
                  <c:v>27.110800000000001</c:v>
                </c:pt>
                <c:pt idx="17">
                  <c:v>27.0928</c:v>
                </c:pt>
                <c:pt idx="18">
                  <c:v>26.757400000000001</c:v>
                </c:pt>
                <c:pt idx="19">
                  <c:v>27.709099999999999</c:v>
                </c:pt>
                <c:pt idx="20">
                  <c:v>28.0442</c:v>
                </c:pt>
                <c:pt idx="21">
                  <c:v>27.8353</c:v>
                </c:pt>
                <c:pt idx="22">
                  <c:v>28.7834</c:v>
                </c:pt>
                <c:pt idx="23">
                  <c:v>28.993500000000001</c:v>
                </c:pt>
                <c:pt idx="24">
                  <c:v>28.262899999999998</c:v>
                </c:pt>
                <c:pt idx="25">
                  <c:v>26.802499999999998</c:v>
                </c:pt>
                <c:pt idx="26">
                  <c:v>27.399799999999999</c:v>
                </c:pt>
                <c:pt idx="27">
                  <c:v>28.668500000000002</c:v>
                </c:pt>
                <c:pt idx="28">
                  <c:v>28.7712</c:v>
                </c:pt>
                <c:pt idx="29">
                  <c:v>28.347999999999999</c:v>
                </c:pt>
                <c:pt idx="30">
                  <c:v>27.7254</c:v>
                </c:pt>
                <c:pt idx="31">
                  <c:v>28.664899999999999</c:v>
                </c:pt>
                <c:pt idx="32">
                  <c:v>27.872</c:v>
                </c:pt>
                <c:pt idx="33">
                  <c:v>26.9572</c:v>
                </c:pt>
                <c:pt idx="34">
                  <c:v>26.8371</c:v>
                </c:pt>
                <c:pt idx="35">
                  <c:v>22.294799999999999</c:v>
                </c:pt>
                <c:pt idx="36">
                  <c:v>22.3142</c:v>
                </c:pt>
                <c:pt idx="37">
                  <c:v>22.964600000000001</c:v>
                </c:pt>
                <c:pt idx="38">
                  <c:v>25.219799999999999</c:v>
                </c:pt>
                <c:pt idx="39">
                  <c:v>27.202300000000001</c:v>
                </c:pt>
                <c:pt idx="40">
                  <c:v>27.017900000000001</c:v>
                </c:pt>
                <c:pt idx="41">
                  <c:v>27.035499999999999</c:v>
                </c:pt>
                <c:pt idx="42">
                  <c:v>27.051600000000001</c:v>
                </c:pt>
                <c:pt idx="43">
                  <c:v>27.7224</c:v>
                </c:pt>
                <c:pt idx="44">
                  <c:v>29.0365</c:v>
                </c:pt>
                <c:pt idx="45">
                  <c:v>28.756799999999998</c:v>
                </c:pt>
                <c:pt idx="46">
                  <c:v>28.424600000000002</c:v>
                </c:pt>
                <c:pt idx="47">
                  <c:v>28.375800000000002</c:v>
                </c:pt>
              </c:numCache>
            </c:numRef>
          </c:val>
          <c:smooth val="0"/>
          <c:extLst>
            <c:ext xmlns:c16="http://schemas.microsoft.com/office/drawing/2014/chart" uri="{C3380CC4-5D6E-409C-BE32-E72D297353CC}">
              <c16:uniqueId val="{00000011-BC0E-4368-ACDE-865D3D4A748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C0E-4368-ACDE-865D3D4A748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161.13</c:v>
                </c:pt>
                <c:pt idx="1">
                  <c:v>162.87</c:v>
                </c:pt>
                <c:pt idx="2">
                  <c:v>162.24</c:v>
                </c:pt>
                <c:pt idx="3">
                  <c:v>161.55000000000001</c:v>
                </c:pt>
                <c:pt idx="4">
                  <c:v>159.12</c:v>
                </c:pt>
                <c:pt idx="5">
                  <c:v>156.97</c:v>
                </c:pt>
                <c:pt idx="6">
                  <c:v>156.76</c:v>
                </c:pt>
                <c:pt idx="7">
                  <c:v>155.91999999999999</c:v>
                </c:pt>
                <c:pt idx="8">
                  <c:v>158.96</c:v>
                </c:pt>
                <c:pt idx="9">
                  <c:v>158.88</c:v>
                </c:pt>
                <c:pt idx="10">
                  <c:v>160.21</c:v>
                </c:pt>
                <c:pt idx="11">
                  <c:v>160.25</c:v>
                </c:pt>
                <c:pt idx="12">
                  <c:v>158.25</c:v>
                </c:pt>
                <c:pt idx="13">
                  <c:v>155.91</c:v>
                </c:pt>
                <c:pt idx="14">
                  <c:v>156.52000000000001</c:v>
                </c:pt>
                <c:pt idx="15">
                  <c:v>153.81</c:v>
                </c:pt>
                <c:pt idx="16">
                  <c:v>156.62</c:v>
                </c:pt>
                <c:pt idx="17">
                  <c:v>159.46</c:v>
                </c:pt>
                <c:pt idx="18">
                  <c:v>158.56</c:v>
                </c:pt>
                <c:pt idx="19">
                  <c:v>159.59</c:v>
                </c:pt>
                <c:pt idx="20">
                  <c:v>159.57</c:v>
                </c:pt>
                <c:pt idx="21">
                  <c:v>160.59</c:v>
                </c:pt>
                <c:pt idx="22">
                  <c:v>159.69999999999999</c:v>
                </c:pt>
                <c:pt idx="23">
                  <c:v>156.09</c:v>
                </c:pt>
                <c:pt idx="24">
                  <c:v>160.43</c:v>
                </c:pt>
                <c:pt idx="25">
                  <c:v>160.04</c:v>
                </c:pt>
                <c:pt idx="26">
                  <c:v>160.68</c:v>
                </c:pt>
                <c:pt idx="27">
                  <c:v>161.71</c:v>
                </c:pt>
                <c:pt idx="28">
                  <c:v>160.1</c:v>
                </c:pt>
                <c:pt idx="29">
                  <c:v>159.80000000000001</c:v>
                </c:pt>
                <c:pt idx="30">
                  <c:v>160.69999999999999</c:v>
                </c:pt>
                <c:pt idx="31">
                  <c:v>160.11000000000001</c:v>
                </c:pt>
                <c:pt idx="32">
                  <c:v>158.65</c:v>
                </c:pt>
                <c:pt idx="33">
                  <c:v>155.62</c:v>
                </c:pt>
                <c:pt idx="34">
                  <c:v>156.4</c:v>
                </c:pt>
                <c:pt idx="35">
                  <c:v>156.12</c:v>
                </c:pt>
                <c:pt idx="36">
                  <c:v>156.36000000000001</c:v>
                </c:pt>
                <c:pt idx="37">
                  <c:v>156.56</c:v>
                </c:pt>
                <c:pt idx="38">
                  <c:v>162.31</c:v>
                </c:pt>
                <c:pt idx="39">
                  <c:v>161.99</c:v>
                </c:pt>
                <c:pt idx="40">
                  <c:v>161.74</c:v>
                </c:pt>
                <c:pt idx="41">
                  <c:v>158.24</c:v>
                </c:pt>
                <c:pt idx="42">
                  <c:v>149.78</c:v>
                </c:pt>
                <c:pt idx="43">
                  <c:v>151.28</c:v>
                </c:pt>
                <c:pt idx="44">
                  <c:v>156.16</c:v>
                </c:pt>
                <c:pt idx="45">
                  <c:v>159.72999999999999</c:v>
                </c:pt>
                <c:pt idx="46">
                  <c:v>160.18</c:v>
                </c:pt>
                <c:pt idx="47">
                  <c:v>161.80000000000001</c:v>
                </c:pt>
              </c:numCache>
            </c:numRef>
          </c:val>
          <c:smooth val="0"/>
          <c:extLst>
            <c:ext xmlns:c16="http://schemas.microsoft.com/office/drawing/2014/chart" uri="{C3380CC4-5D6E-409C-BE32-E72D297353CC}">
              <c16:uniqueId val="{00000013-BC0E-4368-ACDE-865D3D4A748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C0E-4368-ACDE-865D3D4A748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37.436</c:v>
                </c:pt>
                <c:pt idx="1">
                  <c:v>37.292999999999999</c:v>
                </c:pt>
                <c:pt idx="2">
                  <c:v>36.825000000000003</c:v>
                </c:pt>
                <c:pt idx="3">
                  <c:v>38.225999999999999</c:v>
                </c:pt>
                <c:pt idx="4">
                  <c:v>38.119</c:v>
                </c:pt>
                <c:pt idx="5">
                  <c:v>38.344999999999999</c:v>
                </c:pt>
                <c:pt idx="6">
                  <c:v>38.515999999999998</c:v>
                </c:pt>
                <c:pt idx="7">
                  <c:v>38.636000000000003</c:v>
                </c:pt>
                <c:pt idx="8">
                  <c:v>38.988</c:v>
                </c:pt>
                <c:pt idx="9">
                  <c:v>37.597999999999999</c:v>
                </c:pt>
                <c:pt idx="10">
                  <c:v>36.923999999999999</c:v>
                </c:pt>
                <c:pt idx="11">
                  <c:v>35.344999999999999</c:v>
                </c:pt>
                <c:pt idx="12">
                  <c:v>34.673000000000002</c:v>
                </c:pt>
                <c:pt idx="13">
                  <c:v>32.549999999999997</c:v>
                </c:pt>
                <c:pt idx="14">
                  <c:v>32.914999999999999</c:v>
                </c:pt>
                <c:pt idx="15">
                  <c:v>33.353999999999999</c:v>
                </c:pt>
                <c:pt idx="16">
                  <c:v>34.491</c:v>
                </c:pt>
                <c:pt idx="17">
                  <c:v>34.872999999999998</c:v>
                </c:pt>
                <c:pt idx="18">
                  <c:v>35.662999999999997</c:v>
                </c:pt>
                <c:pt idx="19">
                  <c:v>36.628999999999998</c:v>
                </c:pt>
                <c:pt idx="20">
                  <c:v>37.523000000000003</c:v>
                </c:pt>
                <c:pt idx="21">
                  <c:v>36.732999999999997</c:v>
                </c:pt>
                <c:pt idx="22">
                  <c:v>38.118000000000002</c:v>
                </c:pt>
                <c:pt idx="23">
                  <c:v>38.131999999999998</c:v>
                </c:pt>
                <c:pt idx="24">
                  <c:v>38.281999999999996</c:v>
                </c:pt>
                <c:pt idx="25">
                  <c:v>37.673999999999999</c:v>
                </c:pt>
                <c:pt idx="26">
                  <c:v>37.802</c:v>
                </c:pt>
                <c:pt idx="27">
                  <c:v>38.103999999999999</c:v>
                </c:pt>
                <c:pt idx="28">
                  <c:v>38.134</c:v>
                </c:pt>
                <c:pt idx="29">
                  <c:v>38.148000000000003</c:v>
                </c:pt>
                <c:pt idx="30">
                  <c:v>38.753</c:v>
                </c:pt>
                <c:pt idx="31">
                  <c:v>39.081000000000003</c:v>
                </c:pt>
                <c:pt idx="32">
                  <c:v>38.014000000000003</c:v>
                </c:pt>
                <c:pt idx="33">
                  <c:v>37.856000000000002</c:v>
                </c:pt>
                <c:pt idx="34">
                  <c:v>37.203000000000003</c:v>
                </c:pt>
                <c:pt idx="35">
                  <c:v>36.206000000000003</c:v>
                </c:pt>
                <c:pt idx="36">
                  <c:v>35.238999999999997</c:v>
                </c:pt>
                <c:pt idx="37">
                  <c:v>30.004999999999999</c:v>
                </c:pt>
                <c:pt idx="38">
                  <c:v>30.64</c:v>
                </c:pt>
                <c:pt idx="39">
                  <c:v>32.103999999999999</c:v>
                </c:pt>
                <c:pt idx="40">
                  <c:v>36.411999999999999</c:v>
                </c:pt>
                <c:pt idx="41">
                  <c:v>37.524000000000001</c:v>
                </c:pt>
                <c:pt idx="42">
                  <c:v>36.981000000000002</c:v>
                </c:pt>
                <c:pt idx="43">
                  <c:v>38.067</c:v>
                </c:pt>
                <c:pt idx="44">
                  <c:v>38.576000000000001</c:v>
                </c:pt>
                <c:pt idx="45">
                  <c:v>39.155000000000001</c:v>
                </c:pt>
                <c:pt idx="46">
                  <c:v>38.287999999999997</c:v>
                </c:pt>
                <c:pt idx="47">
                  <c:v>39.267000000000003</c:v>
                </c:pt>
              </c:numCache>
            </c:numRef>
          </c:val>
          <c:smooth val="0"/>
          <c:extLst>
            <c:ext xmlns:c16="http://schemas.microsoft.com/office/drawing/2014/chart" uri="{C3380CC4-5D6E-409C-BE32-E72D297353CC}">
              <c16:uniqueId val="{00000015-BC0E-4368-ACDE-865D3D4A748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c:v>
                </c:pt>
                <c:pt idx="1">
                  <c:v>30.77</c:v>
                </c:pt>
                <c:pt idx="2">
                  <c:v>31.07</c:v>
                </c:pt>
                <c:pt idx="3">
                  <c:v>30.05</c:v>
                </c:pt>
                <c:pt idx="4">
                  <c:v>31.22</c:v>
                </c:pt>
                <c:pt idx="5">
                  <c:v>30.63</c:v>
                </c:pt>
                <c:pt idx="6">
                  <c:v>29.52</c:v>
                </c:pt>
                <c:pt idx="7">
                  <c:v>29.11</c:v>
                </c:pt>
                <c:pt idx="8">
                  <c:v>29.7</c:v>
                </c:pt>
                <c:pt idx="9">
                  <c:v>29.54</c:v>
                </c:pt>
                <c:pt idx="10">
                  <c:v>29.69</c:v>
                </c:pt>
                <c:pt idx="11">
                  <c:v>30.16</c:v>
                </c:pt>
                <c:pt idx="12">
                  <c:v>30.36</c:v>
                </c:pt>
                <c:pt idx="13">
                  <c:v>30.72</c:v>
                </c:pt>
                <c:pt idx="14">
                  <c:v>31.02</c:v>
                </c:pt>
                <c:pt idx="15">
                  <c:v>31.08</c:v>
                </c:pt>
                <c:pt idx="16">
                  <c:v>32.04</c:v>
                </c:pt>
                <c:pt idx="17">
                  <c:v>31.38</c:v>
                </c:pt>
                <c:pt idx="18">
                  <c:v>32.18</c:v>
                </c:pt>
                <c:pt idx="19">
                  <c:v>31.39</c:v>
                </c:pt>
                <c:pt idx="20">
                  <c:v>30.54</c:v>
                </c:pt>
                <c:pt idx="21">
                  <c:v>30.7</c:v>
                </c:pt>
                <c:pt idx="22">
                  <c:v>30.85</c:v>
                </c:pt>
                <c:pt idx="23">
                  <c:v>30.24</c:v>
                </c:pt>
                <c:pt idx="24">
                  <c:v>30.72</c:v>
                </c:pt>
                <c:pt idx="25">
                  <c:v>30.79</c:v>
                </c:pt>
                <c:pt idx="26">
                  <c:v>32.14</c:v>
                </c:pt>
                <c:pt idx="27">
                  <c:v>30.76</c:v>
                </c:pt>
                <c:pt idx="28">
                  <c:v>32.42</c:v>
                </c:pt>
                <c:pt idx="29">
                  <c:v>30.57</c:v>
                </c:pt>
                <c:pt idx="30">
                  <c:v>29.81</c:v>
                </c:pt>
                <c:pt idx="31">
                  <c:v>29.02</c:v>
                </c:pt>
                <c:pt idx="32">
                  <c:v>29.43</c:v>
                </c:pt>
                <c:pt idx="33">
                  <c:v>28.2</c:v>
                </c:pt>
                <c:pt idx="34">
                  <c:v>29.31</c:v>
                </c:pt>
                <c:pt idx="35">
                  <c:v>29.13</c:v>
                </c:pt>
                <c:pt idx="36">
                  <c:v>29.42</c:v>
                </c:pt>
                <c:pt idx="37">
                  <c:v>29.43</c:v>
                </c:pt>
                <c:pt idx="38">
                  <c:v>29.89</c:v>
                </c:pt>
                <c:pt idx="39">
                  <c:v>29.28</c:v>
                </c:pt>
                <c:pt idx="40">
                  <c:v>29.75</c:v>
                </c:pt>
                <c:pt idx="41">
                  <c:v>29.45</c:v>
                </c:pt>
                <c:pt idx="42">
                  <c:v>29.06</c:v>
                </c:pt>
                <c:pt idx="43">
                  <c:v>29.19</c:v>
                </c:pt>
                <c:pt idx="44">
                  <c:v>31.36</c:v>
                </c:pt>
                <c:pt idx="45">
                  <c:v>30.19</c:v>
                </c:pt>
                <c:pt idx="46">
                  <c:v>31.39</c:v>
                </c:pt>
                <c:pt idx="47">
                  <c:v>31.54</c:v>
                </c:pt>
              </c:numCache>
            </c:numRef>
          </c:val>
          <c:smooth val="0"/>
          <c:extLst>
            <c:ext xmlns:c16="http://schemas.microsoft.com/office/drawing/2014/chart" uri="{C3380CC4-5D6E-409C-BE32-E72D297353CC}">
              <c16:uniqueId val="{00000016-BC0E-4368-ACDE-865D3D4A74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E53-4C09-97FB-C4B9C73DDAE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192.85737</c:v>
                </c:pt>
                <c:pt idx="1">
                  <c:v>192.84655000000001</c:v>
                </c:pt>
                <c:pt idx="2">
                  <c:v>194.88385</c:v>
                </c:pt>
                <c:pt idx="3">
                  <c:v>194.50239999999999</c:v>
                </c:pt>
                <c:pt idx="4">
                  <c:v>194.09968000000001</c:v>
                </c:pt>
                <c:pt idx="5">
                  <c:v>194.47677999999999</c:v>
                </c:pt>
                <c:pt idx="6">
                  <c:v>193.82112000000001</c:v>
                </c:pt>
                <c:pt idx="7">
                  <c:v>192.70756</c:v>
                </c:pt>
                <c:pt idx="8">
                  <c:v>193.84014999999999</c:v>
                </c:pt>
                <c:pt idx="9">
                  <c:v>194.13352</c:v>
                </c:pt>
                <c:pt idx="10">
                  <c:v>194.83326</c:v>
                </c:pt>
                <c:pt idx="11">
                  <c:v>195.15818999999999</c:v>
                </c:pt>
                <c:pt idx="12">
                  <c:v>194.70779999999999</c:v>
                </c:pt>
                <c:pt idx="13">
                  <c:v>194.38998000000001</c:v>
                </c:pt>
                <c:pt idx="14">
                  <c:v>193.33297999999999</c:v>
                </c:pt>
                <c:pt idx="15">
                  <c:v>191.48864</c:v>
                </c:pt>
                <c:pt idx="16">
                  <c:v>194.13123999999999</c:v>
                </c:pt>
                <c:pt idx="17">
                  <c:v>193.53457</c:v>
                </c:pt>
                <c:pt idx="18">
                  <c:v>194.77607</c:v>
                </c:pt>
                <c:pt idx="19">
                  <c:v>194.61251999999999</c:v>
                </c:pt>
                <c:pt idx="20">
                  <c:v>192.70804999999999</c:v>
                </c:pt>
                <c:pt idx="21">
                  <c:v>192.167</c:v>
                </c:pt>
                <c:pt idx="22">
                  <c:v>192.26769999999999</c:v>
                </c:pt>
                <c:pt idx="23">
                  <c:v>193.08647999999999</c:v>
                </c:pt>
                <c:pt idx="24">
                  <c:v>194.93159</c:v>
                </c:pt>
                <c:pt idx="25">
                  <c:v>195.19689</c:v>
                </c:pt>
                <c:pt idx="26">
                  <c:v>192.72120000000001</c:v>
                </c:pt>
                <c:pt idx="27">
                  <c:v>194.13933</c:v>
                </c:pt>
                <c:pt idx="28">
                  <c:v>195.14412999999999</c:v>
                </c:pt>
                <c:pt idx="29">
                  <c:v>193.3143</c:v>
                </c:pt>
                <c:pt idx="30">
                  <c:v>194.99077</c:v>
                </c:pt>
                <c:pt idx="31">
                  <c:v>192.70959999999999</c:v>
                </c:pt>
                <c:pt idx="32">
                  <c:v>194.41335000000001</c:v>
                </c:pt>
                <c:pt idx="33">
                  <c:v>195.26263</c:v>
                </c:pt>
                <c:pt idx="34">
                  <c:v>161.83850000000001</c:v>
                </c:pt>
                <c:pt idx="35">
                  <c:v>141.36954</c:v>
                </c:pt>
                <c:pt idx="36">
                  <c:v>73.458579999999998</c:v>
                </c:pt>
                <c:pt idx="37">
                  <c:v>59.097059999999999</c:v>
                </c:pt>
                <c:pt idx="38">
                  <c:v>58.670740000000002</c:v>
                </c:pt>
                <c:pt idx="39">
                  <c:v>58.685099999999998</c:v>
                </c:pt>
                <c:pt idx="40">
                  <c:v>57.136879999999998</c:v>
                </c:pt>
                <c:pt idx="41">
                  <c:v>73.625699999999995</c:v>
                </c:pt>
                <c:pt idx="42">
                  <c:v>89.633070000000004</c:v>
                </c:pt>
                <c:pt idx="43">
                  <c:v>161.09035</c:v>
                </c:pt>
                <c:pt idx="44">
                  <c:v>188.69174000000001</c:v>
                </c:pt>
                <c:pt idx="45">
                  <c:v>193.44461000000001</c:v>
                </c:pt>
                <c:pt idx="46">
                  <c:v>194.73976999999999</c:v>
                </c:pt>
                <c:pt idx="47">
                  <c:v>196.67059</c:v>
                </c:pt>
              </c:numCache>
            </c:numRef>
          </c:val>
          <c:smooth val="0"/>
          <c:extLst>
            <c:ext xmlns:c16="http://schemas.microsoft.com/office/drawing/2014/chart" uri="{C3380CC4-5D6E-409C-BE32-E72D297353CC}">
              <c16:uniqueId val="{00000001-4E53-4C09-97FB-C4B9C73DDAE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12.033300000000001</c:v>
                </c:pt>
                <c:pt idx="1">
                  <c:v>11.0625</c:v>
                </c:pt>
                <c:pt idx="2">
                  <c:v>10.6836</c:v>
                </c:pt>
                <c:pt idx="3">
                  <c:v>9.4396000000000004</c:v>
                </c:pt>
                <c:pt idx="4">
                  <c:v>9.2767999999999997</c:v>
                </c:pt>
                <c:pt idx="5">
                  <c:v>9.2734000000000005</c:v>
                </c:pt>
                <c:pt idx="6">
                  <c:v>9.1814999999999998</c:v>
                </c:pt>
                <c:pt idx="7">
                  <c:v>9.1722000000000001</c:v>
                </c:pt>
                <c:pt idx="8">
                  <c:v>8.7866999999999997</c:v>
                </c:pt>
                <c:pt idx="9">
                  <c:v>8.0109999999999992</c:v>
                </c:pt>
                <c:pt idx="10">
                  <c:v>7.2385000000000002</c:v>
                </c:pt>
                <c:pt idx="11">
                  <c:v>7.1561000000000003</c:v>
                </c:pt>
                <c:pt idx="12">
                  <c:v>7.2031000000000001</c:v>
                </c:pt>
                <c:pt idx="13">
                  <c:v>6.8727</c:v>
                </c:pt>
                <c:pt idx="14">
                  <c:v>6.8727</c:v>
                </c:pt>
                <c:pt idx="15">
                  <c:v>6.9804000000000004</c:v>
                </c:pt>
                <c:pt idx="16">
                  <c:v>7.0862999999999996</c:v>
                </c:pt>
                <c:pt idx="17">
                  <c:v>7.8540000000000001</c:v>
                </c:pt>
                <c:pt idx="18">
                  <c:v>8.5867000000000004</c:v>
                </c:pt>
                <c:pt idx="19">
                  <c:v>8.3825000000000003</c:v>
                </c:pt>
                <c:pt idx="20">
                  <c:v>8.7528000000000006</c:v>
                </c:pt>
                <c:pt idx="21">
                  <c:v>8.6318000000000001</c:v>
                </c:pt>
                <c:pt idx="22">
                  <c:v>8.7548999999999992</c:v>
                </c:pt>
                <c:pt idx="23">
                  <c:v>8.16</c:v>
                </c:pt>
                <c:pt idx="24">
                  <c:v>7.7583000000000002</c:v>
                </c:pt>
                <c:pt idx="25">
                  <c:v>8.2321000000000009</c:v>
                </c:pt>
                <c:pt idx="26">
                  <c:v>8.2032000000000007</c:v>
                </c:pt>
                <c:pt idx="27">
                  <c:v>8.4293999999999993</c:v>
                </c:pt>
                <c:pt idx="28">
                  <c:v>8.6151999999999997</c:v>
                </c:pt>
                <c:pt idx="29">
                  <c:v>8.8627000000000002</c:v>
                </c:pt>
                <c:pt idx="30">
                  <c:v>9.4223999999999997</c:v>
                </c:pt>
                <c:pt idx="31">
                  <c:v>9.5365000000000002</c:v>
                </c:pt>
                <c:pt idx="32">
                  <c:v>9.2152999999999992</c:v>
                </c:pt>
                <c:pt idx="33">
                  <c:v>8.5540000000000003</c:v>
                </c:pt>
                <c:pt idx="34">
                  <c:v>7.9096000000000002</c:v>
                </c:pt>
                <c:pt idx="35">
                  <c:v>7.702</c:v>
                </c:pt>
                <c:pt idx="36">
                  <c:v>7.5088999999999997</c:v>
                </c:pt>
                <c:pt idx="37">
                  <c:v>7.6083999999999996</c:v>
                </c:pt>
                <c:pt idx="38">
                  <c:v>7.7382999999999997</c:v>
                </c:pt>
                <c:pt idx="39">
                  <c:v>7.6714000000000002</c:v>
                </c:pt>
                <c:pt idx="40">
                  <c:v>8.5479000000000003</c:v>
                </c:pt>
                <c:pt idx="41">
                  <c:v>8.5436999999999994</c:v>
                </c:pt>
                <c:pt idx="42">
                  <c:v>8.6188000000000002</c:v>
                </c:pt>
                <c:pt idx="43">
                  <c:v>8.7548999999999992</c:v>
                </c:pt>
                <c:pt idx="44">
                  <c:v>12.184100000000001</c:v>
                </c:pt>
                <c:pt idx="45">
                  <c:v>12.180400000000001</c:v>
                </c:pt>
                <c:pt idx="46">
                  <c:v>11.9694</c:v>
                </c:pt>
                <c:pt idx="47">
                  <c:v>11.7858</c:v>
                </c:pt>
              </c:numCache>
            </c:numRef>
          </c:val>
          <c:smooth val="0"/>
          <c:extLst>
            <c:ext xmlns:c16="http://schemas.microsoft.com/office/drawing/2014/chart" uri="{C3380CC4-5D6E-409C-BE32-E72D297353CC}">
              <c16:uniqueId val="{00000002-4E53-4C09-97FB-C4B9C73DDAE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E53-4C09-97FB-C4B9C73DDAE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3.34</c:v>
                </c:pt>
                <c:pt idx="1">
                  <c:v>3.11</c:v>
                </c:pt>
                <c:pt idx="2">
                  <c:v>2.91</c:v>
                </c:pt>
                <c:pt idx="3">
                  <c:v>2.87</c:v>
                </c:pt>
                <c:pt idx="4">
                  <c:v>2.96</c:v>
                </c:pt>
                <c:pt idx="5">
                  <c:v>3.42</c:v>
                </c:pt>
                <c:pt idx="6">
                  <c:v>3.57</c:v>
                </c:pt>
                <c:pt idx="7">
                  <c:v>3.22</c:v>
                </c:pt>
                <c:pt idx="8">
                  <c:v>3.47</c:v>
                </c:pt>
                <c:pt idx="9">
                  <c:v>3.66</c:v>
                </c:pt>
                <c:pt idx="10">
                  <c:v>3.35</c:v>
                </c:pt>
                <c:pt idx="11">
                  <c:v>3.81</c:v>
                </c:pt>
                <c:pt idx="12">
                  <c:v>3.75</c:v>
                </c:pt>
                <c:pt idx="13">
                  <c:v>3.67</c:v>
                </c:pt>
                <c:pt idx="14">
                  <c:v>3.14</c:v>
                </c:pt>
                <c:pt idx="15">
                  <c:v>2.4900000000000002</c:v>
                </c:pt>
                <c:pt idx="16">
                  <c:v>2.58</c:v>
                </c:pt>
                <c:pt idx="17">
                  <c:v>3.04</c:v>
                </c:pt>
                <c:pt idx="18">
                  <c:v>3.6</c:v>
                </c:pt>
                <c:pt idx="19">
                  <c:v>4.0599999999999996</c:v>
                </c:pt>
                <c:pt idx="20">
                  <c:v>3.95</c:v>
                </c:pt>
                <c:pt idx="21">
                  <c:v>4.16</c:v>
                </c:pt>
                <c:pt idx="22">
                  <c:v>3.54</c:v>
                </c:pt>
                <c:pt idx="23">
                  <c:v>2.89</c:v>
                </c:pt>
                <c:pt idx="24">
                  <c:v>2.46</c:v>
                </c:pt>
                <c:pt idx="25">
                  <c:v>5.6</c:v>
                </c:pt>
                <c:pt idx="26">
                  <c:v>6.24</c:v>
                </c:pt>
                <c:pt idx="27">
                  <c:v>6.2</c:v>
                </c:pt>
                <c:pt idx="28">
                  <c:v>7.72</c:v>
                </c:pt>
                <c:pt idx="29">
                  <c:v>5.16</c:v>
                </c:pt>
                <c:pt idx="30">
                  <c:v>3.78</c:v>
                </c:pt>
                <c:pt idx="31">
                  <c:v>3.05</c:v>
                </c:pt>
                <c:pt idx="32">
                  <c:v>3.06</c:v>
                </c:pt>
                <c:pt idx="33">
                  <c:v>3.15</c:v>
                </c:pt>
                <c:pt idx="34">
                  <c:v>3.51</c:v>
                </c:pt>
                <c:pt idx="35">
                  <c:v>2.98</c:v>
                </c:pt>
                <c:pt idx="36">
                  <c:v>2.85</c:v>
                </c:pt>
                <c:pt idx="37">
                  <c:v>2.72</c:v>
                </c:pt>
                <c:pt idx="38">
                  <c:v>2.09</c:v>
                </c:pt>
                <c:pt idx="39">
                  <c:v>2.0499999999999998</c:v>
                </c:pt>
                <c:pt idx="40">
                  <c:v>2.75</c:v>
                </c:pt>
                <c:pt idx="41">
                  <c:v>2.92</c:v>
                </c:pt>
                <c:pt idx="42">
                  <c:v>2.61</c:v>
                </c:pt>
                <c:pt idx="43">
                  <c:v>2.4</c:v>
                </c:pt>
                <c:pt idx="44">
                  <c:v>2.2599999999999998</c:v>
                </c:pt>
                <c:pt idx="45">
                  <c:v>2.17</c:v>
                </c:pt>
                <c:pt idx="46">
                  <c:v>2.0699999999999998</c:v>
                </c:pt>
                <c:pt idx="47">
                  <c:v>3.77</c:v>
                </c:pt>
              </c:numCache>
            </c:numRef>
          </c:val>
          <c:smooth val="0"/>
          <c:extLst>
            <c:ext xmlns:c16="http://schemas.microsoft.com/office/drawing/2014/chart" uri="{C3380CC4-5D6E-409C-BE32-E72D297353CC}">
              <c16:uniqueId val="{00000004-4E53-4C09-97FB-C4B9C73DDAE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E53-4C09-97FB-C4B9C73DDAE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2.2999999999999998</c:v>
                </c:pt>
                <c:pt idx="2">
                  <c:v>2.2999999999999998</c:v>
                </c:pt>
                <c:pt idx="3">
                  <c:v>2.2999999999999998</c:v>
                </c:pt>
                <c:pt idx="4">
                  <c:v>2.4</c:v>
                </c:pt>
                <c:pt idx="5">
                  <c:v>2.2999999999999998</c:v>
                </c:pt>
                <c:pt idx="6">
                  <c:v>2.2000000000000002</c:v>
                </c:pt>
                <c:pt idx="7">
                  <c:v>2.2000000000000002</c:v>
                </c:pt>
                <c:pt idx="8">
                  <c:v>2.2999999999999998</c:v>
                </c:pt>
                <c:pt idx="9">
                  <c:v>2.2999999999999998</c:v>
                </c:pt>
                <c:pt idx="10">
                  <c:v>2.4</c:v>
                </c:pt>
                <c:pt idx="11">
                  <c:v>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0.3</c:v>
                </c:pt>
                <c:pt idx="28">
                  <c:v>0.3</c:v>
                </c:pt>
                <c:pt idx="29">
                  <c:v>0.3</c:v>
                </c:pt>
                <c:pt idx="30">
                  <c:v>0.3</c:v>
                </c:pt>
                <c:pt idx="31">
                  <c:v>0.3</c:v>
                </c:pt>
                <c:pt idx="32">
                  <c:v>0</c:v>
                </c:pt>
                <c:pt idx="33">
                  <c:v>0</c:v>
                </c:pt>
                <c:pt idx="34">
                  <c:v>0</c:v>
                </c:pt>
                <c:pt idx="35">
                  <c:v>0</c:v>
                </c:pt>
                <c:pt idx="36">
                  <c:v>0.1</c:v>
                </c:pt>
                <c:pt idx="37">
                  <c:v>0.2</c:v>
                </c:pt>
                <c:pt idx="38">
                  <c:v>0.5</c:v>
                </c:pt>
                <c:pt idx="39">
                  <c:v>0.6</c:v>
                </c:pt>
                <c:pt idx="40">
                  <c:v>1.5</c:v>
                </c:pt>
                <c:pt idx="41">
                  <c:v>1</c:v>
                </c:pt>
                <c:pt idx="42">
                  <c:v>0.9</c:v>
                </c:pt>
                <c:pt idx="43">
                  <c:v>1</c:v>
                </c:pt>
                <c:pt idx="44">
                  <c:v>2</c:v>
                </c:pt>
                <c:pt idx="45">
                  <c:v>2.1</c:v>
                </c:pt>
                <c:pt idx="46">
                  <c:v>1.7</c:v>
                </c:pt>
                <c:pt idx="47">
                  <c:v>1.3</c:v>
                </c:pt>
              </c:numCache>
            </c:numRef>
          </c:val>
          <c:smooth val="0"/>
          <c:extLst>
            <c:ext xmlns:c16="http://schemas.microsoft.com/office/drawing/2014/chart" uri="{C3380CC4-5D6E-409C-BE32-E72D297353CC}">
              <c16:uniqueId val="{00000006-4E53-4C09-97FB-C4B9C73DDAE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E53-4C09-97FB-C4B9C73DDAE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62.660359999999997</c:v>
                </c:pt>
                <c:pt idx="1">
                  <c:v>63.167920000000002</c:v>
                </c:pt>
                <c:pt idx="2">
                  <c:v>62.72486</c:v>
                </c:pt>
                <c:pt idx="3">
                  <c:v>62.239229999999999</c:v>
                </c:pt>
                <c:pt idx="4">
                  <c:v>62.051139999999997</c:v>
                </c:pt>
                <c:pt idx="5">
                  <c:v>62.360950000000003</c:v>
                </c:pt>
                <c:pt idx="6">
                  <c:v>60.975090000000002</c:v>
                </c:pt>
                <c:pt idx="7">
                  <c:v>60.292189999999998</c:v>
                </c:pt>
                <c:pt idx="8">
                  <c:v>61.83437</c:v>
                </c:pt>
                <c:pt idx="9">
                  <c:v>62.073770000000003</c:v>
                </c:pt>
                <c:pt idx="10">
                  <c:v>62.404380000000003</c:v>
                </c:pt>
                <c:pt idx="11">
                  <c:v>60.888530000000003</c:v>
                </c:pt>
                <c:pt idx="12">
                  <c:v>60.608289999999997</c:v>
                </c:pt>
                <c:pt idx="13">
                  <c:v>60.782449999999997</c:v>
                </c:pt>
                <c:pt idx="14">
                  <c:v>60.415950000000002</c:v>
                </c:pt>
                <c:pt idx="15">
                  <c:v>60.201099999999997</c:v>
                </c:pt>
                <c:pt idx="16">
                  <c:v>59.962060000000001</c:v>
                </c:pt>
                <c:pt idx="17">
                  <c:v>60.264299999999999</c:v>
                </c:pt>
                <c:pt idx="18">
                  <c:v>59.632710000000003</c:v>
                </c:pt>
                <c:pt idx="19">
                  <c:v>59.74794</c:v>
                </c:pt>
                <c:pt idx="20">
                  <c:v>59.461239999999997</c:v>
                </c:pt>
                <c:pt idx="21">
                  <c:v>60.091419999999999</c:v>
                </c:pt>
                <c:pt idx="22">
                  <c:v>59.718299999999999</c:v>
                </c:pt>
                <c:pt idx="23">
                  <c:v>58.749809999999997</c:v>
                </c:pt>
                <c:pt idx="24">
                  <c:v>60.193170000000002</c:v>
                </c:pt>
                <c:pt idx="25">
                  <c:v>59.917490000000001</c:v>
                </c:pt>
                <c:pt idx="26">
                  <c:v>59.392699999999998</c:v>
                </c:pt>
                <c:pt idx="27">
                  <c:v>58.714739999999999</c:v>
                </c:pt>
                <c:pt idx="28">
                  <c:v>58.674410000000002</c:v>
                </c:pt>
                <c:pt idx="29">
                  <c:v>57.649990000000003</c:v>
                </c:pt>
                <c:pt idx="30">
                  <c:v>57.267530000000001</c:v>
                </c:pt>
                <c:pt idx="31">
                  <c:v>59.46049</c:v>
                </c:pt>
                <c:pt idx="32">
                  <c:v>60.540750000000003</c:v>
                </c:pt>
                <c:pt idx="33">
                  <c:v>61.526679999999999</c:v>
                </c:pt>
                <c:pt idx="34">
                  <c:v>58.310409999999997</c:v>
                </c:pt>
                <c:pt idx="35">
                  <c:v>58.82423</c:v>
                </c:pt>
                <c:pt idx="36">
                  <c:v>47.691960000000002</c:v>
                </c:pt>
                <c:pt idx="37">
                  <c:v>47.735610000000001</c:v>
                </c:pt>
                <c:pt idx="38">
                  <c:v>47.949669999999998</c:v>
                </c:pt>
                <c:pt idx="39">
                  <c:v>48.052190000000003</c:v>
                </c:pt>
                <c:pt idx="40">
                  <c:v>47.963030000000003</c:v>
                </c:pt>
                <c:pt idx="41">
                  <c:v>47.966799999999999</c:v>
                </c:pt>
                <c:pt idx="42">
                  <c:v>47.9011</c:v>
                </c:pt>
                <c:pt idx="43">
                  <c:v>59.265680000000003</c:v>
                </c:pt>
                <c:pt idx="44">
                  <c:v>61.87762</c:v>
                </c:pt>
                <c:pt idx="45">
                  <c:v>61.822139999999997</c:v>
                </c:pt>
                <c:pt idx="46">
                  <c:v>60.737139999999997</c:v>
                </c:pt>
                <c:pt idx="47">
                  <c:v>60.823180000000001</c:v>
                </c:pt>
              </c:numCache>
            </c:numRef>
          </c:val>
          <c:smooth val="0"/>
          <c:extLst>
            <c:ext xmlns:c16="http://schemas.microsoft.com/office/drawing/2014/chart" uri="{C3380CC4-5D6E-409C-BE32-E72D297353CC}">
              <c16:uniqueId val="{00000008-4E53-4C09-97FB-C4B9C73DDAE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E53-4C09-97FB-C4B9C73DDAE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4E53-4C09-97FB-C4B9C73DDAE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E53-4C09-97FB-C4B9C73DDAE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E53-4C09-97FB-C4B9C73DDAE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E53-4C09-97FB-C4B9C73DDAE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9.3445</c:v>
                </c:pt>
                <c:pt idx="1">
                  <c:v>9.2206899999999994</c:v>
                </c:pt>
                <c:pt idx="2">
                  <c:v>9.3508399999999998</c:v>
                </c:pt>
                <c:pt idx="3">
                  <c:v>9.3012999999999995</c:v>
                </c:pt>
                <c:pt idx="4">
                  <c:v>9.3911899999999999</c:v>
                </c:pt>
                <c:pt idx="5">
                  <c:v>9.4594100000000001</c:v>
                </c:pt>
                <c:pt idx="6">
                  <c:v>9.3388500000000008</c:v>
                </c:pt>
                <c:pt idx="7">
                  <c:v>9.2876399999999997</c:v>
                </c:pt>
                <c:pt idx="8">
                  <c:v>9.3118499999999997</c:v>
                </c:pt>
                <c:pt idx="9">
                  <c:v>9.3246099999999998</c:v>
                </c:pt>
                <c:pt idx="10">
                  <c:v>9.1322700000000001</c:v>
                </c:pt>
                <c:pt idx="11">
                  <c:v>9.3198399999999992</c:v>
                </c:pt>
                <c:pt idx="12">
                  <c:v>9.2822499999999994</c:v>
                </c:pt>
                <c:pt idx="13">
                  <c:v>9.4382300000000008</c:v>
                </c:pt>
                <c:pt idx="14">
                  <c:v>9.25854</c:v>
                </c:pt>
                <c:pt idx="15">
                  <c:v>9.3641000000000005</c:v>
                </c:pt>
                <c:pt idx="16">
                  <c:v>9.3666099999999997</c:v>
                </c:pt>
                <c:pt idx="17">
                  <c:v>9.4014699999999998</c:v>
                </c:pt>
                <c:pt idx="18">
                  <c:v>9.0979100000000006</c:v>
                </c:pt>
                <c:pt idx="19">
                  <c:v>9.1195699999999995</c:v>
                </c:pt>
                <c:pt idx="20">
                  <c:v>9.2451500000000006</c:v>
                </c:pt>
                <c:pt idx="21">
                  <c:v>9.2102599999999999</c:v>
                </c:pt>
                <c:pt idx="22">
                  <c:v>9.3410799999999998</c:v>
                </c:pt>
                <c:pt idx="23">
                  <c:v>9.3843200000000007</c:v>
                </c:pt>
                <c:pt idx="24">
                  <c:v>9.2750699999999995</c:v>
                </c:pt>
                <c:pt idx="25">
                  <c:v>9.3515099999999993</c:v>
                </c:pt>
                <c:pt idx="26">
                  <c:v>9.5248699999999999</c:v>
                </c:pt>
                <c:pt idx="27">
                  <c:v>9.3985699999999994</c:v>
                </c:pt>
                <c:pt idx="28">
                  <c:v>9.5184499999999996</c:v>
                </c:pt>
                <c:pt idx="29">
                  <c:v>9.3633199999999999</c:v>
                </c:pt>
                <c:pt idx="30">
                  <c:v>9.4785000000000004</c:v>
                </c:pt>
                <c:pt idx="31">
                  <c:v>9.2282600000000006</c:v>
                </c:pt>
                <c:pt idx="32">
                  <c:v>9.0137599999999996</c:v>
                </c:pt>
                <c:pt idx="33">
                  <c:v>9.3458400000000008</c:v>
                </c:pt>
                <c:pt idx="34">
                  <c:v>9.2881400000000003</c:v>
                </c:pt>
                <c:pt idx="35">
                  <c:v>9.3023600000000002</c:v>
                </c:pt>
                <c:pt idx="36">
                  <c:v>9.4296600000000002</c:v>
                </c:pt>
                <c:pt idx="37">
                  <c:v>9.2746300000000002</c:v>
                </c:pt>
                <c:pt idx="38">
                  <c:v>9.3517100000000006</c:v>
                </c:pt>
                <c:pt idx="39">
                  <c:v>9.1984999999999992</c:v>
                </c:pt>
                <c:pt idx="40">
                  <c:v>9.4444499999999998</c:v>
                </c:pt>
                <c:pt idx="41">
                  <c:v>9.4058399999999995</c:v>
                </c:pt>
                <c:pt idx="42">
                  <c:v>9.5328900000000001</c:v>
                </c:pt>
                <c:pt idx="43">
                  <c:v>9.48339</c:v>
                </c:pt>
                <c:pt idx="44">
                  <c:v>9.5880200000000002</c:v>
                </c:pt>
                <c:pt idx="45">
                  <c:v>9.4916400000000003</c:v>
                </c:pt>
                <c:pt idx="46">
                  <c:v>9.4843600000000006</c:v>
                </c:pt>
                <c:pt idx="47">
                  <c:v>9.4670500000000004</c:v>
                </c:pt>
              </c:numCache>
            </c:numRef>
          </c:val>
          <c:smooth val="0"/>
          <c:extLst>
            <c:ext xmlns:c16="http://schemas.microsoft.com/office/drawing/2014/chart" uri="{C3380CC4-5D6E-409C-BE32-E72D297353CC}">
              <c16:uniqueId val="{0000000E-4E53-4C09-97FB-C4B9C73DDAE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E53-4C09-97FB-C4B9C73DDAE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4.7374799999999997</c:v>
                </c:pt>
                <c:pt idx="1">
                  <c:v>4.7195900000000002</c:v>
                </c:pt>
                <c:pt idx="2">
                  <c:v>4.77813</c:v>
                </c:pt>
                <c:pt idx="3">
                  <c:v>4.4803100000000002</c:v>
                </c:pt>
                <c:pt idx="4">
                  <c:v>4.5024100000000002</c:v>
                </c:pt>
                <c:pt idx="5">
                  <c:v>4.5533400000000004</c:v>
                </c:pt>
                <c:pt idx="6">
                  <c:v>4.5913399999999998</c:v>
                </c:pt>
                <c:pt idx="7">
                  <c:v>4.5727099999999998</c:v>
                </c:pt>
                <c:pt idx="8">
                  <c:v>4.56759</c:v>
                </c:pt>
                <c:pt idx="9">
                  <c:v>4.5609400000000004</c:v>
                </c:pt>
                <c:pt idx="10">
                  <c:v>4.5292899999999996</c:v>
                </c:pt>
                <c:pt idx="11">
                  <c:v>4.5693299999999999</c:v>
                </c:pt>
                <c:pt idx="12">
                  <c:v>4.7516999999999996</c:v>
                </c:pt>
                <c:pt idx="13">
                  <c:v>4.7590199999999996</c:v>
                </c:pt>
                <c:pt idx="14">
                  <c:v>4.8119199999999998</c:v>
                </c:pt>
                <c:pt idx="15">
                  <c:v>4.8109999999999999</c:v>
                </c:pt>
                <c:pt idx="16">
                  <c:v>4.8565500000000004</c:v>
                </c:pt>
                <c:pt idx="17">
                  <c:v>4.7424999999999997</c:v>
                </c:pt>
                <c:pt idx="18">
                  <c:v>4.7919900000000002</c:v>
                </c:pt>
                <c:pt idx="19">
                  <c:v>4.6539700000000002</c:v>
                </c:pt>
                <c:pt idx="20">
                  <c:v>4.7016099999999996</c:v>
                </c:pt>
                <c:pt idx="21">
                  <c:v>4.6861300000000004</c:v>
                </c:pt>
                <c:pt idx="22">
                  <c:v>4.7839700000000001</c:v>
                </c:pt>
                <c:pt idx="23">
                  <c:v>4.71631</c:v>
                </c:pt>
                <c:pt idx="24">
                  <c:v>4.8211700000000004</c:v>
                </c:pt>
                <c:pt idx="25">
                  <c:v>4.7011500000000002</c:v>
                </c:pt>
                <c:pt idx="26">
                  <c:v>4.8612799999999998</c:v>
                </c:pt>
                <c:pt idx="27">
                  <c:v>4.8256300000000003</c:v>
                </c:pt>
                <c:pt idx="28">
                  <c:v>4.8780400000000004</c:v>
                </c:pt>
                <c:pt idx="29">
                  <c:v>4.7969900000000001</c:v>
                </c:pt>
                <c:pt idx="30">
                  <c:v>4.9976099999999999</c:v>
                </c:pt>
                <c:pt idx="31">
                  <c:v>4.7850900000000003</c:v>
                </c:pt>
                <c:pt idx="32">
                  <c:v>4.9087399999999999</c:v>
                </c:pt>
                <c:pt idx="33">
                  <c:v>4.7393599999999996</c:v>
                </c:pt>
                <c:pt idx="34">
                  <c:v>4.7684300000000004</c:v>
                </c:pt>
                <c:pt idx="35">
                  <c:v>4.5008600000000003</c:v>
                </c:pt>
                <c:pt idx="36">
                  <c:v>4.5438900000000002</c:v>
                </c:pt>
                <c:pt idx="37">
                  <c:v>4.6340000000000003</c:v>
                </c:pt>
                <c:pt idx="38">
                  <c:v>4.7043499999999998</c:v>
                </c:pt>
                <c:pt idx="39">
                  <c:v>4.6993999999999998</c:v>
                </c:pt>
                <c:pt idx="40">
                  <c:v>4.7040600000000001</c:v>
                </c:pt>
                <c:pt idx="41">
                  <c:v>4.9505699999999999</c:v>
                </c:pt>
                <c:pt idx="42">
                  <c:v>4.7362799999999998</c:v>
                </c:pt>
                <c:pt idx="43">
                  <c:v>4.6210800000000001</c:v>
                </c:pt>
                <c:pt idx="44">
                  <c:v>4.7858499999999999</c:v>
                </c:pt>
                <c:pt idx="45">
                  <c:v>4.7930999999999999</c:v>
                </c:pt>
                <c:pt idx="46">
                  <c:v>4.7415200000000004</c:v>
                </c:pt>
                <c:pt idx="47">
                  <c:v>4.7874800000000004</c:v>
                </c:pt>
              </c:numCache>
            </c:numRef>
          </c:val>
          <c:smooth val="0"/>
          <c:extLst>
            <c:ext xmlns:c16="http://schemas.microsoft.com/office/drawing/2014/chart" uri="{C3380CC4-5D6E-409C-BE32-E72D297353CC}">
              <c16:uniqueId val="{00000010-4E53-4C09-97FB-C4B9C73DDAE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E53-4C09-97FB-C4B9C73DDAE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E53-4C09-97FB-C4B9C73DDAE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63.79</c:v>
                </c:pt>
                <c:pt idx="1">
                  <c:v>64.03</c:v>
                </c:pt>
                <c:pt idx="2">
                  <c:v>64.209999999999994</c:v>
                </c:pt>
                <c:pt idx="3">
                  <c:v>64.55</c:v>
                </c:pt>
                <c:pt idx="4">
                  <c:v>62.5</c:v>
                </c:pt>
                <c:pt idx="5">
                  <c:v>64.599999999999994</c:v>
                </c:pt>
                <c:pt idx="6">
                  <c:v>64.23</c:v>
                </c:pt>
                <c:pt idx="7">
                  <c:v>63.53</c:v>
                </c:pt>
                <c:pt idx="8">
                  <c:v>63.87</c:v>
                </c:pt>
                <c:pt idx="9">
                  <c:v>64.62</c:v>
                </c:pt>
                <c:pt idx="10">
                  <c:v>63.06</c:v>
                </c:pt>
                <c:pt idx="11">
                  <c:v>56.25</c:v>
                </c:pt>
                <c:pt idx="12">
                  <c:v>55.72</c:v>
                </c:pt>
                <c:pt idx="13">
                  <c:v>57.13</c:v>
                </c:pt>
                <c:pt idx="14">
                  <c:v>60.12</c:v>
                </c:pt>
                <c:pt idx="15">
                  <c:v>59.89</c:v>
                </c:pt>
                <c:pt idx="16">
                  <c:v>60.11</c:v>
                </c:pt>
                <c:pt idx="17">
                  <c:v>60.07</c:v>
                </c:pt>
                <c:pt idx="18">
                  <c:v>58.93</c:v>
                </c:pt>
                <c:pt idx="19">
                  <c:v>53.29</c:v>
                </c:pt>
                <c:pt idx="20">
                  <c:v>57.43</c:v>
                </c:pt>
                <c:pt idx="21">
                  <c:v>60.42</c:v>
                </c:pt>
                <c:pt idx="22">
                  <c:v>60.56</c:v>
                </c:pt>
                <c:pt idx="23">
                  <c:v>63.73</c:v>
                </c:pt>
                <c:pt idx="24">
                  <c:v>63.52</c:v>
                </c:pt>
                <c:pt idx="25">
                  <c:v>63.12</c:v>
                </c:pt>
                <c:pt idx="26">
                  <c:v>62.95</c:v>
                </c:pt>
                <c:pt idx="27">
                  <c:v>63.35</c:v>
                </c:pt>
                <c:pt idx="28">
                  <c:v>63.34</c:v>
                </c:pt>
                <c:pt idx="29">
                  <c:v>63.6</c:v>
                </c:pt>
                <c:pt idx="30">
                  <c:v>63.45</c:v>
                </c:pt>
                <c:pt idx="31">
                  <c:v>63.12</c:v>
                </c:pt>
                <c:pt idx="32">
                  <c:v>63.18</c:v>
                </c:pt>
                <c:pt idx="33">
                  <c:v>62.12</c:v>
                </c:pt>
                <c:pt idx="34">
                  <c:v>57.48</c:v>
                </c:pt>
                <c:pt idx="35">
                  <c:v>17.96</c:v>
                </c:pt>
                <c:pt idx="36">
                  <c:v>4.75</c:v>
                </c:pt>
                <c:pt idx="37">
                  <c:v>4.8899999999999997</c:v>
                </c:pt>
                <c:pt idx="38">
                  <c:v>5.0999999999999996</c:v>
                </c:pt>
                <c:pt idx="39">
                  <c:v>4.96</c:v>
                </c:pt>
                <c:pt idx="40">
                  <c:v>4.8499999999999996</c:v>
                </c:pt>
                <c:pt idx="41">
                  <c:v>5.71</c:v>
                </c:pt>
                <c:pt idx="42">
                  <c:v>4.63</c:v>
                </c:pt>
                <c:pt idx="43">
                  <c:v>5.68</c:v>
                </c:pt>
                <c:pt idx="44">
                  <c:v>36.53</c:v>
                </c:pt>
                <c:pt idx="45">
                  <c:v>57.91</c:v>
                </c:pt>
                <c:pt idx="46">
                  <c:v>63.02</c:v>
                </c:pt>
                <c:pt idx="47">
                  <c:v>63.19</c:v>
                </c:pt>
              </c:numCache>
            </c:numRef>
          </c:val>
          <c:smooth val="0"/>
          <c:extLst>
            <c:ext xmlns:c16="http://schemas.microsoft.com/office/drawing/2014/chart" uri="{C3380CC4-5D6E-409C-BE32-E72D297353CC}">
              <c16:uniqueId val="{00000013-4E53-4C09-97FB-C4B9C73DDAE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4E53-4C09-97FB-C4B9C73DDA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147.47681</c:v>
                </c:pt>
                <c:pt idx="1">
                  <c:v>148.58915999999999</c:v>
                </c:pt>
                <c:pt idx="2">
                  <c:v>148.13189</c:v>
                </c:pt>
                <c:pt idx="3">
                  <c:v>148.20945</c:v>
                </c:pt>
                <c:pt idx="4">
                  <c:v>146.75117</c:v>
                </c:pt>
                <c:pt idx="5">
                  <c:v>146.00208000000001</c:v>
                </c:pt>
                <c:pt idx="6">
                  <c:v>146.85645</c:v>
                </c:pt>
                <c:pt idx="7">
                  <c:v>145.55452</c:v>
                </c:pt>
                <c:pt idx="8">
                  <c:v>146.30032</c:v>
                </c:pt>
                <c:pt idx="9">
                  <c:v>146.40074999999999</c:v>
                </c:pt>
                <c:pt idx="10">
                  <c:v>143.28960000000001</c:v>
                </c:pt>
                <c:pt idx="11">
                  <c:v>145.05793</c:v>
                </c:pt>
                <c:pt idx="12">
                  <c:v>143.39063999999999</c:v>
                </c:pt>
                <c:pt idx="13">
                  <c:v>142.77421000000001</c:v>
                </c:pt>
                <c:pt idx="14">
                  <c:v>143.49641</c:v>
                </c:pt>
                <c:pt idx="15">
                  <c:v>143.79716999999999</c:v>
                </c:pt>
                <c:pt idx="16">
                  <c:v>142.72433000000001</c:v>
                </c:pt>
                <c:pt idx="17">
                  <c:v>141.43068</c:v>
                </c:pt>
                <c:pt idx="18">
                  <c:v>143.70778999999999</c:v>
                </c:pt>
                <c:pt idx="19">
                  <c:v>142.28380000000001</c:v>
                </c:pt>
                <c:pt idx="20">
                  <c:v>143.23478</c:v>
                </c:pt>
                <c:pt idx="21">
                  <c:v>142.66757999999999</c:v>
                </c:pt>
                <c:pt idx="22">
                  <c:v>143.70627999999999</c:v>
                </c:pt>
                <c:pt idx="23">
                  <c:v>142.71064000000001</c:v>
                </c:pt>
                <c:pt idx="24">
                  <c:v>142.17635999999999</c:v>
                </c:pt>
                <c:pt idx="25">
                  <c:v>143.47886</c:v>
                </c:pt>
                <c:pt idx="26">
                  <c:v>138.27790999999999</c:v>
                </c:pt>
                <c:pt idx="27">
                  <c:v>144.21477999999999</c:v>
                </c:pt>
                <c:pt idx="28">
                  <c:v>144.35660999999999</c:v>
                </c:pt>
                <c:pt idx="29">
                  <c:v>143.93052</c:v>
                </c:pt>
                <c:pt idx="30">
                  <c:v>141.78515999999999</c:v>
                </c:pt>
                <c:pt idx="31">
                  <c:v>142.77062000000001</c:v>
                </c:pt>
                <c:pt idx="32">
                  <c:v>143.45616999999999</c:v>
                </c:pt>
                <c:pt idx="33">
                  <c:v>142.69015999999999</c:v>
                </c:pt>
                <c:pt idx="34">
                  <c:v>143.09907000000001</c:v>
                </c:pt>
                <c:pt idx="35">
                  <c:v>142.11821</c:v>
                </c:pt>
                <c:pt idx="36">
                  <c:v>140.69811000000001</c:v>
                </c:pt>
                <c:pt idx="37">
                  <c:v>141.66058000000001</c:v>
                </c:pt>
                <c:pt idx="38">
                  <c:v>140.51974999999999</c:v>
                </c:pt>
                <c:pt idx="39">
                  <c:v>139.37787</c:v>
                </c:pt>
                <c:pt idx="40">
                  <c:v>137.72174999999999</c:v>
                </c:pt>
                <c:pt idx="41">
                  <c:v>141.20523</c:v>
                </c:pt>
                <c:pt idx="42">
                  <c:v>142.31727000000001</c:v>
                </c:pt>
                <c:pt idx="43">
                  <c:v>145.26578000000001</c:v>
                </c:pt>
                <c:pt idx="44">
                  <c:v>145.19484</c:v>
                </c:pt>
                <c:pt idx="45">
                  <c:v>143.35225</c:v>
                </c:pt>
                <c:pt idx="46">
                  <c:v>145.64371</c:v>
                </c:pt>
                <c:pt idx="47">
                  <c:v>147.75828999999999</c:v>
                </c:pt>
              </c:numCache>
            </c:numRef>
          </c:val>
          <c:smooth val="0"/>
          <c:extLst>
            <c:ext xmlns:c16="http://schemas.microsoft.com/office/drawing/2014/chart" uri="{C3380CC4-5D6E-409C-BE32-E72D297353CC}">
              <c16:uniqueId val="{00000000-F330-4F4D-8C98-1766871A5BE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1.278</c:v>
                </c:pt>
                <c:pt idx="1">
                  <c:v>1.6113999999999999</c:v>
                </c:pt>
                <c:pt idx="2">
                  <c:v>1.5906</c:v>
                </c:pt>
                <c:pt idx="3">
                  <c:v>1.8684000000000001</c:v>
                </c:pt>
                <c:pt idx="4">
                  <c:v>1.9031</c:v>
                </c:pt>
                <c:pt idx="5">
                  <c:v>1.9031</c:v>
                </c:pt>
                <c:pt idx="6">
                  <c:v>2.2713000000000001</c:v>
                </c:pt>
                <c:pt idx="7">
                  <c:v>2.2364999999999999</c:v>
                </c:pt>
                <c:pt idx="8">
                  <c:v>2.1393</c:v>
                </c:pt>
                <c:pt idx="9">
                  <c:v>2.0629</c:v>
                </c:pt>
                <c:pt idx="10">
                  <c:v>2.3755000000000002</c:v>
                </c:pt>
                <c:pt idx="11">
                  <c:v>2.3129</c:v>
                </c:pt>
                <c:pt idx="12">
                  <c:v>2.1532</c:v>
                </c:pt>
                <c:pt idx="13">
                  <c:v>2.3407</c:v>
                </c:pt>
                <c:pt idx="14">
                  <c:v>2.4588000000000001</c:v>
                </c:pt>
                <c:pt idx="15">
                  <c:v>2.3129</c:v>
                </c:pt>
                <c:pt idx="16">
                  <c:v>2.3407</c:v>
                </c:pt>
                <c:pt idx="17">
                  <c:v>2.3824000000000001</c:v>
                </c:pt>
                <c:pt idx="18">
                  <c:v>2.4727000000000001</c:v>
                </c:pt>
                <c:pt idx="19">
                  <c:v>2.4866000000000001</c:v>
                </c:pt>
                <c:pt idx="20">
                  <c:v>2.4657</c:v>
                </c:pt>
                <c:pt idx="21">
                  <c:v>2.4102000000000001</c:v>
                </c:pt>
                <c:pt idx="22">
                  <c:v>2.0350999999999999</c:v>
                </c:pt>
                <c:pt idx="23">
                  <c:v>1.9587000000000001</c:v>
                </c:pt>
                <c:pt idx="24">
                  <c:v>2.0836999999999999</c:v>
                </c:pt>
                <c:pt idx="25">
                  <c:v>2.2435</c:v>
                </c:pt>
                <c:pt idx="26">
                  <c:v>2.0211999999999999</c:v>
                </c:pt>
                <c:pt idx="27">
                  <c:v>1.8892</c:v>
                </c:pt>
                <c:pt idx="28">
                  <c:v>1.9587000000000001</c:v>
                </c:pt>
                <c:pt idx="29">
                  <c:v>2.0211999999999999</c:v>
                </c:pt>
                <c:pt idx="30">
                  <c:v>2.1949000000000001</c:v>
                </c:pt>
                <c:pt idx="31">
                  <c:v>2.1949000000000001</c:v>
                </c:pt>
                <c:pt idx="32">
                  <c:v>1.7850999999999999</c:v>
                </c:pt>
                <c:pt idx="33">
                  <c:v>1.8754</c:v>
                </c:pt>
                <c:pt idx="34">
                  <c:v>2.0004</c:v>
                </c:pt>
                <c:pt idx="35">
                  <c:v>1.6184000000000001</c:v>
                </c:pt>
                <c:pt idx="36">
                  <c:v>1.5974999999999999</c:v>
                </c:pt>
                <c:pt idx="37">
                  <c:v>1.9795</c:v>
                </c:pt>
                <c:pt idx="38">
                  <c:v>2.1324000000000001</c:v>
                </c:pt>
                <c:pt idx="39">
                  <c:v>2.0558999999999998</c:v>
                </c:pt>
                <c:pt idx="40">
                  <c:v>1.9795</c:v>
                </c:pt>
                <c:pt idx="41">
                  <c:v>2.2157</c:v>
                </c:pt>
                <c:pt idx="42">
                  <c:v>2.2018</c:v>
                </c:pt>
                <c:pt idx="43">
                  <c:v>2.1739999999999999</c:v>
                </c:pt>
                <c:pt idx="44">
                  <c:v>2.1879</c:v>
                </c:pt>
                <c:pt idx="45">
                  <c:v>2.1046</c:v>
                </c:pt>
                <c:pt idx="46">
                  <c:v>2.0907</c:v>
                </c:pt>
                <c:pt idx="47">
                  <c:v>1.9309000000000001</c:v>
                </c:pt>
              </c:numCache>
            </c:numRef>
          </c:val>
          <c:smooth val="0"/>
          <c:extLst>
            <c:ext xmlns:c16="http://schemas.microsoft.com/office/drawing/2014/chart" uri="{C3380CC4-5D6E-409C-BE32-E72D297353CC}">
              <c16:uniqueId val="{00000001-F330-4F4D-8C98-1766871A5BE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3.6163099999999999</c:v>
                </c:pt>
                <c:pt idx="1">
                  <c:v>3.6475300000000002</c:v>
                </c:pt>
                <c:pt idx="2">
                  <c:v>3.7139799999999998</c:v>
                </c:pt>
                <c:pt idx="3">
                  <c:v>3.5361799999999999</c:v>
                </c:pt>
                <c:pt idx="4">
                  <c:v>3.3663400000000001</c:v>
                </c:pt>
                <c:pt idx="5">
                  <c:v>3.34036</c:v>
                </c:pt>
                <c:pt idx="6">
                  <c:v>3.4386899999999998</c:v>
                </c:pt>
                <c:pt idx="7">
                  <c:v>3.28315</c:v>
                </c:pt>
                <c:pt idx="8">
                  <c:v>3.33101</c:v>
                </c:pt>
                <c:pt idx="9">
                  <c:v>3.2419699999999998</c:v>
                </c:pt>
                <c:pt idx="10">
                  <c:v>3.2498900000000002</c:v>
                </c:pt>
                <c:pt idx="11">
                  <c:v>3.2095600000000002</c:v>
                </c:pt>
                <c:pt idx="12">
                  <c:v>3.1067999999999998</c:v>
                </c:pt>
                <c:pt idx="13">
                  <c:v>3.0939399999999999</c:v>
                </c:pt>
                <c:pt idx="14">
                  <c:v>3.2145700000000001</c:v>
                </c:pt>
                <c:pt idx="15">
                  <c:v>3.4840200000000001</c:v>
                </c:pt>
                <c:pt idx="16">
                  <c:v>3.5538799999999999</c:v>
                </c:pt>
                <c:pt idx="17">
                  <c:v>3.6305900000000002</c:v>
                </c:pt>
                <c:pt idx="18">
                  <c:v>3.6742599999999999</c:v>
                </c:pt>
                <c:pt idx="19">
                  <c:v>3.55884</c:v>
                </c:pt>
                <c:pt idx="20">
                  <c:v>3.7210700000000001</c:v>
                </c:pt>
                <c:pt idx="21">
                  <c:v>3.4030300000000002</c:v>
                </c:pt>
                <c:pt idx="22">
                  <c:v>3.4778799999999999</c:v>
                </c:pt>
                <c:pt idx="23">
                  <c:v>3.77169</c:v>
                </c:pt>
                <c:pt idx="24">
                  <c:v>3.4691200000000002</c:v>
                </c:pt>
                <c:pt idx="25">
                  <c:v>3.5842399999999999</c:v>
                </c:pt>
                <c:pt idx="26">
                  <c:v>3.7974800000000002</c:v>
                </c:pt>
                <c:pt idx="27">
                  <c:v>3.9553099999999999</c:v>
                </c:pt>
                <c:pt idx="28">
                  <c:v>3.7665099999999998</c:v>
                </c:pt>
                <c:pt idx="29">
                  <c:v>3.8485900000000002</c:v>
                </c:pt>
                <c:pt idx="30">
                  <c:v>3.83616</c:v>
                </c:pt>
                <c:pt idx="31">
                  <c:v>3.81657</c:v>
                </c:pt>
                <c:pt idx="32">
                  <c:v>3.6150600000000002</c:v>
                </c:pt>
                <c:pt idx="33">
                  <c:v>3.7028300000000001</c:v>
                </c:pt>
                <c:pt idx="34">
                  <c:v>3.8001100000000001</c:v>
                </c:pt>
                <c:pt idx="35">
                  <c:v>3.64269</c:v>
                </c:pt>
                <c:pt idx="36">
                  <c:v>3.3014899999999998</c:v>
                </c:pt>
                <c:pt idx="37">
                  <c:v>3.2755200000000002</c:v>
                </c:pt>
                <c:pt idx="38">
                  <c:v>3.5241099999999999</c:v>
                </c:pt>
                <c:pt idx="39">
                  <c:v>3.3915000000000002</c:v>
                </c:pt>
                <c:pt idx="40">
                  <c:v>3.3354499999999998</c:v>
                </c:pt>
                <c:pt idx="41">
                  <c:v>3.4472800000000001</c:v>
                </c:pt>
                <c:pt idx="42">
                  <c:v>3.4226899999999998</c:v>
                </c:pt>
                <c:pt idx="43">
                  <c:v>3.5535700000000001</c:v>
                </c:pt>
                <c:pt idx="44">
                  <c:v>3.5802100000000001</c:v>
                </c:pt>
                <c:pt idx="45">
                  <c:v>3.5004599999999999</c:v>
                </c:pt>
                <c:pt idx="46">
                  <c:v>3.6032299999999999</c:v>
                </c:pt>
                <c:pt idx="47">
                  <c:v>3.3538700000000001</c:v>
                </c:pt>
              </c:numCache>
            </c:numRef>
          </c:val>
          <c:smooth val="0"/>
          <c:extLst>
            <c:ext xmlns:c16="http://schemas.microsoft.com/office/drawing/2014/chart" uri="{C3380CC4-5D6E-409C-BE32-E72D297353CC}">
              <c16:uniqueId val="{00000002-F330-4F4D-8C98-1766871A5BE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130.88</c:v>
                </c:pt>
                <c:pt idx="1">
                  <c:v>133.52000000000001</c:v>
                </c:pt>
                <c:pt idx="2">
                  <c:v>134.35</c:v>
                </c:pt>
                <c:pt idx="3">
                  <c:v>132.5</c:v>
                </c:pt>
                <c:pt idx="4">
                  <c:v>131.1</c:v>
                </c:pt>
                <c:pt idx="5">
                  <c:v>131.36000000000001</c:v>
                </c:pt>
                <c:pt idx="6">
                  <c:v>131.97999999999999</c:v>
                </c:pt>
                <c:pt idx="7">
                  <c:v>133.74</c:v>
                </c:pt>
                <c:pt idx="8">
                  <c:v>132.29</c:v>
                </c:pt>
                <c:pt idx="9">
                  <c:v>132.59</c:v>
                </c:pt>
                <c:pt idx="10">
                  <c:v>135.41</c:v>
                </c:pt>
                <c:pt idx="11">
                  <c:v>132.61000000000001</c:v>
                </c:pt>
                <c:pt idx="12">
                  <c:v>129.46</c:v>
                </c:pt>
                <c:pt idx="13">
                  <c:v>125.15</c:v>
                </c:pt>
                <c:pt idx="14">
                  <c:v>130.03</c:v>
                </c:pt>
                <c:pt idx="15">
                  <c:v>131.54</c:v>
                </c:pt>
                <c:pt idx="16">
                  <c:v>132.71</c:v>
                </c:pt>
                <c:pt idx="17">
                  <c:v>132.99</c:v>
                </c:pt>
                <c:pt idx="18">
                  <c:v>132.21</c:v>
                </c:pt>
                <c:pt idx="19">
                  <c:v>134.18</c:v>
                </c:pt>
                <c:pt idx="20">
                  <c:v>133.24</c:v>
                </c:pt>
                <c:pt idx="21">
                  <c:v>130.59</c:v>
                </c:pt>
                <c:pt idx="22">
                  <c:v>131.4</c:v>
                </c:pt>
                <c:pt idx="23">
                  <c:v>131.93</c:v>
                </c:pt>
                <c:pt idx="24">
                  <c:v>130.54</c:v>
                </c:pt>
                <c:pt idx="25">
                  <c:v>130.41</c:v>
                </c:pt>
                <c:pt idx="26">
                  <c:v>127.83</c:v>
                </c:pt>
                <c:pt idx="27">
                  <c:v>127.59</c:v>
                </c:pt>
                <c:pt idx="28">
                  <c:v>130.6</c:v>
                </c:pt>
                <c:pt idx="29">
                  <c:v>131.5</c:v>
                </c:pt>
                <c:pt idx="30">
                  <c:v>130.12</c:v>
                </c:pt>
                <c:pt idx="31">
                  <c:v>126.37</c:v>
                </c:pt>
                <c:pt idx="32">
                  <c:v>125.14</c:v>
                </c:pt>
                <c:pt idx="33">
                  <c:v>126.36</c:v>
                </c:pt>
                <c:pt idx="34">
                  <c:v>132.78</c:v>
                </c:pt>
                <c:pt idx="35">
                  <c:v>134.84</c:v>
                </c:pt>
                <c:pt idx="36">
                  <c:v>130.56</c:v>
                </c:pt>
                <c:pt idx="37">
                  <c:v>126.92</c:v>
                </c:pt>
                <c:pt idx="38">
                  <c:v>131.25</c:v>
                </c:pt>
                <c:pt idx="39">
                  <c:v>132.19999999999999</c:v>
                </c:pt>
                <c:pt idx="40">
                  <c:v>133.01</c:v>
                </c:pt>
                <c:pt idx="41">
                  <c:v>132.38</c:v>
                </c:pt>
                <c:pt idx="42">
                  <c:v>129.69999999999999</c:v>
                </c:pt>
                <c:pt idx="43">
                  <c:v>132.54</c:v>
                </c:pt>
                <c:pt idx="44">
                  <c:v>133.38999999999999</c:v>
                </c:pt>
                <c:pt idx="45">
                  <c:v>135.56</c:v>
                </c:pt>
                <c:pt idx="46">
                  <c:v>133.99</c:v>
                </c:pt>
                <c:pt idx="47">
                  <c:v>133.49</c:v>
                </c:pt>
              </c:numCache>
            </c:numRef>
          </c:val>
          <c:smooth val="0"/>
          <c:extLst>
            <c:ext xmlns:c16="http://schemas.microsoft.com/office/drawing/2014/chart" uri="{C3380CC4-5D6E-409C-BE32-E72D297353CC}">
              <c16:uniqueId val="{00000003-F330-4F4D-8C98-1766871A5BE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15.39598</c:v>
                </c:pt>
                <c:pt idx="1">
                  <c:v>15.649699999999999</c:v>
                </c:pt>
                <c:pt idx="2">
                  <c:v>15.66855</c:v>
                </c:pt>
                <c:pt idx="3">
                  <c:v>15.99916</c:v>
                </c:pt>
                <c:pt idx="4">
                  <c:v>16.07818</c:v>
                </c:pt>
                <c:pt idx="5">
                  <c:v>15.51932</c:v>
                </c:pt>
                <c:pt idx="6">
                  <c:v>15.74235</c:v>
                </c:pt>
                <c:pt idx="7">
                  <c:v>15.22723</c:v>
                </c:pt>
                <c:pt idx="8">
                  <c:v>15.56734</c:v>
                </c:pt>
                <c:pt idx="9">
                  <c:v>14.373139999999999</c:v>
                </c:pt>
                <c:pt idx="10">
                  <c:v>13.61468</c:v>
                </c:pt>
                <c:pt idx="11">
                  <c:v>14.169129999999999</c:v>
                </c:pt>
                <c:pt idx="12">
                  <c:v>13.91156</c:v>
                </c:pt>
                <c:pt idx="13">
                  <c:v>12.22194</c:v>
                </c:pt>
                <c:pt idx="14">
                  <c:v>12.40602</c:v>
                </c:pt>
                <c:pt idx="15">
                  <c:v>12.196059999999999</c:v>
                </c:pt>
                <c:pt idx="16">
                  <c:v>12.71987</c:v>
                </c:pt>
                <c:pt idx="17">
                  <c:v>12.693630000000001</c:v>
                </c:pt>
                <c:pt idx="18">
                  <c:v>11.82751</c:v>
                </c:pt>
                <c:pt idx="19">
                  <c:v>9.2514000000000003</c:v>
                </c:pt>
                <c:pt idx="20">
                  <c:v>11.364599999999999</c:v>
                </c:pt>
                <c:pt idx="21">
                  <c:v>12.26887</c:v>
                </c:pt>
                <c:pt idx="22">
                  <c:v>11.99236</c:v>
                </c:pt>
                <c:pt idx="23">
                  <c:v>12.122299999999999</c:v>
                </c:pt>
                <c:pt idx="24">
                  <c:v>11.66723</c:v>
                </c:pt>
                <c:pt idx="25">
                  <c:v>8.5972500000000007</c:v>
                </c:pt>
                <c:pt idx="26">
                  <c:v>9.6653699999999994</c:v>
                </c:pt>
                <c:pt idx="27">
                  <c:v>11.24436</c:v>
                </c:pt>
                <c:pt idx="28">
                  <c:v>15.198230000000001</c:v>
                </c:pt>
                <c:pt idx="29">
                  <c:v>15.22237</c:v>
                </c:pt>
                <c:pt idx="30">
                  <c:v>15.2319</c:v>
                </c:pt>
                <c:pt idx="31">
                  <c:v>15.62224</c:v>
                </c:pt>
                <c:pt idx="32">
                  <c:v>13.90677</c:v>
                </c:pt>
                <c:pt idx="33">
                  <c:v>13.506159999999999</c:v>
                </c:pt>
                <c:pt idx="34">
                  <c:v>15.10586</c:v>
                </c:pt>
                <c:pt idx="35">
                  <c:v>14.79312</c:v>
                </c:pt>
                <c:pt idx="36">
                  <c:v>14.12725</c:v>
                </c:pt>
                <c:pt idx="37">
                  <c:v>12.28476</c:v>
                </c:pt>
                <c:pt idx="38">
                  <c:v>10.97256</c:v>
                </c:pt>
                <c:pt idx="39">
                  <c:v>11.10406</c:v>
                </c:pt>
                <c:pt idx="40">
                  <c:v>10.924010000000001</c:v>
                </c:pt>
                <c:pt idx="41">
                  <c:v>14.607670000000001</c:v>
                </c:pt>
                <c:pt idx="42">
                  <c:v>14.44693</c:v>
                </c:pt>
                <c:pt idx="43">
                  <c:v>15.06155</c:v>
                </c:pt>
                <c:pt idx="44">
                  <c:v>16.050350000000002</c:v>
                </c:pt>
                <c:pt idx="45">
                  <c:v>16.03706</c:v>
                </c:pt>
                <c:pt idx="46">
                  <c:v>16.105450000000001</c:v>
                </c:pt>
                <c:pt idx="47">
                  <c:v>15.46541</c:v>
                </c:pt>
              </c:numCache>
            </c:numRef>
          </c:val>
          <c:smooth val="0"/>
          <c:extLst>
            <c:ext xmlns:c16="http://schemas.microsoft.com/office/drawing/2014/chart" uri="{C3380CC4-5D6E-409C-BE32-E72D297353CC}">
              <c16:uniqueId val="{00000004-F330-4F4D-8C98-1766871A5BE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330-4F4D-8C98-1766871A5BE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34.918999999999997</c:v>
                </c:pt>
                <c:pt idx="1">
                  <c:v>35.630499999999998</c:v>
                </c:pt>
                <c:pt idx="2">
                  <c:v>35.110599999999998</c:v>
                </c:pt>
                <c:pt idx="3">
                  <c:v>34.081000000000003</c:v>
                </c:pt>
                <c:pt idx="4">
                  <c:v>32.303800000000003</c:v>
                </c:pt>
                <c:pt idx="5">
                  <c:v>32.6267</c:v>
                </c:pt>
                <c:pt idx="6">
                  <c:v>32.5944</c:v>
                </c:pt>
                <c:pt idx="7">
                  <c:v>33.854700000000001</c:v>
                </c:pt>
                <c:pt idx="8">
                  <c:v>32.571399999999997</c:v>
                </c:pt>
                <c:pt idx="9">
                  <c:v>32.969799999999999</c:v>
                </c:pt>
                <c:pt idx="10">
                  <c:v>33.241700000000002</c:v>
                </c:pt>
                <c:pt idx="11">
                  <c:v>32.569299999999998</c:v>
                </c:pt>
                <c:pt idx="12">
                  <c:v>30.308900000000001</c:v>
                </c:pt>
                <c:pt idx="13">
                  <c:v>29.6159</c:v>
                </c:pt>
                <c:pt idx="14">
                  <c:v>29.6189</c:v>
                </c:pt>
                <c:pt idx="15">
                  <c:v>31.012499999999999</c:v>
                </c:pt>
                <c:pt idx="16">
                  <c:v>30.817299999999999</c:v>
                </c:pt>
                <c:pt idx="17">
                  <c:v>31.2239</c:v>
                </c:pt>
                <c:pt idx="18">
                  <c:v>31.610399999999998</c:v>
                </c:pt>
                <c:pt idx="19">
                  <c:v>32.135599999999997</c:v>
                </c:pt>
                <c:pt idx="20">
                  <c:v>33.070399999999999</c:v>
                </c:pt>
                <c:pt idx="21">
                  <c:v>32.866100000000003</c:v>
                </c:pt>
                <c:pt idx="22">
                  <c:v>32.754399999999997</c:v>
                </c:pt>
                <c:pt idx="23">
                  <c:v>30.7607</c:v>
                </c:pt>
                <c:pt idx="24">
                  <c:v>29.242799999999999</c:v>
                </c:pt>
                <c:pt idx="25">
                  <c:v>29.1126</c:v>
                </c:pt>
                <c:pt idx="26">
                  <c:v>30.266300000000001</c:v>
                </c:pt>
                <c:pt idx="27">
                  <c:v>31.948699999999999</c:v>
                </c:pt>
                <c:pt idx="28">
                  <c:v>31.272400000000001</c:v>
                </c:pt>
                <c:pt idx="29">
                  <c:v>32.379600000000003</c:v>
                </c:pt>
                <c:pt idx="30">
                  <c:v>34.128399999999999</c:v>
                </c:pt>
                <c:pt idx="31">
                  <c:v>33.859900000000003</c:v>
                </c:pt>
                <c:pt idx="32">
                  <c:v>34.440800000000003</c:v>
                </c:pt>
                <c:pt idx="33">
                  <c:v>32.903500000000001</c:v>
                </c:pt>
                <c:pt idx="34">
                  <c:v>31.709199999999999</c:v>
                </c:pt>
                <c:pt idx="35">
                  <c:v>31.534800000000001</c:v>
                </c:pt>
                <c:pt idx="36">
                  <c:v>29.368300000000001</c:v>
                </c:pt>
                <c:pt idx="37">
                  <c:v>29.302499999999998</c:v>
                </c:pt>
                <c:pt idx="38">
                  <c:v>30.329000000000001</c:v>
                </c:pt>
                <c:pt idx="39">
                  <c:v>31.0762</c:v>
                </c:pt>
                <c:pt idx="40">
                  <c:v>31.429400000000001</c:v>
                </c:pt>
                <c:pt idx="41">
                  <c:v>31.595099999999999</c:v>
                </c:pt>
                <c:pt idx="42">
                  <c:v>31.880400000000002</c:v>
                </c:pt>
                <c:pt idx="43">
                  <c:v>32.868400000000001</c:v>
                </c:pt>
                <c:pt idx="44">
                  <c:v>33.013800000000003</c:v>
                </c:pt>
                <c:pt idx="45">
                  <c:v>33.238</c:v>
                </c:pt>
                <c:pt idx="46">
                  <c:v>33.136099999999999</c:v>
                </c:pt>
                <c:pt idx="47">
                  <c:v>33.185099999999998</c:v>
                </c:pt>
              </c:numCache>
            </c:numRef>
          </c:val>
          <c:smooth val="0"/>
          <c:extLst>
            <c:ext xmlns:c16="http://schemas.microsoft.com/office/drawing/2014/chart" uri="{C3380CC4-5D6E-409C-BE32-E72D297353CC}">
              <c16:uniqueId val="{00000006-F330-4F4D-8C98-1766871A5BE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330-4F4D-8C98-1766871A5BE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330-4F4D-8C98-1766871A5BE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330-4F4D-8C98-1766871A5BE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91.659899999999993</c:v>
                </c:pt>
                <c:pt idx="1">
                  <c:v>91.445700000000002</c:v>
                </c:pt>
                <c:pt idx="2">
                  <c:v>91.722899999999996</c:v>
                </c:pt>
                <c:pt idx="3">
                  <c:v>91.542000000000002</c:v>
                </c:pt>
                <c:pt idx="4">
                  <c:v>91.505700000000004</c:v>
                </c:pt>
                <c:pt idx="5">
                  <c:v>91.748999999999995</c:v>
                </c:pt>
                <c:pt idx="6">
                  <c:v>91.714299999999994</c:v>
                </c:pt>
                <c:pt idx="7">
                  <c:v>91.511899999999997</c:v>
                </c:pt>
                <c:pt idx="8">
                  <c:v>91.527600000000007</c:v>
                </c:pt>
                <c:pt idx="9">
                  <c:v>91.307199999999995</c:v>
                </c:pt>
                <c:pt idx="10">
                  <c:v>91.329899999999995</c:v>
                </c:pt>
                <c:pt idx="11">
                  <c:v>91.348600000000005</c:v>
                </c:pt>
                <c:pt idx="12">
                  <c:v>91.022300000000001</c:v>
                </c:pt>
                <c:pt idx="13">
                  <c:v>92.013800000000003</c:v>
                </c:pt>
                <c:pt idx="14">
                  <c:v>91.975099999999998</c:v>
                </c:pt>
                <c:pt idx="15">
                  <c:v>90.997500000000002</c:v>
                </c:pt>
                <c:pt idx="16">
                  <c:v>91.040899999999993</c:v>
                </c:pt>
                <c:pt idx="17">
                  <c:v>90.404700000000005</c:v>
                </c:pt>
                <c:pt idx="18">
                  <c:v>90.151600000000002</c:v>
                </c:pt>
                <c:pt idx="19">
                  <c:v>90.776700000000005</c:v>
                </c:pt>
                <c:pt idx="20">
                  <c:v>91.162800000000004</c:v>
                </c:pt>
                <c:pt idx="21">
                  <c:v>88.863</c:v>
                </c:pt>
                <c:pt idx="22">
                  <c:v>91.177199999999999</c:v>
                </c:pt>
                <c:pt idx="23">
                  <c:v>90.626499999999993</c:v>
                </c:pt>
                <c:pt idx="24">
                  <c:v>90.137</c:v>
                </c:pt>
                <c:pt idx="25">
                  <c:v>90.703000000000003</c:v>
                </c:pt>
                <c:pt idx="26">
                  <c:v>88.316900000000004</c:v>
                </c:pt>
                <c:pt idx="27">
                  <c:v>88.731300000000005</c:v>
                </c:pt>
                <c:pt idx="28">
                  <c:v>90.345500000000001</c:v>
                </c:pt>
                <c:pt idx="29">
                  <c:v>90.266999999999996</c:v>
                </c:pt>
                <c:pt idx="30">
                  <c:v>90.202500000000001</c:v>
                </c:pt>
                <c:pt idx="31">
                  <c:v>90.703699999999998</c:v>
                </c:pt>
                <c:pt idx="32">
                  <c:v>91.0886</c:v>
                </c:pt>
                <c:pt idx="33">
                  <c:v>90.878</c:v>
                </c:pt>
                <c:pt idx="34">
                  <c:v>90.7637</c:v>
                </c:pt>
                <c:pt idx="35">
                  <c:v>90.963399999999993</c:v>
                </c:pt>
                <c:pt idx="36">
                  <c:v>90.890199999999993</c:v>
                </c:pt>
                <c:pt idx="37">
                  <c:v>91.742599999999996</c:v>
                </c:pt>
                <c:pt idx="38">
                  <c:v>92.441800000000001</c:v>
                </c:pt>
                <c:pt idx="39">
                  <c:v>92.047700000000006</c:v>
                </c:pt>
                <c:pt idx="40">
                  <c:v>91.68</c:v>
                </c:pt>
                <c:pt idx="41">
                  <c:v>91.490300000000005</c:v>
                </c:pt>
                <c:pt idx="42">
                  <c:v>91.871799999999993</c:v>
                </c:pt>
                <c:pt idx="43">
                  <c:v>91.543999999999997</c:v>
                </c:pt>
                <c:pt idx="44">
                  <c:v>90.543099999999995</c:v>
                </c:pt>
                <c:pt idx="45">
                  <c:v>89.892300000000006</c:v>
                </c:pt>
                <c:pt idx="46">
                  <c:v>90.309100000000001</c:v>
                </c:pt>
                <c:pt idx="47">
                  <c:v>90.523399999999995</c:v>
                </c:pt>
              </c:numCache>
            </c:numRef>
          </c:val>
          <c:smooth val="0"/>
          <c:extLst>
            <c:ext xmlns:c16="http://schemas.microsoft.com/office/drawing/2014/chart" uri="{C3380CC4-5D6E-409C-BE32-E72D297353CC}">
              <c16:uniqueId val="{0000000A-F330-4F4D-8C98-1766871A5BE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2.5615600000000001</c:v>
                </c:pt>
                <c:pt idx="1">
                  <c:v>2.5621800000000001</c:v>
                </c:pt>
                <c:pt idx="2">
                  <c:v>2.5628500000000001</c:v>
                </c:pt>
                <c:pt idx="3">
                  <c:v>2.5644200000000001</c:v>
                </c:pt>
                <c:pt idx="4">
                  <c:v>2.5720800000000001</c:v>
                </c:pt>
                <c:pt idx="5">
                  <c:v>2.5678399999999999</c:v>
                </c:pt>
                <c:pt idx="6">
                  <c:v>2.5665399999999998</c:v>
                </c:pt>
                <c:pt idx="7">
                  <c:v>2.5697800000000002</c:v>
                </c:pt>
                <c:pt idx="8">
                  <c:v>2.5655600000000001</c:v>
                </c:pt>
                <c:pt idx="9">
                  <c:v>2.5637500000000002</c:v>
                </c:pt>
                <c:pt idx="10">
                  <c:v>2.5602399999999998</c:v>
                </c:pt>
                <c:pt idx="11">
                  <c:v>2.5480700000000001</c:v>
                </c:pt>
                <c:pt idx="12">
                  <c:v>2.5190299999999999</c:v>
                </c:pt>
                <c:pt idx="13">
                  <c:v>2.5047199999999998</c:v>
                </c:pt>
                <c:pt idx="14">
                  <c:v>2.51878</c:v>
                </c:pt>
                <c:pt idx="15">
                  <c:v>2.5127899999999999</c:v>
                </c:pt>
                <c:pt idx="16">
                  <c:v>2.50325</c:v>
                </c:pt>
                <c:pt idx="17">
                  <c:v>2.5051399999999999</c:v>
                </c:pt>
                <c:pt idx="18">
                  <c:v>2.5015800000000001</c:v>
                </c:pt>
                <c:pt idx="19">
                  <c:v>2.5758899999999998</c:v>
                </c:pt>
                <c:pt idx="20">
                  <c:v>2.6256200000000001</c:v>
                </c:pt>
                <c:pt idx="21">
                  <c:v>2.6042900000000002</c:v>
                </c:pt>
                <c:pt idx="22">
                  <c:v>2.5919500000000002</c:v>
                </c:pt>
                <c:pt idx="23">
                  <c:v>2.5714899999999998</c:v>
                </c:pt>
                <c:pt idx="24">
                  <c:v>2.55599</c:v>
                </c:pt>
                <c:pt idx="25">
                  <c:v>2.4687000000000001</c:v>
                </c:pt>
                <c:pt idx="26">
                  <c:v>2.4988199999999998</c:v>
                </c:pt>
                <c:pt idx="27">
                  <c:v>2.5070800000000002</c:v>
                </c:pt>
                <c:pt idx="28">
                  <c:v>2.51559</c:v>
                </c:pt>
                <c:pt idx="29">
                  <c:v>2.50915</c:v>
                </c:pt>
                <c:pt idx="30">
                  <c:v>2.5146199999999999</c:v>
                </c:pt>
                <c:pt idx="31">
                  <c:v>2.50739</c:v>
                </c:pt>
                <c:pt idx="32">
                  <c:v>2.5358000000000001</c:v>
                </c:pt>
                <c:pt idx="33">
                  <c:v>2.5389499999999998</c:v>
                </c:pt>
                <c:pt idx="34">
                  <c:v>2.53057</c:v>
                </c:pt>
                <c:pt idx="35">
                  <c:v>2.54582</c:v>
                </c:pt>
                <c:pt idx="36">
                  <c:v>2.5357699999999999</c:v>
                </c:pt>
                <c:pt idx="37">
                  <c:v>2.5672299999999999</c:v>
                </c:pt>
                <c:pt idx="38">
                  <c:v>2.5564</c:v>
                </c:pt>
                <c:pt idx="39">
                  <c:v>2.5625399999999998</c:v>
                </c:pt>
                <c:pt idx="40">
                  <c:v>2.5790000000000002</c:v>
                </c:pt>
                <c:pt idx="41">
                  <c:v>2.34341</c:v>
                </c:pt>
                <c:pt idx="42">
                  <c:v>2.5845500000000001</c:v>
                </c:pt>
                <c:pt idx="43">
                  <c:v>2.9294799999999999</c:v>
                </c:pt>
                <c:pt idx="44">
                  <c:v>6.1774199999999997</c:v>
                </c:pt>
                <c:pt idx="45">
                  <c:v>6.2669699999999997</c:v>
                </c:pt>
                <c:pt idx="46">
                  <c:v>6.4050700000000003</c:v>
                </c:pt>
                <c:pt idx="47">
                  <c:v>6.423</c:v>
                </c:pt>
              </c:numCache>
            </c:numRef>
          </c:val>
          <c:smooth val="0"/>
          <c:extLst>
            <c:ext xmlns:c16="http://schemas.microsoft.com/office/drawing/2014/chart" uri="{C3380CC4-5D6E-409C-BE32-E72D297353CC}">
              <c16:uniqueId val="{0000000B-F330-4F4D-8C98-1766871A5BE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0.49559999999999998</c:v>
                </c:pt>
                <c:pt idx="1">
                  <c:v>0.44290000000000002</c:v>
                </c:pt>
                <c:pt idx="2">
                  <c:v>0.39850000000000002</c:v>
                </c:pt>
                <c:pt idx="3">
                  <c:v>0.38419999999999999</c:v>
                </c:pt>
                <c:pt idx="4">
                  <c:v>0.37959999999999999</c:v>
                </c:pt>
                <c:pt idx="5">
                  <c:v>0.36559999999999998</c:v>
                </c:pt>
                <c:pt idx="6">
                  <c:v>0.36180000000000001</c:v>
                </c:pt>
                <c:pt idx="7">
                  <c:v>0.3533</c:v>
                </c:pt>
                <c:pt idx="8">
                  <c:v>0.3402</c:v>
                </c:pt>
                <c:pt idx="9">
                  <c:v>0.33119999999999999</c:v>
                </c:pt>
                <c:pt idx="10">
                  <c:v>0.3362</c:v>
                </c:pt>
                <c:pt idx="11">
                  <c:v>0.33300000000000002</c:v>
                </c:pt>
                <c:pt idx="12">
                  <c:v>0.34150000000000003</c:v>
                </c:pt>
                <c:pt idx="13">
                  <c:v>0.33900000000000002</c:v>
                </c:pt>
                <c:pt idx="14">
                  <c:v>0.40689999999999998</c:v>
                </c:pt>
                <c:pt idx="15">
                  <c:v>0.42120000000000002</c:v>
                </c:pt>
                <c:pt idx="16">
                  <c:v>0.49349999999999999</c:v>
                </c:pt>
                <c:pt idx="17">
                  <c:v>0.55920000000000003</c:v>
                </c:pt>
                <c:pt idx="18">
                  <c:v>0.70279999999999998</c:v>
                </c:pt>
                <c:pt idx="19">
                  <c:v>0.91310000000000002</c:v>
                </c:pt>
                <c:pt idx="20">
                  <c:v>1.1891</c:v>
                </c:pt>
                <c:pt idx="21">
                  <c:v>1.4462999999999999</c:v>
                </c:pt>
                <c:pt idx="22">
                  <c:v>1.4781</c:v>
                </c:pt>
                <c:pt idx="23">
                  <c:v>1.4928999999999999</c:v>
                </c:pt>
                <c:pt idx="24">
                  <c:v>1.4853000000000001</c:v>
                </c:pt>
                <c:pt idx="25">
                  <c:v>1.4994000000000001</c:v>
                </c:pt>
                <c:pt idx="26">
                  <c:v>1.5266</c:v>
                </c:pt>
                <c:pt idx="27">
                  <c:v>1.5415000000000001</c:v>
                </c:pt>
                <c:pt idx="28">
                  <c:v>1.5305</c:v>
                </c:pt>
                <c:pt idx="29">
                  <c:v>1.5436000000000001</c:v>
                </c:pt>
                <c:pt idx="30">
                  <c:v>1.5368999999999999</c:v>
                </c:pt>
                <c:pt idx="31">
                  <c:v>1.534</c:v>
                </c:pt>
                <c:pt idx="32">
                  <c:v>1.5123</c:v>
                </c:pt>
                <c:pt idx="33">
                  <c:v>1.5112000000000001</c:v>
                </c:pt>
                <c:pt idx="34">
                  <c:v>1.5228999999999999</c:v>
                </c:pt>
                <c:pt idx="35">
                  <c:v>1.5608</c:v>
                </c:pt>
                <c:pt idx="36">
                  <c:v>1.6793</c:v>
                </c:pt>
                <c:pt idx="37">
                  <c:v>1.6495</c:v>
                </c:pt>
                <c:pt idx="38">
                  <c:v>1.6181000000000001</c:v>
                </c:pt>
                <c:pt idx="39">
                  <c:v>1.6008</c:v>
                </c:pt>
                <c:pt idx="40">
                  <c:v>1.621</c:v>
                </c:pt>
                <c:pt idx="41">
                  <c:v>1.5505</c:v>
                </c:pt>
                <c:pt idx="42">
                  <c:v>1.5061</c:v>
                </c:pt>
                <c:pt idx="43">
                  <c:v>1.3429</c:v>
                </c:pt>
                <c:pt idx="44">
                  <c:v>0.94710000000000005</c:v>
                </c:pt>
                <c:pt idx="45">
                  <c:v>0.72750000000000004</c:v>
                </c:pt>
                <c:pt idx="46">
                  <c:v>0.60309999999999997</c:v>
                </c:pt>
                <c:pt idx="47">
                  <c:v>0.52810000000000001</c:v>
                </c:pt>
              </c:numCache>
            </c:numRef>
          </c:val>
          <c:smooth val="0"/>
          <c:extLst>
            <c:ext xmlns:c16="http://schemas.microsoft.com/office/drawing/2014/chart" uri="{C3380CC4-5D6E-409C-BE32-E72D297353CC}">
              <c16:uniqueId val="{0000000C-F330-4F4D-8C98-1766871A5BE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0.55000000000000004</c:v>
                </c:pt>
                <c:pt idx="1">
                  <c:v>0.52</c:v>
                </c:pt>
                <c:pt idx="2">
                  <c:v>0.54</c:v>
                </c:pt>
                <c:pt idx="3">
                  <c:v>0.54</c:v>
                </c:pt>
                <c:pt idx="4">
                  <c:v>0.56000000000000005</c:v>
                </c:pt>
                <c:pt idx="5">
                  <c:v>0.51</c:v>
                </c:pt>
                <c:pt idx="6">
                  <c:v>0.51</c:v>
                </c:pt>
                <c:pt idx="7">
                  <c:v>0.53</c:v>
                </c:pt>
                <c:pt idx="8">
                  <c:v>0.51</c:v>
                </c:pt>
                <c:pt idx="9">
                  <c:v>0.51</c:v>
                </c:pt>
                <c:pt idx="10">
                  <c:v>0.55000000000000004</c:v>
                </c:pt>
                <c:pt idx="11">
                  <c:v>0.45</c:v>
                </c:pt>
                <c:pt idx="12">
                  <c:v>0.59</c:v>
                </c:pt>
                <c:pt idx="13">
                  <c:v>0.57999999999999996</c:v>
                </c:pt>
                <c:pt idx="14">
                  <c:v>0.56000000000000005</c:v>
                </c:pt>
                <c:pt idx="15">
                  <c:v>0.55000000000000004</c:v>
                </c:pt>
                <c:pt idx="16">
                  <c:v>0.56999999999999995</c:v>
                </c:pt>
                <c:pt idx="17">
                  <c:v>0.56000000000000005</c:v>
                </c:pt>
                <c:pt idx="18">
                  <c:v>0.55000000000000004</c:v>
                </c:pt>
                <c:pt idx="19">
                  <c:v>0.56000000000000005</c:v>
                </c:pt>
                <c:pt idx="20">
                  <c:v>0.55000000000000004</c:v>
                </c:pt>
                <c:pt idx="21">
                  <c:v>0.56999999999999995</c:v>
                </c:pt>
                <c:pt idx="22">
                  <c:v>0.53</c:v>
                </c:pt>
                <c:pt idx="23">
                  <c:v>0.55000000000000004</c:v>
                </c:pt>
                <c:pt idx="24">
                  <c:v>0.59</c:v>
                </c:pt>
                <c:pt idx="25">
                  <c:v>0.6</c:v>
                </c:pt>
                <c:pt idx="26">
                  <c:v>0.6</c:v>
                </c:pt>
                <c:pt idx="27">
                  <c:v>0.56000000000000005</c:v>
                </c:pt>
                <c:pt idx="28">
                  <c:v>0.6</c:v>
                </c:pt>
                <c:pt idx="29">
                  <c:v>0.56000000000000005</c:v>
                </c:pt>
                <c:pt idx="30">
                  <c:v>0.59</c:v>
                </c:pt>
                <c:pt idx="31">
                  <c:v>0.55000000000000004</c:v>
                </c:pt>
                <c:pt idx="32">
                  <c:v>0.56999999999999995</c:v>
                </c:pt>
                <c:pt idx="33">
                  <c:v>0.59</c:v>
                </c:pt>
                <c:pt idx="34">
                  <c:v>0.48</c:v>
                </c:pt>
                <c:pt idx="35">
                  <c:v>0.63</c:v>
                </c:pt>
                <c:pt idx="36">
                  <c:v>0.64</c:v>
                </c:pt>
                <c:pt idx="37">
                  <c:v>0.6</c:v>
                </c:pt>
                <c:pt idx="38">
                  <c:v>0.6</c:v>
                </c:pt>
                <c:pt idx="39">
                  <c:v>0.61</c:v>
                </c:pt>
                <c:pt idx="40">
                  <c:v>0.62</c:v>
                </c:pt>
                <c:pt idx="41">
                  <c:v>0.57999999999999996</c:v>
                </c:pt>
                <c:pt idx="42">
                  <c:v>0.59</c:v>
                </c:pt>
                <c:pt idx="43">
                  <c:v>0.59</c:v>
                </c:pt>
                <c:pt idx="44">
                  <c:v>0.59</c:v>
                </c:pt>
                <c:pt idx="45">
                  <c:v>0.6</c:v>
                </c:pt>
                <c:pt idx="46">
                  <c:v>0.55000000000000004</c:v>
                </c:pt>
                <c:pt idx="47">
                  <c:v>0.51</c:v>
                </c:pt>
              </c:numCache>
            </c:numRef>
          </c:val>
          <c:smooth val="0"/>
          <c:extLst>
            <c:ext xmlns:c16="http://schemas.microsoft.com/office/drawing/2014/chart" uri="{C3380CC4-5D6E-409C-BE32-E72D297353CC}">
              <c16:uniqueId val="{0000000D-F330-4F4D-8C98-1766871A5BE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26.331099999999999</c:v>
                </c:pt>
                <c:pt idx="1">
                  <c:v>27.342949999999998</c:v>
                </c:pt>
                <c:pt idx="2">
                  <c:v>26.484929999999999</c:v>
                </c:pt>
                <c:pt idx="3">
                  <c:v>26.825479999999999</c:v>
                </c:pt>
                <c:pt idx="4">
                  <c:v>26.847549999999998</c:v>
                </c:pt>
                <c:pt idx="5">
                  <c:v>26.1342</c:v>
                </c:pt>
                <c:pt idx="6">
                  <c:v>25.99391</c:v>
                </c:pt>
                <c:pt idx="7">
                  <c:v>26.28933</c:v>
                </c:pt>
                <c:pt idx="8">
                  <c:v>25.980619999999998</c:v>
                </c:pt>
                <c:pt idx="9">
                  <c:v>28.21726</c:v>
                </c:pt>
                <c:pt idx="10">
                  <c:v>28.45093</c:v>
                </c:pt>
                <c:pt idx="11">
                  <c:v>27.656230000000001</c:v>
                </c:pt>
                <c:pt idx="12">
                  <c:v>26.65701</c:v>
                </c:pt>
                <c:pt idx="13">
                  <c:v>25.01221</c:v>
                </c:pt>
                <c:pt idx="14">
                  <c:v>25.071110000000001</c:v>
                </c:pt>
                <c:pt idx="15">
                  <c:v>25.597850000000001</c:v>
                </c:pt>
                <c:pt idx="16">
                  <c:v>26.130040000000001</c:v>
                </c:pt>
                <c:pt idx="17">
                  <c:v>28.410889999999998</c:v>
                </c:pt>
                <c:pt idx="18">
                  <c:v>28.748670000000001</c:v>
                </c:pt>
                <c:pt idx="19">
                  <c:v>29.56786</c:v>
                </c:pt>
                <c:pt idx="20">
                  <c:v>29.268899999999999</c:v>
                </c:pt>
                <c:pt idx="21">
                  <c:v>30.109729999999999</c:v>
                </c:pt>
                <c:pt idx="22">
                  <c:v>30.260809999999999</c:v>
                </c:pt>
                <c:pt idx="23">
                  <c:v>29.610600000000002</c:v>
                </c:pt>
                <c:pt idx="24">
                  <c:v>28.128119999999999</c:v>
                </c:pt>
                <c:pt idx="25">
                  <c:v>27.472149999999999</c:v>
                </c:pt>
                <c:pt idx="26">
                  <c:v>27.631350000000001</c:v>
                </c:pt>
                <c:pt idx="27">
                  <c:v>29.54909</c:v>
                </c:pt>
                <c:pt idx="28">
                  <c:v>30.16873</c:v>
                </c:pt>
                <c:pt idx="29">
                  <c:v>30.190940000000001</c:v>
                </c:pt>
                <c:pt idx="30">
                  <c:v>25.73659</c:v>
                </c:pt>
                <c:pt idx="31">
                  <c:v>27.411200000000001</c:v>
                </c:pt>
                <c:pt idx="32">
                  <c:v>27.41161</c:v>
                </c:pt>
                <c:pt idx="33">
                  <c:v>27.83081</c:v>
                </c:pt>
                <c:pt idx="34">
                  <c:v>26.660049999999998</c:v>
                </c:pt>
                <c:pt idx="35">
                  <c:v>25.587990000000001</c:v>
                </c:pt>
                <c:pt idx="36">
                  <c:v>24.82433</c:v>
                </c:pt>
                <c:pt idx="37">
                  <c:v>24.476890000000001</c:v>
                </c:pt>
                <c:pt idx="38">
                  <c:v>25.008389999999999</c:v>
                </c:pt>
                <c:pt idx="39">
                  <c:v>24.87332</c:v>
                </c:pt>
                <c:pt idx="40">
                  <c:v>25.185300000000002</c:v>
                </c:pt>
                <c:pt idx="41">
                  <c:v>26.65119</c:v>
                </c:pt>
                <c:pt idx="42">
                  <c:v>28.17435</c:v>
                </c:pt>
                <c:pt idx="43">
                  <c:v>27.720420000000001</c:v>
                </c:pt>
                <c:pt idx="44">
                  <c:v>27.35772</c:v>
                </c:pt>
                <c:pt idx="45">
                  <c:v>28.718250000000001</c:v>
                </c:pt>
                <c:pt idx="46">
                  <c:v>28.918369999999999</c:v>
                </c:pt>
                <c:pt idx="47">
                  <c:v>28.209579999999999</c:v>
                </c:pt>
              </c:numCache>
            </c:numRef>
          </c:val>
          <c:smooth val="0"/>
          <c:extLst>
            <c:ext xmlns:c16="http://schemas.microsoft.com/office/drawing/2014/chart" uri="{C3380CC4-5D6E-409C-BE32-E72D297353CC}">
              <c16:uniqueId val="{0000000E-F330-4F4D-8C98-1766871A5BE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322.87409000000002</c:v>
                </c:pt>
                <c:pt idx="1">
                  <c:v>322.89488999999998</c:v>
                </c:pt>
                <c:pt idx="2">
                  <c:v>323.14193999999998</c:v>
                </c:pt>
                <c:pt idx="3">
                  <c:v>321.36862000000002</c:v>
                </c:pt>
                <c:pt idx="4">
                  <c:v>318.12891000000002</c:v>
                </c:pt>
                <c:pt idx="5">
                  <c:v>276.78030000000001</c:v>
                </c:pt>
                <c:pt idx="6">
                  <c:v>307.41597999999999</c:v>
                </c:pt>
                <c:pt idx="7">
                  <c:v>320.93189999999998</c:v>
                </c:pt>
                <c:pt idx="8">
                  <c:v>319.53061000000002</c:v>
                </c:pt>
                <c:pt idx="9">
                  <c:v>319.88806</c:v>
                </c:pt>
                <c:pt idx="10">
                  <c:v>318.04313999999999</c:v>
                </c:pt>
                <c:pt idx="11">
                  <c:v>319.52319</c:v>
                </c:pt>
                <c:pt idx="12">
                  <c:v>321.31348000000003</c:v>
                </c:pt>
                <c:pt idx="13">
                  <c:v>321.58981</c:v>
                </c:pt>
                <c:pt idx="14">
                  <c:v>327.56745000000001</c:v>
                </c:pt>
                <c:pt idx="15">
                  <c:v>318.92899</c:v>
                </c:pt>
                <c:pt idx="16">
                  <c:v>325.13274000000001</c:v>
                </c:pt>
                <c:pt idx="17">
                  <c:v>324.63506000000001</c:v>
                </c:pt>
                <c:pt idx="18">
                  <c:v>322.44096999999999</c:v>
                </c:pt>
                <c:pt idx="19">
                  <c:v>325.70053000000001</c:v>
                </c:pt>
                <c:pt idx="20">
                  <c:v>322.23070999999999</c:v>
                </c:pt>
                <c:pt idx="21">
                  <c:v>322.40372000000002</c:v>
                </c:pt>
                <c:pt idx="22">
                  <c:v>321.07805999999999</c:v>
                </c:pt>
                <c:pt idx="23">
                  <c:v>315.19387999999998</c:v>
                </c:pt>
                <c:pt idx="24">
                  <c:v>321.75682</c:v>
                </c:pt>
                <c:pt idx="25">
                  <c:v>318.46472</c:v>
                </c:pt>
                <c:pt idx="26">
                  <c:v>306.80889999999999</c:v>
                </c:pt>
                <c:pt idx="27">
                  <c:v>317.29070999999999</c:v>
                </c:pt>
                <c:pt idx="28">
                  <c:v>313.01960000000003</c:v>
                </c:pt>
                <c:pt idx="29">
                  <c:v>284.68891000000002</c:v>
                </c:pt>
                <c:pt idx="30">
                  <c:v>263.49909000000002</c:v>
                </c:pt>
                <c:pt idx="31">
                  <c:v>310.52803999999998</c:v>
                </c:pt>
                <c:pt idx="32">
                  <c:v>320.22550000000001</c:v>
                </c:pt>
                <c:pt idx="33">
                  <c:v>324.59329000000002</c:v>
                </c:pt>
                <c:pt idx="34">
                  <c:v>321.00241</c:v>
                </c:pt>
                <c:pt idx="35">
                  <c:v>324.71138999999999</c:v>
                </c:pt>
                <c:pt idx="36">
                  <c:v>323.21771999999999</c:v>
                </c:pt>
                <c:pt idx="37">
                  <c:v>323.66066999999998</c:v>
                </c:pt>
                <c:pt idx="38">
                  <c:v>324.12258000000003</c:v>
                </c:pt>
                <c:pt idx="39">
                  <c:v>318.47125</c:v>
                </c:pt>
                <c:pt idx="40">
                  <c:v>320.65258</c:v>
                </c:pt>
                <c:pt idx="41">
                  <c:v>317.91298</c:v>
                </c:pt>
                <c:pt idx="42">
                  <c:v>312.77458999999999</c:v>
                </c:pt>
                <c:pt idx="43">
                  <c:v>297.03107999999997</c:v>
                </c:pt>
                <c:pt idx="44">
                  <c:v>274.78393</c:v>
                </c:pt>
                <c:pt idx="45">
                  <c:v>287.30513000000002</c:v>
                </c:pt>
                <c:pt idx="46">
                  <c:v>310.53298999999998</c:v>
                </c:pt>
                <c:pt idx="47">
                  <c:v>320.08996000000002</c:v>
                </c:pt>
              </c:numCache>
            </c:numRef>
          </c:val>
          <c:smooth val="0"/>
          <c:extLst>
            <c:ext xmlns:c16="http://schemas.microsoft.com/office/drawing/2014/chart" uri="{C3380CC4-5D6E-409C-BE32-E72D297353CC}">
              <c16:uniqueId val="{0000000F-F330-4F4D-8C98-1766871A5BE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330-4F4D-8C98-1766871A5BE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156.88149999999999</c:v>
                </c:pt>
                <c:pt idx="1">
                  <c:v>149.86789999999999</c:v>
                </c:pt>
                <c:pt idx="2">
                  <c:v>159.26</c:v>
                </c:pt>
                <c:pt idx="3">
                  <c:v>158.3476</c:v>
                </c:pt>
                <c:pt idx="4">
                  <c:v>156.72649999999999</c:v>
                </c:pt>
                <c:pt idx="5">
                  <c:v>159.97739999999999</c:v>
                </c:pt>
                <c:pt idx="6">
                  <c:v>156.5446</c:v>
                </c:pt>
                <c:pt idx="7">
                  <c:v>159.55889999999999</c:v>
                </c:pt>
                <c:pt idx="8">
                  <c:v>153.1</c:v>
                </c:pt>
                <c:pt idx="9">
                  <c:v>156.2021</c:v>
                </c:pt>
                <c:pt idx="10">
                  <c:v>153.75540000000001</c:v>
                </c:pt>
                <c:pt idx="11">
                  <c:v>157.27799999999999</c:v>
                </c:pt>
                <c:pt idx="12">
                  <c:v>153.76660000000001</c:v>
                </c:pt>
                <c:pt idx="13">
                  <c:v>151.0145</c:v>
                </c:pt>
                <c:pt idx="14">
                  <c:v>152.3827</c:v>
                </c:pt>
                <c:pt idx="15">
                  <c:v>151.73589999999999</c:v>
                </c:pt>
                <c:pt idx="16">
                  <c:v>147.46299999999999</c:v>
                </c:pt>
                <c:pt idx="17">
                  <c:v>142.18889999999999</c:v>
                </c:pt>
                <c:pt idx="18">
                  <c:v>123.1259</c:v>
                </c:pt>
                <c:pt idx="19">
                  <c:v>124.7681</c:v>
                </c:pt>
                <c:pt idx="20">
                  <c:v>108.6195</c:v>
                </c:pt>
                <c:pt idx="21">
                  <c:v>111.3031</c:v>
                </c:pt>
                <c:pt idx="22">
                  <c:v>110.14</c:v>
                </c:pt>
                <c:pt idx="23">
                  <c:v>100.6801</c:v>
                </c:pt>
                <c:pt idx="24">
                  <c:v>104.4722</c:v>
                </c:pt>
                <c:pt idx="25">
                  <c:v>108.88800000000001</c:v>
                </c:pt>
                <c:pt idx="26">
                  <c:v>108.1347</c:v>
                </c:pt>
                <c:pt idx="27">
                  <c:v>107.1567</c:v>
                </c:pt>
                <c:pt idx="28">
                  <c:v>127.76390000000001</c:v>
                </c:pt>
                <c:pt idx="29">
                  <c:v>127.2347</c:v>
                </c:pt>
                <c:pt idx="30">
                  <c:v>130.0505</c:v>
                </c:pt>
                <c:pt idx="31">
                  <c:v>127.8741</c:v>
                </c:pt>
                <c:pt idx="32">
                  <c:v>128.24189999999999</c:v>
                </c:pt>
                <c:pt idx="33">
                  <c:v>140.39070000000001</c:v>
                </c:pt>
                <c:pt idx="34">
                  <c:v>155.89150000000001</c:v>
                </c:pt>
                <c:pt idx="35">
                  <c:v>157.9067</c:v>
                </c:pt>
                <c:pt idx="36">
                  <c:v>154.90379999999999</c:v>
                </c:pt>
                <c:pt idx="37">
                  <c:v>152.9248</c:v>
                </c:pt>
                <c:pt idx="38">
                  <c:v>156.26920000000001</c:v>
                </c:pt>
                <c:pt idx="39">
                  <c:v>158.3235</c:v>
                </c:pt>
                <c:pt idx="40">
                  <c:v>155.27780000000001</c:v>
                </c:pt>
                <c:pt idx="41">
                  <c:v>155.55029999999999</c:v>
                </c:pt>
                <c:pt idx="42">
                  <c:v>151.09190000000001</c:v>
                </c:pt>
                <c:pt idx="43">
                  <c:v>146.25739999999999</c:v>
                </c:pt>
                <c:pt idx="44">
                  <c:v>158.51060000000001</c:v>
                </c:pt>
                <c:pt idx="45">
                  <c:v>153.71379999999999</c:v>
                </c:pt>
                <c:pt idx="46">
                  <c:v>152.99379999999999</c:v>
                </c:pt>
                <c:pt idx="47">
                  <c:v>156.34379999999999</c:v>
                </c:pt>
              </c:numCache>
            </c:numRef>
          </c:val>
          <c:smooth val="0"/>
          <c:extLst>
            <c:ext xmlns:c16="http://schemas.microsoft.com/office/drawing/2014/chart" uri="{C3380CC4-5D6E-409C-BE32-E72D297353CC}">
              <c16:uniqueId val="{00000011-F330-4F4D-8C98-1766871A5BE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17.847999999999999</c:v>
                </c:pt>
                <c:pt idx="1">
                  <c:v>17.202000000000002</c:v>
                </c:pt>
                <c:pt idx="2">
                  <c:v>17.744</c:v>
                </c:pt>
                <c:pt idx="3">
                  <c:v>17.771000000000001</c:v>
                </c:pt>
                <c:pt idx="4">
                  <c:v>18.201000000000001</c:v>
                </c:pt>
                <c:pt idx="5">
                  <c:v>18.347999999999999</c:v>
                </c:pt>
                <c:pt idx="6">
                  <c:v>18.506</c:v>
                </c:pt>
                <c:pt idx="7">
                  <c:v>18.440000000000001</c:v>
                </c:pt>
                <c:pt idx="8">
                  <c:v>18.722999999999999</c:v>
                </c:pt>
                <c:pt idx="9">
                  <c:v>18.984000000000002</c:v>
                </c:pt>
                <c:pt idx="10">
                  <c:v>18.827999999999999</c:v>
                </c:pt>
                <c:pt idx="11">
                  <c:v>18.628</c:v>
                </c:pt>
                <c:pt idx="12">
                  <c:v>18.359000000000002</c:v>
                </c:pt>
                <c:pt idx="13">
                  <c:v>17.687000000000001</c:v>
                </c:pt>
                <c:pt idx="14">
                  <c:v>17.561</c:v>
                </c:pt>
                <c:pt idx="15">
                  <c:v>17.978000000000002</c:v>
                </c:pt>
                <c:pt idx="16">
                  <c:v>18.187000000000001</c:v>
                </c:pt>
                <c:pt idx="17">
                  <c:v>18.27</c:v>
                </c:pt>
                <c:pt idx="18">
                  <c:v>18.437000000000001</c:v>
                </c:pt>
                <c:pt idx="19">
                  <c:v>18.407</c:v>
                </c:pt>
                <c:pt idx="20">
                  <c:v>18.161999999999999</c:v>
                </c:pt>
                <c:pt idx="21">
                  <c:v>18.597000000000001</c:v>
                </c:pt>
                <c:pt idx="22">
                  <c:v>18.472000000000001</c:v>
                </c:pt>
                <c:pt idx="23">
                  <c:v>18.466000000000001</c:v>
                </c:pt>
                <c:pt idx="24">
                  <c:v>18.614999999999998</c:v>
                </c:pt>
                <c:pt idx="25">
                  <c:v>18.545000000000002</c:v>
                </c:pt>
                <c:pt idx="26">
                  <c:v>18.577999999999999</c:v>
                </c:pt>
                <c:pt idx="27">
                  <c:v>18.632000000000001</c:v>
                </c:pt>
                <c:pt idx="28">
                  <c:v>18.657</c:v>
                </c:pt>
                <c:pt idx="29">
                  <c:v>18.803000000000001</c:v>
                </c:pt>
                <c:pt idx="30">
                  <c:v>18.695</c:v>
                </c:pt>
                <c:pt idx="31">
                  <c:v>18.475999999999999</c:v>
                </c:pt>
                <c:pt idx="32">
                  <c:v>18.588999999999999</c:v>
                </c:pt>
                <c:pt idx="33">
                  <c:v>18.539000000000001</c:v>
                </c:pt>
                <c:pt idx="34">
                  <c:v>18.312000000000001</c:v>
                </c:pt>
                <c:pt idx="35">
                  <c:v>18.350000000000001</c:v>
                </c:pt>
                <c:pt idx="36">
                  <c:v>16.588999999999999</c:v>
                </c:pt>
                <c:pt idx="37">
                  <c:v>15.750999999999999</c:v>
                </c:pt>
                <c:pt idx="38">
                  <c:v>16.132000000000001</c:v>
                </c:pt>
                <c:pt idx="39">
                  <c:v>16.567</c:v>
                </c:pt>
                <c:pt idx="40">
                  <c:v>16.596</c:v>
                </c:pt>
                <c:pt idx="41">
                  <c:v>18.399999999999999</c:v>
                </c:pt>
                <c:pt idx="42">
                  <c:v>18.363</c:v>
                </c:pt>
                <c:pt idx="43">
                  <c:v>18.713000000000001</c:v>
                </c:pt>
                <c:pt idx="44">
                  <c:v>18.978000000000002</c:v>
                </c:pt>
                <c:pt idx="45">
                  <c:v>18.882999999999999</c:v>
                </c:pt>
                <c:pt idx="46">
                  <c:v>18.006</c:v>
                </c:pt>
                <c:pt idx="47">
                  <c:v>17.898</c:v>
                </c:pt>
              </c:numCache>
            </c:numRef>
          </c:val>
          <c:smooth val="0"/>
          <c:extLst>
            <c:ext xmlns:c16="http://schemas.microsoft.com/office/drawing/2014/chart" uri="{C3380CC4-5D6E-409C-BE32-E72D297353CC}">
              <c16:uniqueId val="{00000012-F330-4F4D-8C98-1766871A5BE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330-4F4D-8C98-1766871A5BE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330-4F4D-8C98-1766871A5BE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c:v>
                </c:pt>
                <c:pt idx="1">
                  <c:v>15.642200000000001</c:v>
                </c:pt>
                <c:pt idx="2">
                  <c:v>15.9085</c:v>
                </c:pt>
                <c:pt idx="3">
                  <c:v>14.786799999999999</c:v>
                </c:pt>
                <c:pt idx="4">
                  <c:v>14.8934</c:v>
                </c:pt>
                <c:pt idx="5">
                  <c:v>17.1724</c:v>
                </c:pt>
                <c:pt idx="6">
                  <c:v>16.684699999999999</c:v>
                </c:pt>
                <c:pt idx="7">
                  <c:v>16.4176</c:v>
                </c:pt>
                <c:pt idx="8">
                  <c:v>16.1509</c:v>
                </c:pt>
                <c:pt idx="9">
                  <c:v>15.842499999999999</c:v>
                </c:pt>
                <c:pt idx="10">
                  <c:v>15.225899999999999</c:v>
                </c:pt>
                <c:pt idx="11">
                  <c:v>15.374499999999999</c:v>
                </c:pt>
                <c:pt idx="12">
                  <c:v>14.456099999999999</c:v>
                </c:pt>
                <c:pt idx="13">
                  <c:v>14.5799</c:v>
                </c:pt>
                <c:pt idx="14">
                  <c:v>13.7035</c:v>
                </c:pt>
                <c:pt idx="15">
                  <c:v>13.591100000000001</c:v>
                </c:pt>
                <c:pt idx="16">
                  <c:v>13.420400000000001</c:v>
                </c:pt>
                <c:pt idx="17">
                  <c:v>13.668900000000001</c:v>
                </c:pt>
                <c:pt idx="18">
                  <c:v>13.6858</c:v>
                </c:pt>
                <c:pt idx="19">
                  <c:v>13.885400000000001</c:v>
                </c:pt>
                <c:pt idx="20">
                  <c:v>14.084099999999999</c:v>
                </c:pt>
                <c:pt idx="21">
                  <c:v>14.734299999999999</c:v>
                </c:pt>
                <c:pt idx="22">
                  <c:v>15.614000000000001</c:v>
                </c:pt>
                <c:pt idx="23">
                  <c:v>15.6739</c:v>
                </c:pt>
                <c:pt idx="24">
                  <c:v>15.721500000000001</c:v>
                </c:pt>
                <c:pt idx="25">
                  <c:v>15.450200000000001</c:v>
                </c:pt>
                <c:pt idx="26">
                  <c:v>15.558299999999999</c:v>
                </c:pt>
                <c:pt idx="27">
                  <c:v>16.613800000000001</c:v>
                </c:pt>
                <c:pt idx="28">
                  <c:v>16.439</c:v>
                </c:pt>
                <c:pt idx="29">
                  <c:v>16.073399999999999</c:v>
                </c:pt>
                <c:pt idx="30">
                  <c:v>15.964499999999999</c:v>
                </c:pt>
                <c:pt idx="31">
                  <c:v>16.468</c:v>
                </c:pt>
                <c:pt idx="32">
                  <c:v>16.2224</c:v>
                </c:pt>
                <c:pt idx="33">
                  <c:v>15.3583</c:v>
                </c:pt>
                <c:pt idx="34">
                  <c:v>14.882099999999999</c:v>
                </c:pt>
                <c:pt idx="35">
                  <c:v>14.6347</c:v>
                </c:pt>
                <c:pt idx="36">
                  <c:v>13.6296</c:v>
                </c:pt>
                <c:pt idx="37">
                  <c:v>13.9619</c:v>
                </c:pt>
                <c:pt idx="38">
                  <c:v>14.8222</c:v>
                </c:pt>
                <c:pt idx="39">
                  <c:v>14.8649</c:v>
                </c:pt>
                <c:pt idx="40">
                  <c:v>15.0641</c:v>
                </c:pt>
                <c:pt idx="41">
                  <c:v>15.0305</c:v>
                </c:pt>
                <c:pt idx="42">
                  <c:v>15.0777</c:v>
                </c:pt>
                <c:pt idx="43">
                  <c:v>15.680400000000001</c:v>
                </c:pt>
                <c:pt idx="44">
                  <c:v>16.017499999999998</c:v>
                </c:pt>
                <c:pt idx="45">
                  <c:v>16.615400000000001</c:v>
                </c:pt>
                <c:pt idx="46">
                  <c:v>16.618200000000002</c:v>
                </c:pt>
                <c:pt idx="47">
                  <c:v>16.369199999999999</c:v>
                </c:pt>
              </c:numCache>
            </c:numRef>
          </c:val>
          <c:smooth val="0"/>
          <c:extLst>
            <c:ext xmlns:c16="http://schemas.microsoft.com/office/drawing/2014/chart" uri="{C3380CC4-5D6E-409C-BE32-E72D297353CC}">
              <c16:uniqueId val="{00000015-F330-4F4D-8C98-1766871A5BE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4.6036999999999999</c:v>
                </c:pt>
                <c:pt idx="1">
                  <c:v>4.6700400000000002</c:v>
                </c:pt>
                <c:pt idx="2">
                  <c:v>4.5479099999999999</c:v>
                </c:pt>
                <c:pt idx="3">
                  <c:v>4.3903699999999999</c:v>
                </c:pt>
                <c:pt idx="4">
                  <c:v>4.5076799999999997</c:v>
                </c:pt>
                <c:pt idx="5">
                  <c:v>4.5426799999999998</c:v>
                </c:pt>
                <c:pt idx="6">
                  <c:v>4.4976000000000003</c:v>
                </c:pt>
                <c:pt idx="7">
                  <c:v>4.4688299999999996</c:v>
                </c:pt>
                <c:pt idx="8">
                  <c:v>4.4980399999999996</c:v>
                </c:pt>
                <c:pt idx="9">
                  <c:v>4.5472400000000004</c:v>
                </c:pt>
                <c:pt idx="10">
                  <c:v>4.6053300000000004</c:v>
                </c:pt>
                <c:pt idx="11">
                  <c:v>4.6203500000000002</c:v>
                </c:pt>
                <c:pt idx="12">
                  <c:v>4.3750099999999996</c:v>
                </c:pt>
                <c:pt idx="13">
                  <c:v>4.1311299999999997</c:v>
                </c:pt>
                <c:pt idx="14">
                  <c:v>3.7090900000000002</c:v>
                </c:pt>
                <c:pt idx="15">
                  <c:v>2.36172</c:v>
                </c:pt>
                <c:pt idx="16">
                  <c:v>2.0055999999999998</c:v>
                </c:pt>
                <c:pt idx="17">
                  <c:v>2.0041799999999999</c:v>
                </c:pt>
                <c:pt idx="18">
                  <c:v>1.94607</c:v>
                </c:pt>
                <c:pt idx="19">
                  <c:v>2.0146199999999999</c:v>
                </c:pt>
                <c:pt idx="20">
                  <c:v>2.17008</c:v>
                </c:pt>
                <c:pt idx="21">
                  <c:v>2.1236999999999999</c:v>
                </c:pt>
                <c:pt idx="22">
                  <c:v>2.68167</c:v>
                </c:pt>
                <c:pt idx="23">
                  <c:v>4.4795100000000003</c:v>
                </c:pt>
                <c:pt idx="24">
                  <c:v>4.2632000000000003</c:v>
                </c:pt>
                <c:pt idx="25">
                  <c:v>4.4436499999999999</c:v>
                </c:pt>
                <c:pt idx="26">
                  <c:v>4.7490399999999999</c:v>
                </c:pt>
                <c:pt idx="27">
                  <c:v>4.7987200000000003</c:v>
                </c:pt>
                <c:pt idx="28">
                  <c:v>4.6733900000000004</c:v>
                </c:pt>
                <c:pt idx="29">
                  <c:v>4.4411300000000002</c:v>
                </c:pt>
                <c:pt idx="30">
                  <c:v>4.5975099999999998</c:v>
                </c:pt>
                <c:pt idx="31">
                  <c:v>4.6964100000000002</c:v>
                </c:pt>
                <c:pt idx="32">
                  <c:v>4.7054499999999999</c:v>
                </c:pt>
                <c:pt idx="33">
                  <c:v>4.7192299999999996</c:v>
                </c:pt>
                <c:pt idx="34">
                  <c:v>4.5853400000000004</c:v>
                </c:pt>
                <c:pt idx="35">
                  <c:v>4.5034900000000002</c:v>
                </c:pt>
                <c:pt idx="36">
                  <c:v>4.4449699999999996</c:v>
                </c:pt>
                <c:pt idx="37">
                  <c:v>4.3209</c:v>
                </c:pt>
                <c:pt idx="38">
                  <c:v>4.3030099999999996</c:v>
                </c:pt>
                <c:pt idx="39">
                  <c:v>4.3025500000000001</c:v>
                </c:pt>
                <c:pt idx="40">
                  <c:v>4.4018199999999998</c:v>
                </c:pt>
                <c:pt idx="41">
                  <c:v>4.7412599999999996</c:v>
                </c:pt>
                <c:pt idx="42">
                  <c:v>4.8636999999999997</c:v>
                </c:pt>
                <c:pt idx="43">
                  <c:v>4.8458800000000002</c:v>
                </c:pt>
                <c:pt idx="44">
                  <c:v>4.8637499999999996</c:v>
                </c:pt>
                <c:pt idx="45">
                  <c:v>4.7021199999999999</c:v>
                </c:pt>
                <c:pt idx="46">
                  <c:v>4.6972899999999997</c:v>
                </c:pt>
                <c:pt idx="47">
                  <c:v>4.6757099999999996</c:v>
                </c:pt>
              </c:numCache>
            </c:numRef>
          </c:val>
          <c:smooth val="0"/>
          <c:extLst>
            <c:ext xmlns:c16="http://schemas.microsoft.com/office/drawing/2014/chart" uri="{C3380CC4-5D6E-409C-BE32-E72D297353CC}">
              <c16:uniqueId val="{00000016-F330-4F4D-8C98-1766871A5BE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330-4F4D-8C98-1766871A5BE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330-4F4D-8C98-1766871A5BE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17.361740000000001</c:v>
                </c:pt>
                <c:pt idx="1">
                  <c:v>16.860220000000002</c:v>
                </c:pt>
                <c:pt idx="2">
                  <c:v>16.720410000000001</c:v>
                </c:pt>
                <c:pt idx="3">
                  <c:v>16.471229999999998</c:v>
                </c:pt>
                <c:pt idx="4">
                  <c:v>17.31438</c:v>
                </c:pt>
                <c:pt idx="5">
                  <c:v>17.307849999999998</c:v>
                </c:pt>
                <c:pt idx="6">
                  <c:v>17.32226</c:v>
                </c:pt>
                <c:pt idx="7">
                  <c:v>17.86636</c:v>
                </c:pt>
                <c:pt idx="8">
                  <c:v>17.31579</c:v>
                </c:pt>
                <c:pt idx="9">
                  <c:v>16.96433</c:v>
                </c:pt>
                <c:pt idx="10">
                  <c:v>15.111660000000001</c:v>
                </c:pt>
                <c:pt idx="11">
                  <c:v>14.77416</c:v>
                </c:pt>
                <c:pt idx="12">
                  <c:v>13.55847</c:v>
                </c:pt>
                <c:pt idx="13">
                  <c:v>13.39307</c:v>
                </c:pt>
                <c:pt idx="14">
                  <c:v>13.60496</c:v>
                </c:pt>
                <c:pt idx="15">
                  <c:v>13.968030000000001</c:v>
                </c:pt>
                <c:pt idx="16">
                  <c:v>14.59925</c:v>
                </c:pt>
                <c:pt idx="17">
                  <c:v>15.191750000000001</c:v>
                </c:pt>
                <c:pt idx="18">
                  <c:v>14.74752</c:v>
                </c:pt>
                <c:pt idx="19">
                  <c:v>14.624079999999999</c:v>
                </c:pt>
                <c:pt idx="20">
                  <c:v>15.18196</c:v>
                </c:pt>
                <c:pt idx="21">
                  <c:v>16.27196</c:v>
                </c:pt>
                <c:pt idx="22">
                  <c:v>16.343299999999999</c:v>
                </c:pt>
                <c:pt idx="23">
                  <c:v>16.56324</c:v>
                </c:pt>
                <c:pt idx="24">
                  <c:v>15.743499999999999</c:v>
                </c:pt>
                <c:pt idx="25">
                  <c:v>15.930059999999999</c:v>
                </c:pt>
                <c:pt idx="26">
                  <c:v>16.868500000000001</c:v>
                </c:pt>
                <c:pt idx="27">
                  <c:v>16.556000000000001</c:v>
                </c:pt>
                <c:pt idx="28">
                  <c:v>17.254570000000001</c:v>
                </c:pt>
                <c:pt idx="29">
                  <c:v>17.288930000000001</c:v>
                </c:pt>
                <c:pt idx="30">
                  <c:v>17.559100000000001</c:v>
                </c:pt>
                <c:pt idx="31">
                  <c:v>17.36853</c:v>
                </c:pt>
                <c:pt idx="32">
                  <c:v>17.165109999999999</c:v>
                </c:pt>
                <c:pt idx="33">
                  <c:v>16.167339999999999</c:v>
                </c:pt>
                <c:pt idx="34">
                  <c:v>14.76022</c:v>
                </c:pt>
                <c:pt idx="35">
                  <c:v>14.32151</c:v>
                </c:pt>
                <c:pt idx="36">
                  <c:v>13.63364</c:v>
                </c:pt>
                <c:pt idx="37">
                  <c:v>12.7356</c:v>
                </c:pt>
                <c:pt idx="38">
                  <c:v>13.519500000000001</c:v>
                </c:pt>
                <c:pt idx="39">
                  <c:v>13.45993</c:v>
                </c:pt>
                <c:pt idx="40">
                  <c:v>14.25788</c:v>
                </c:pt>
                <c:pt idx="41">
                  <c:v>14.8432</c:v>
                </c:pt>
                <c:pt idx="42">
                  <c:v>15.6287</c:v>
                </c:pt>
                <c:pt idx="43">
                  <c:v>16.192129999999999</c:v>
                </c:pt>
                <c:pt idx="44">
                  <c:v>16.017579999999999</c:v>
                </c:pt>
                <c:pt idx="45">
                  <c:v>15.93446</c:v>
                </c:pt>
                <c:pt idx="46">
                  <c:v>16.972300000000001</c:v>
                </c:pt>
                <c:pt idx="47">
                  <c:v>17.028860000000002</c:v>
                </c:pt>
              </c:numCache>
            </c:numRef>
          </c:val>
          <c:smooth val="0"/>
          <c:extLst>
            <c:ext xmlns:c16="http://schemas.microsoft.com/office/drawing/2014/chart" uri="{C3380CC4-5D6E-409C-BE32-E72D297353CC}">
              <c16:uniqueId val="{00000019-F330-4F4D-8C98-1766871A5BE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281.49</c:v>
                </c:pt>
                <c:pt idx="1">
                  <c:v>279.04000000000002</c:v>
                </c:pt>
                <c:pt idx="2">
                  <c:v>279.64999999999998</c:v>
                </c:pt>
                <c:pt idx="3">
                  <c:v>269.83999999999997</c:v>
                </c:pt>
                <c:pt idx="4">
                  <c:v>274.18</c:v>
                </c:pt>
                <c:pt idx="5">
                  <c:v>290.08</c:v>
                </c:pt>
                <c:pt idx="6">
                  <c:v>275.87</c:v>
                </c:pt>
                <c:pt idx="7">
                  <c:v>281.60000000000002</c:v>
                </c:pt>
                <c:pt idx="8">
                  <c:v>285.22000000000003</c:v>
                </c:pt>
                <c:pt idx="9">
                  <c:v>286.64999999999998</c:v>
                </c:pt>
                <c:pt idx="10">
                  <c:v>287.5</c:v>
                </c:pt>
                <c:pt idx="11">
                  <c:v>288.33999999999997</c:v>
                </c:pt>
                <c:pt idx="12">
                  <c:v>286.67</c:v>
                </c:pt>
                <c:pt idx="13">
                  <c:v>277.92</c:v>
                </c:pt>
                <c:pt idx="14">
                  <c:v>274.3</c:v>
                </c:pt>
                <c:pt idx="15">
                  <c:v>270.95999999999998</c:v>
                </c:pt>
                <c:pt idx="16">
                  <c:v>273.66000000000003</c:v>
                </c:pt>
                <c:pt idx="17">
                  <c:v>283.22000000000003</c:v>
                </c:pt>
                <c:pt idx="18">
                  <c:v>281.63</c:v>
                </c:pt>
                <c:pt idx="19">
                  <c:v>280.85000000000002</c:v>
                </c:pt>
                <c:pt idx="20">
                  <c:v>269.22000000000003</c:v>
                </c:pt>
                <c:pt idx="21">
                  <c:v>259.95999999999998</c:v>
                </c:pt>
                <c:pt idx="22">
                  <c:v>258.51</c:v>
                </c:pt>
                <c:pt idx="23">
                  <c:v>260.01</c:v>
                </c:pt>
                <c:pt idx="24">
                  <c:v>258.47000000000003</c:v>
                </c:pt>
                <c:pt idx="25">
                  <c:v>254.71</c:v>
                </c:pt>
                <c:pt idx="26">
                  <c:v>256.08999999999997</c:v>
                </c:pt>
                <c:pt idx="27">
                  <c:v>273.44</c:v>
                </c:pt>
                <c:pt idx="28">
                  <c:v>280.74</c:v>
                </c:pt>
                <c:pt idx="29">
                  <c:v>284.98</c:v>
                </c:pt>
                <c:pt idx="30">
                  <c:v>286.29000000000002</c:v>
                </c:pt>
                <c:pt idx="31">
                  <c:v>283.56</c:v>
                </c:pt>
                <c:pt idx="32">
                  <c:v>281.8</c:v>
                </c:pt>
                <c:pt idx="33">
                  <c:v>282.38</c:v>
                </c:pt>
                <c:pt idx="34">
                  <c:v>280.20999999999998</c:v>
                </c:pt>
                <c:pt idx="35">
                  <c:v>277.83999999999997</c:v>
                </c:pt>
                <c:pt idx="36">
                  <c:v>273.75</c:v>
                </c:pt>
                <c:pt idx="37">
                  <c:v>274.19</c:v>
                </c:pt>
                <c:pt idx="38">
                  <c:v>268.16000000000003</c:v>
                </c:pt>
                <c:pt idx="39">
                  <c:v>273.06</c:v>
                </c:pt>
                <c:pt idx="40">
                  <c:v>280.51</c:v>
                </c:pt>
                <c:pt idx="41">
                  <c:v>288.66000000000003</c:v>
                </c:pt>
                <c:pt idx="42">
                  <c:v>292.27</c:v>
                </c:pt>
                <c:pt idx="43">
                  <c:v>292.13</c:v>
                </c:pt>
                <c:pt idx="44">
                  <c:v>290.94</c:v>
                </c:pt>
                <c:pt idx="45">
                  <c:v>289.39</c:v>
                </c:pt>
                <c:pt idx="46">
                  <c:v>288.61</c:v>
                </c:pt>
                <c:pt idx="47">
                  <c:v>291.10000000000002</c:v>
                </c:pt>
              </c:numCache>
            </c:numRef>
          </c:val>
          <c:smooth val="0"/>
          <c:extLst>
            <c:ext xmlns:c16="http://schemas.microsoft.com/office/drawing/2014/chart" uri="{C3380CC4-5D6E-409C-BE32-E72D297353CC}">
              <c16:uniqueId val="{0000001A-F330-4F4D-8C98-1766871A5BE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330-4F4D-8C98-1766871A5BE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36.529000000000003</c:v>
                </c:pt>
                <c:pt idx="1">
                  <c:v>38.472999999999999</c:v>
                </c:pt>
                <c:pt idx="2">
                  <c:v>38.286000000000001</c:v>
                </c:pt>
                <c:pt idx="3">
                  <c:v>38.383000000000003</c:v>
                </c:pt>
                <c:pt idx="4">
                  <c:v>38.305</c:v>
                </c:pt>
                <c:pt idx="5">
                  <c:v>37.820999999999998</c:v>
                </c:pt>
                <c:pt idx="6">
                  <c:v>37.808</c:v>
                </c:pt>
                <c:pt idx="7">
                  <c:v>37.414000000000001</c:v>
                </c:pt>
                <c:pt idx="8">
                  <c:v>37.484999999999999</c:v>
                </c:pt>
                <c:pt idx="9">
                  <c:v>38.177</c:v>
                </c:pt>
                <c:pt idx="10">
                  <c:v>38.409999999999997</c:v>
                </c:pt>
                <c:pt idx="11">
                  <c:v>38.744</c:v>
                </c:pt>
                <c:pt idx="12">
                  <c:v>37.488999999999997</c:v>
                </c:pt>
                <c:pt idx="13">
                  <c:v>36.198</c:v>
                </c:pt>
                <c:pt idx="14">
                  <c:v>36.027999999999999</c:v>
                </c:pt>
                <c:pt idx="15">
                  <c:v>36.515000000000001</c:v>
                </c:pt>
                <c:pt idx="16">
                  <c:v>36.982999999999997</c:v>
                </c:pt>
                <c:pt idx="17">
                  <c:v>37.247</c:v>
                </c:pt>
                <c:pt idx="18">
                  <c:v>37.408999999999999</c:v>
                </c:pt>
                <c:pt idx="19">
                  <c:v>37.359000000000002</c:v>
                </c:pt>
                <c:pt idx="20">
                  <c:v>37.372999999999998</c:v>
                </c:pt>
                <c:pt idx="21">
                  <c:v>37.481000000000002</c:v>
                </c:pt>
                <c:pt idx="22">
                  <c:v>37.670999999999999</c:v>
                </c:pt>
                <c:pt idx="23">
                  <c:v>33.947000000000003</c:v>
                </c:pt>
                <c:pt idx="24">
                  <c:v>33.511000000000003</c:v>
                </c:pt>
                <c:pt idx="25">
                  <c:v>33.515999999999998</c:v>
                </c:pt>
                <c:pt idx="26">
                  <c:v>33.298999999999999</c:v>
                </c:pt>
                <c:pt idx="27">
                  <c:v>34.542000000000002</c:v>
                </c:pt>
                <c:pt idx="28">
                  <c:v>33.814999999999998</c:v>
                </c:pt>
                <c:pt idx="29">
                  <c:v>33.451999999999998</c:v>
                </c:pt>
                <c:pt idx="30">
                  <c:v>33.625999999999998</c:v>
                </c:pt>
                <c:pt idx="31">
                  <c:v>34.143000000000001</c:v>
                </c:pt>
                <c:pt idx="32">
                  <c:v>34.537999999999997</c:v>
                </c:pt>
                <c:pt idx="33">
                  <c:v>34.552999999999997</c:v>
                </c:pt>
                <c:pt idx="34">
                  <c:v>34.478999999999999</c:v>
                </c:pt>
                <c:pt idx="35">
                  <c:v>32.152000000000001</c:v>
                </c:pt>
                <c:pt idx="36">
                  <c:v>27.440999999999999</c:v>
                </c:pt>
                <c:pt idx="37">
                  <c:v>27.065000000000001</c:v>
                </c:pt>
                <c:pt idx="38">
                  <c:v>26.373000000000001</c:v>
                </c:pt>
                <c:pt idx="39">
                  <c:v>26.538</c:v>
                </c:pt>
                <c:pt idx="40">
                  <c:v>27.472000000000001</c:v>
                </c:pt>
                <c:pt idx="41">
                  <c:v>27.649000000000001</c:v>
                </c:pt>
                <c:pt idx="42">
                  <c:v>34.173999999999999</c:v>
                </c:pt>
                <c:pt idx="43">
                  <c:v>34.835999999999999</c:v>
                </c:pt>
                <c:pt idx="44">
                  <c:v>37.539000000000001</c:v>
                </c:pt>
                <c:pt idx="45">
                  <c:v>37.234999999999999</c:v>
                </c:pt>
                <c:pt idx="46">
                  <c:v>37.441000000000003</c:v>
                </c:pt>
                <c:pt idx="47">
                  <c:v>38.104999999999997</c:v>
                </c:pt>
              </c:numCache>
            </c:numRef>
          </c:val>
          <c:smooth val="0"/>
          <c:extLst>
            <c:ext xmlns:c16="http://schemas.microsoft.com/office/drawing/2014/chart" uri="{C3380CC4-5D6E-409C-BE32-E72D297353CC}">
              <c16:uniqueId val="{0000001C-F330-4F4D-8C98-1766871A5BE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330-4F4D-8C98-1766871A5BE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25.091999999999999</c:v>
                </c:pt>
                <c:pt idx="1">
                  <c:v>26.567</c:v>
                </c:pt>
                <c:pt idx="2">
                  <c:v>27.257999999999999</c:v>
                </c:pt>
                <c:pt idx="3">
                  <c:v>27.713999999999999</c:v>
                </c:pt>
                <c:pt idx="4">
                  <c:v>27.672000000000001</c:v>
                </c:pt>
                <c:pt idx="5">
                  <c:v>27.847000000000001</c:v>
                </c:pt>
                <c:pt idx="6">
                  <c:v>28.14</c:v>
                </c:pt>
                <c:pt idx="7">
                  <c:v>28.303000000000001</c:v>
                </c:pt>
                <c:pt idx="8">
                  <c:v>28.026</c:v>
                </c:pt>
                <c:pt idx="9">
                  <c:v>28.44</c:v>
                </c:pt>
                <c:pt idx="10">
                  <c:v>28.431000000000001</c:v>
                </c:pt>
                <c:pt idx="11">
                  <c:v>29.434000000000001</c:v>
                </c:pt>
                <c:pt idx="12">
                  <c:v>32.872</c:v>
                </c:pt>
                <c:pt idx="13">
                  <c:v>30.515999999999998</c:v>
                </c:pt>
                <c:pt idx="14">
                  <c:v>26.492999999999999</c:v>
                </c:pt>
                <c:pt idx="15">
                  <c:v>20.212</c:v>
                </c:pt>
                <c:pt idx="16">
                  <c:v>15.085000000000001</c:v>
                </c:pt>
                <c:pt idx="17">
                  <c:v>10.994</c:v>
                </c:pt>
                <c:pt idx="18">
                  <c:v>10.492000000000001</c:v>
                </c:pt>
                <c:pt idx="19">
                  <c:v>9.9489999999999998</c:v>
                </c:pt>
                <c:pt idx="20">
                  <c:v>8.766</c:v>
                </c:pt>
                <c:pt idx="21">
                  <c:v>3.988</c:v>
                </c:pt>
                <c:pt idx="22">
                  <c:v>0.10100000000000001</c:v>
                </c:pt>
                <c:pt idx="23">
                  <c:v>0.14699999999999999</c:v>
                </c:pt>
                <c:pt idx="24">
                  <c:v>0.90100000000000002</c:v>
                </c:pt>
                <c:pt idx="25">
                  <c:v>9.5030000000000001</c:v>
                </c:pt>
                <c:pt idx="26">
                  <c:v>13.815</c:v>
                </c:pt>
                <c:pt idx="27">
                  <c:v>19.361999999999998</c:v>
                </c:pt>
                <c:pt idx="28">
                  <c:v>24.408000000000001</c:v>
                </c:pt>
                <c:pt idx="29">
                  <c:v>24.571999999999999</c:v>
                </c:pt>
                <c:pt idx="30">
                  <c:v>22.314</c:v>
                </c:pt>
                <c:pt idx="31">
                  <c:v>25.11</c:v>
                </c:pt>
                <c:pt idx="32">
                  <c:v>27.510999999999999</c:v>
                </c:pt>
                <c:pt idx="33">
                  <c:v>24.512</c:v>
                </c:pt>
                <c:pt idx="34">
                  <c:v>26.611999999999998</c:v>
                </c:pt>
                <c:pt idx="35">
                  <c:v>25.341000000000001</c:v>
                </c:pt>
                <c:pt idx="36">
                  <c:v>16.096</c:v>
                </c:pt>
                <c:pt idx="37">
                  <c:v>12.731999999999999</c:v>
                </c:pt>
                <c:pt idx="38">
                  <c:v>12.853999999999999</c:v>
                </c:pt>
                <c:pt idx="39">
                  <c:v>21.356000000000002</c:v>
                </c:pt>
                <c:pt idx="40">
                  <c:v>24.759</c:v>
                </c:pt>
                <c:pt idx="41">
                  <c:v>24.777999999999999</c:v>
                </c:pt>
                <c:pt idx="42">
                  <c:v>26.16</c:v>
                </c:pt>
                <c:pt idx="43">
                  <c:v>30.494</c:v>
                </c:pt>
                <c:pt idx="44">
                  <c:v>29.635999999999999</c:v>
                </c:pt>
                <c:pt idx="45">
                  <c:v>25.041</c:v>
                </c:pt>
                <c:pt idx="46">
                  <c:v>24.506</c:v>
                </c:pt>
                <c:pt idx="47">
                  <c:v>24.98</c:v>
                </c:pt>
              </c:numCache>
            </c:numRef>
          </c:val>
          <c:smooth val="0"/>
          <c:extLst>
            <c:ext xmlns:c16="http://schemas.microsoft.com/office/drawing/2014/chart" uri="{C3380CC4-5D6E-409C-BE32-E72D297353CC}">
              <c16:uniqueId val="{0000001E-F330-4F4D-8C98-1766871A5BE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1018.8</c:v>
                </c:pt>
                <c:pt idx="1">
                  <c:v>1025.8</c:v>
                </c:pt>
                <c:pt idx="2">
                  <c:v>1004.4</c:v>
                </c:pt>
                <c:pt idx="3">
                  <c:v>1024.5</c:v>
                </c:pt>
                <c:pt idx="4">
                  <c:v>1018</c:v>
                </c:pt>
                <c:pt idx="5">
                  <c:v>1014</c:v>
                </c:pt>
                <c:pt idx="6">
                  <c:v>1021.3</c:v>
                </c:pt>
                <c:pt idx="7">
                  <c:v>1016.6</c:v>
                </c:pt>
                <c:pt idx="8">
                  <c:v>1027.8</c:v>
                </c:pt>
                <c:pt idx="9">
                  <c:v>1012.5</c:v>
                </c:pt>
                <c:pt idx="10">
                  <c:v>1015.1</c:v>
                </c:pt>
                <c:pt idx="11">
                  <c:v>1014.5</c:v>
                </c:pt>
                <c:pt idx="12">
                  <c:v>1011.6</c:v>
                </c:pt>
                <c:pt idx="13">
                  <c:v>1022.7</c:v>
                </c:pt>
                <c:pt idx="14">
                  <c:v>1017.9</c:v>
                </c:pt>
                <c:pt idx="15">
                  <c:v>1022.6</c:v>
                </c:pt>
                <c:pt idx="16">
                  <c:v>1017.4</c:v>
                </c:pt>
                <c:pt idx="17">
                  <c:v>1018.8</c:v>
                </c:pt>
                <c:pt idx="18">
                  <c:v>1006.2</c:v>
                </c:pt>
                <c:pt idx="19">
                  <c:v>1021.3</c:v>
                </c:pt>
                <c:pt idx="20">
                  <c:v>1030.9000000000001</c:v>
                </c:pt>
                <c:pt idx="21">
                  <c:v>1017.1</c:v>
                </c:pt>
                <c:pt idx="22">
                  <c:v>1019.6</c:v>
                </c:pt>
                <c:pt idx="23">
                  <c:v>999.8</c:v>
                </c:pt>
                <c:pt idx="24">
                  <c:v>1015.7</c:v>
                </c:pt>
                <c:pt idx="25">
                  <c:v>1026.9000000000001</c:v>
                </c:pt>
                <c:pt idx="26">
                  <c:v>1019.9</c:v>
                </c:pt>
                <c:pt idx="27">
                  <c:v>1027.9000000000001</c:v>
                </c:pt>
                <c:pt idx="28">
                  <c:v>1007.8</c:v>
                </c:pt>
                <c:pt idx="29">
                  <c:v>1005</c:v>
                </c:pt>
                <c:pt idx="30">
                  <c:v>1003.9</c:v>
                </c:pt>
                <c:pt idx="31">
                  <c:v>1024.0999999999999</c:v>
                </c:pt>
                <c:pt idx="32">
                  <c:v>1028.5</c:v>
                </c:pt>
                <c:pt idx="33">
                  <c:v>1031.2</c:v>
                </c:pt>
                <c:pt idx="34">
                  <c:v>1023.3</c:v>
                </c:pt>
                <c:pt idx="35">
                  <c:v>1013.2</c:v>
                </c:pt>
                <c:pt idx="36">
                  <c:v>1011.1</c:v>
                </c:pt>
                <c:pt idx="37">
                  <c:v>1019.2</c:v>
                </c:pt>
                <c:pt idx="38">
                  <c:v>1016.1</c:v>
                </c:pt>
                <c:pt idx="39">
                  <c:v>1013.6</c:v>
                </c:pt>
                <c:pt idx="40">
                  <c:v>1017.1</c:v>
                </c:pt>
                <c:pt idx="41">
                  <c:v>1019.5</c:v>
                </c:pt>
                <c:pt idx="42">
                  <c:v>1014.7</c:v>
                </c:pt>
                <c:pt idx="43">
                  <c:v>1018.6</c:v>
                </c:pt>
                <c:pt idx="44">
                  <c:v>1020.1</c:v>
                </c:pt>
                <c:pt idx="45">
                  <c:v>1018.7</c:v>
                </c:pt>
                <c:pt idx="46">
                  <c:v>1014.4</c:v>
                </c:pt>
                <c:pt idx="47">
                  <c:v>1016.6</c:v>
                </c:pt>
              </c:numCache>
            </c:numRef>
          </c:val>
          <c:extLst>
            <c:ext xmlns:c16="http://schemas.microsoft.com/office/drawing/2014/chart" uri="{C3380CC4-5D6E-409C-BE32-E72D297353CC}">
              <c16:uniqueId val="{00000000-7456-4974-BAA2-E9CACE913C2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3062.7</c:v>
                </c:pt>
                <c:pt idx="1">
                  <c:v>3087.3</c:v>
                </c:pt>
                <c:pt idx="2">
                  <c:v>2976.9</c:v>
                </c:pt>
                <c:pt idx="3">
                  <c:v>3027.9</c:v>
                </c:pt>
                <c:pt idx="4">
                  <c:v>2981.8</c:v>
                </c:pt>
                <c:pt idx="5">
                  <c:v>2975.4</c:v>
                </c:pt>
                <c:pt idx="6">
                  <c:v>3029.9</c:v>
                </c:pt>
                <c:pt idx="7">
                  <c:v>2986.9</c:v>
                </c:pt>
                <c:pt idx="8">
                  <c:v>3026.7</c:v>
                </c:pt>
                <c:pt idx="9">
                  <c:v>2996.5</c:v>
                </c:pt>
                <c:pt idx="10">
                  <c:v>3101.8</c:v>
                </c:pt>
                <c:pt idx="11">
                  <c:v>3093.9</c:v>
                </c:pt>
                <c:pt idx="12">
                  <c:v>3043.8</c:v>
                </c:pt>
                <c:pt idx="13">
                  <c:v>2991.5</c:v>
                </c:pt>
                <c:pt idx="14">
                  <c:v>2859.2</c:v>
                </c:pt>
                <c:pt idx="15">
                  <c:v>2892.3</c:v>
                </c:pt>
                <c:pt idx="16">
                  <c:v>3016.1</c:v>
                </c:pt>
                <c:pt idx="17">
                  <c:v>2910.8</c:v>
                </c:pt>
                <c:pt idx="18">
                  <c:v>2844.4</c:v>
                </c:pt>
                <c:pt idx="19">
                  <c:v>3008.5</c:v>
                </c:pt>
                <c:pt idx="20">
                  <c:v>3029.9</c:v>
                </c:pt>
                <c:pt idx="21">
                  <c:v>2932</c:v>
                </c:pt>
                <c:pt idx="22">
                  <c:v>3024.7</c:v>
                </c:pt>
                <c:pt idx="23">
                  <c:v>2942.8</c:v>
                </c:pt>
                <c:pt idx="24">
                  <c:v>2980.4</c:v>
                </c:pt>
                <c:pt idx="25">
                  <c:v>2952.1</c:v>
                </c:pt>
                <c:pt idx="26">
                  <c:v>2953.6</c:v>
                </c:pt>
                <c:pt idx="27">
                  <c:v>3054.9</c:v>
                </c:pt>
                <c:pt idx="28">
                  <c:v>3028.4</c:v>
                </c:pt>
                <c:pt idx="29">
                  <c:v>3166.4</c:v>
                </c:pt>
                <c:pt idx="30">
                  <c:v>3162.8</c:v>
                </c:pt>
                <c:pt idx="31">
                  <c:v>3051.5</c:v>
                </c:pt>
                <c:pt idx="32">
                  <c:v>3091.2</c:v>
                </c:pt>
                <c:pt idx="33">
                  <c:v>3182.9</c:v>
                </c:pt>
                <c:pt idx="34">
                  <c:v>3059.7</c:v>
                </c:pt>
                <c:pt idx="35">
                  <c:v>2952.8</c:v>
                </c:pt>
                <c:pt idx="36">
                  <c:v>3178.2</c:v>
                </c:pt>
                <c:pt idx="37">
                  <c:v>3189.1</c:v>
                </c:pt>
                <c:pt idx="38">
                  <c:v>3185.7</c:v>
                </c:pt>
                <c:pt idx="39">
                  <c:v>3120</c:v>
                </c:pt>
                <c:pt idx="40">
                  <c:v>3203.6</c:v>
                </c:pt>
                <c:pt idx="41">
                  <c:v>3213.3</c:v>
                </c:pt>
                <c:pt idx="42">
                  <c:v>3199.9</c:v>
                </c:pt>
                <c:pt idx="43">
                  <c:v>3137.3</c:v>
                </c:pt>
                <c:pt idx="44">
                  <c:v>3197.6</c:v>
                </c:pt>
                <c:pt idx="45">
                  <c:v>3194.5</c:v>
                </c:pt>
                <c:pt idx="46">
                  <c:v>3191.4</c:v>
                </c:pt>
                <c:pt idx="47">
                  <c:v>3084.7</c:v>
                </c:pt>
              </c:numCache>
            </c:numRef>
          </c:val>
          <c:extLst>
            <c:ext xmlns:c16="http://schemas.microsoft.com/office/drawing/2014/chart" uri="{C3380CC4-5D6E-409C-BE32-E72D297353CC}">
              <c16:uniqueId val="{00000001-7456-4974-BAA2-E9CACE913C2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2359.8000000000002</c:v>
                </c:pt>
                <c:pt idx="1">
                  <c:v>2274.6999999999998</c:v>
                </c:pt>
                <c:pt idx="2">
                  <c:v>2162</c:v>
                </c:pt>
                <c:pt idx="3">
                  <c:v>2102.5</c:v>
                </c:pt>
                <c:pt idx="4">
                  <c:v>1998.1</c:v>
                </c:pt>
                <c:pt idx="5">
                  <c:v>2057</c:v>
                </c:pt>
                <c:pt idx="6">
                  <c:v>2003.2</c:v>
                </c:pt>
                <c:pt idx="7">
                  <c:v>2071.4</c:v>
                </c:pt>
                <c:pt idx="8">
                  <c:v>2078.9</c:v>
                </c:pt>
                <c:pt idx="9">
                  <c:v>2128.1</c:v>
                </c:pt>
                <c:pt idx="10">
                  <c:v>2234.3000000000002</c:v>
                </c:pt>
                <c:pt idx="11">
                  <c:v>2302.9</c:v>
                </c:pt>
                <c:pt idx="12">
                  <c:v>2486.6</c:v>
                </c:pt>
                <c:pt idx="13">
                  <c:v>2491.3000000000002</c:v>
                </c:pt>
                <c:pt idx="14">
                  <c:v>2441.8000000000002</c:v>
                </c:pt>
                <c:pt idx="15">
                  <c:v>2239.3000000000002</c:v>
                </c:pt>
                <c:pt idx="16">
                  <c:v>2330.5</c:v>
                </c:pt>
                <c:pt idx="17">
                  <c:v>2482.1</c:v>
                </c:pt>
                <c:pt idx="18">
                  <c:v>2479</c:v>
                </c:pt>
                <c:pt idx="19">
                  <c:v>2521.4</c:v>
                </c:pt>
                <c:pt idx="20">
                  <c:v>2587.9</c:v>
                </c:pt>
                <c:pt idx="21">
                  <c:v>2675.5</c:v>
                </c:pt>
                <c:pt idx="22">
                  <c:v>2712.1</c:v>
                </c:pt>
                <c:pt idx="23">
                  <c:v>2652.5</c:v>
                </c:pt>
                <c:pt idx="24">
                  <c:v>2576.3000000000002</c:v>
                </c:pt>
                <c:pt idx="25">
                  <c:v>2468.4</c:v>
                </c:pt>
                <c:pt idx="26">
                  <c:v>2448.9</c:v>
                </c:pt>
                <c:pt idx="27">
                  <c:v>2492.3000000000002</c:v>
                </c:pt>
                <c:pt idx="28">
                  <c:v>2673.7</c:v>
                </c:pt>
                <c:pt idx="29">
                  <c:v>2988.4</c:v>
                </c:pt>
                <c:pt idx="30">
                  <c:v>2985.7</c:v>
                </c:pt>
                <c:pt idx="31">
                  <c:v>3075.7</c:v>
                </c:pt>
                <c:pt idx="32">
                  <c:v>2984.4</c:v>
                </c:pt>
                <c:pt idx="33">
                  <c:v>3038.8</c:v>
                </c:pt>
                <c:pt idx="34">
                  <c:v>3029.1</c:v>
                </c:pt>
                <c:pt idx="35">
                  <c:v>2945.8</c:v>
                </c:pt>
                <c:pt idx="36">
                  <c:v>3094.7</c:v>
                </c:pt>
                <c:pt idx="37">
                  <c:v>3106.5</c:v>
                </c:pt>
                <c:pt idx="38">
                  <c:v>3098.4</c:v>
                </c:pt>
                <c:pt idx="39">
                  <c:v>3193.7</c:v>
                </c:pt>
                <c:pt idx="40">
                  <c:v>3127.2</c:v>
                </c:pt>
                <c:pt idx="41">
                  <c:v>3043</c:v>
                </c:pt>
                <c:pt idx="42">
                  <c:v>2989.8</c:v>
                </c:pt>
                <c:pt idx="43">
                  <c:v>2966.3</c:v>
                </c:pt>
                <c:pt idx="44">
                  <c:v>2827.9</c:v>
                </c:pt>
                <c:pt idx="45">
                  <c:v>2629.6</c:v>
                </c:pt>
                <c:pt idx="46">
                  <c:v>2537</c:v>
                </c:pt>
                <c:pt idx="47">
                  <c:v>2462.1999999999998</c:v>
                </c:pt>
              </c:numCache>
            </c:numRef>
          </c:val>
          <c:extLst>
            <c:ext xmlns:c16="http://schemas.microsoft.com/office/drawing/2014/chart" uri="{C3380CC4-5D6E-409C-BE32-E72D297353CC}">
              <c16:uniqueId val="{00000002-7456-4974-BAA2-E9CACE913C2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22.2</c:v>
                </c:pt>
                <c:pt idx="19">
                  <c:v>0</c:v>
                </c:pt>
                <c:pt idx="20">
                  <c:v>0</c:v>
                </c:pt>
                <c:pt idx="21">
                  <c:v>0</c:v>
                </c:pt>
                <c:pt idx="22">
                  <c:v>0</c:v>
                </c:pt>
                <c:pt idx="23">
                  <c:v>0</c:v>
                </c:pt>
                <c:pt idx="24">
                  <c:v>0</c:v>
                </c:pt>
                <c:pt idx="25">
                  <c:v>0</c:v>
                </c:pt>
                <c:pt idx="26">
                  <c:v>0</c:v>
                </c:pt>
                <c:pt idx="27">
                  <c:v>0</c:v>
                </c:pt>
                <c:pt idx="28">
                  <c:v>0</c:v>
                </c:pt>
                <c:pt idx="29">
                  <c:v>0</c:v>
                </c:pt>
                <c:pt idx="30">
                  <c:v>41.6</c:v>
                </c:pt>
                <c:pt idx="31">
                  <c:v>43.1</c:v>
                </c:pt>
                <c:pt idx="32">
                  <c:v>44.1</c:v>
                </c:pt>
                <c:pt idx="33">
                  <c:v>44.6</c:v>
                </c:pt>
                <c:pt idx="34">
                  <c:v>44.4</c:v>
                </c:pt>
                <c:pt idx="35">
                  <c:v>44.7</c:v>
                </c:pt>
                <c:pt idx="36">
                  <c:v>44.6</c:v>
                </c:pt>
                <c:pt idx="37">
                  <c:v>44.4</c:v>
                </c:pt>
                <c:pt idx="38">
                  <c:v>44.4</c:v>
                </c:pt>
                <c:pt idx="39">
                  <c:v>44.6</c:v>
                </c:pt>
                <c:pt idx="40">
                  <c:v>44.9</c:v>
                </c:pt>
                <c:pt idx="41">
                  <c:v>44.3</c:v>
                </c:pt>
                <c:pt idx="42">
                  <c:v>44.5</c:v>
                </c:pt>
                <c:pt idx="43">
                  <c:v>44.6</c:v>
                </c:pt>
                <c:pt idx="44">
                  <c:v>44.7</c:v>
                </c:pt>
                <c:pt idx="45">
                  <c:v>45.1</c:v>
                </c:pt>
                <c:pt idx="46">
                  <c:v>45.4</c:v>
                </c:pt>
                <c:pt idx="47">
                  <c:v>44.7</c:v>
                </c:pt>
              </c:numCache>
            </c:numRef>
          </c:val>
          <c:extLst>
            <c:ext xmlns:c16="http://schemas.microsoft.com/office/drawing/2014/chart" uri="{C3380CC4-5D6E-409C-BE32-E72D297353CC}">
              <c16:uniqueId val="{00000003-7456-4974-BAA2-E9CACE913C2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13.06</c:v>
                </c:pt>
                <c:pt idx="1">
                  <c:v>14.52</c:v>
                </c:pt>
                <c:pt idx="2">
                  <c:v>14.25</c:v>
                </c:pt>
                <c:pt idx="3">
                  <c:v>19.97</c:v>
                </c:pt>
                <c:pt idx="4">
                  <c:v>22.64</c:v>
                </c:pt>
                <c:pt idx="5">
                  <c:v>27.89</c:v>
                </c:pt>
                <c:pt idx="6">
                  <c:v>33.19</c:v>
                </c:pt>
                <c:pt idx="7">
                  <c:v>32.03</c:v>
                </c:pt>
                <c:pt idx="8">
                  <c:v>32.590000000000003</c:v>
                </c:pt>
                <c:pt idx="9">
                  <c:v>34.31</c:v>
                </c:pt>
                <c:pt idx="10">
                  <c:v>34.130000000000003</c:v>
                </c:pt>
                <c:pt idx="11">
                  <c:v>34.76</c:v>
                </c:pt>
                <c:pt idx="12">
                  <c:v>34.29</c:v>
                </c:pt>
                <c:pt idx="13">
                  <c:v>34.01</c:v>
                </c:pt>
                <c:pt idx="14">
                  <c:v>34.81</c:v>
                </c:pt>
                <c:pt idx="15">
                  <c:v>33.65</c:v>
                </c:pt>
                <c:pt idx="16">
                  <c:v>33.93</c:v>
                </c:pt>
                <c:pt idx="17">
                  <c:v>32.369999999999997</c:v>
                </c:pt>
                <c:pt idx="18">
                  <c:v>29.51</c:v>
                </c:pt>
                <c:pt idx="19">
                  <c:v>34.42</c:v>
                </c:pt>
                <c:pt idx="20">
                  <c:v>33.79</c:v>
                </c:pt>
                <c:pt idx="21">
                  <c:v>25.1</c:v>
                </c:pt>
                <c:pt idx="22">
                  <c:v>22.9</c:v>
                </c:pt>
                <c:pt idx="23">
                  <c:v>22.7</c:v>
                </c:pt>
                <c:pt idx="24">
                  <c:v>29.63</c:v>
                </c:pt>
                <c:pt idx="25">
                  <c:v>32.78</c:v>
                </c:pt>
                <c:pt idx="26">
                  <c:v>33.61</c:v>
                </c:pt>
                <c:pt idx="27">
                  <c:v>34.08</c:v>
                </c:pt>
                <c:pt idx="28">
                  <c:v>35.07</c:v>
                </c:pt>
                <c:pt idx="29">
                  <c:v>34.950000000000003</c:v>
                </c:pt>
                <c:pt idx="30">
                  <c:v>34.99</c:v>
                </c:pt>
                <c:pt idx="31">
                  <c:v>31.38</c:v>
                </c:pt>
                <c:pt idx="32">
                  <c:v>31.62</c:v>
                </c:pt>
                <c:pt idx="33">
                  <c:v>29.17</c:v>
                </c:pt>
                <c:pt idx="34">
                  <c:v>26.93</c:v>
                </c:pt>
                <c:pt idx="35">
                  <c:v>27.81</c:v>
                </c:pt>
                <c:pt idx="36">
                  <c:v>27.53</c:v>
                </c:pt>
                <c:pt idx="37">
                  <c:v>29.72</c:v>
                </c:pt>
                <c:pt idx="38">
                  <c:v>31.64</c:v>
                </c:pt>
                <c:pt idx="39">
                  <c:v>31.53</c:v>
                </c:pt>
                <c:pt idx="40">
                  <c:v>31.89</c:v>
                </c:pt>
                <c:pt idx="41">
                  <c:v>31.89</c:v>
                </c:pt>
                <c:pt idx="42">
                  <c:v>31.86</c:v>
                </c:pt>
                <c:pt idx="43">
                  <c:v>32.85</c:v>
                </c:pt>
                <c:pt idx="44">
                  <c:v>30.96</c:v>
                </c:pt>
                <c:pt idx="45">
                  <c:v>31.36</c:v>
                </c:pt>
                <c:pt idx="46">
                  <c:v>31.65</c:v>
                </c:pt>
                <c:pt idx="47">
                  <c:v>35.03</c:v>
                </c:pt>
              </c:numCache>
            </c:numRef>
          </c:val>
          <c:extLst>
            <c:ext xmlns:c16="http://schemas.microsoft.com/office/drawing/2014/chart" uri="{C3380CC4-5D6E-409C-BE32-E72D297353CC}">
              <c16:uniqueId val="{00000004-7456-4974-BAA2-E9CACE913C2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10.4</c:v>
                </c:pt>
                <c:pt idx="2">
                  <c:v>12.1</c:v>
                </c:pt>
                <c:pt idx="3">
                  <c:v>12.1</c:v>
                </c:pt>
                <c:pt idx="4">
                  <c:v>12.2</c:v>
                </c:pt>
                <c:pt idx="5">
                  <c:v>12.2</c:v>
                </c:pt>
                <c:pt idx="6">
                  <c:v>12.2</c:v>
                </c:pt>
                <c:pt idx="7">
                  <c:v>12.2</c:v>
                </c:pt>
                <c:pt idx="8">
                  <c:v>12.2</c:v>
                </c:pt>
                <c:pt idx="9">
                  <c:v>12.2</c:v>
                </c:pt>
                <c:pt idx="10">
                  <c:v>12.2</c:v>
                </c:pt>
                <c:pt idx="11">
                  <c:v>12.2</c:v>
                </c:pt>
                <c:pt idx="12">
                  <c:v>12.2</c:v>
                </c:pt>
                <c:pt idx="13">
                  <c:v>12.2</c:v>
                </c:pt>
                <c:pt idx="14">
                  <c:v>12.2</c:v>
                </c:pt>
                <c:pt idx="15">
                  <c:v>12.2</c:v>
                </c:pt>
                <c:pt idx="16">
                  <c:v>11.1</c:v>
                </c:pt>
                <c:pt idx="17">
                  <c:v>11.1</c:v>
                </c:pt>
                <c:pt idx="18">
                  <c:v>11.1</c:v>
                </c:pt>
                <c:pt idx="19">
                  <c:v>10.9</c:v>
                </c:pt>
                <c:pt idx="20">
                  <c:v>10.8</c:v>
                </c:pt>
                <c:pt idx="21">
                  <c:v>10.8</c:v>
                </c:pt>
                <c:pt idx="22">
                  <c:v>10.8</c:v>
                </c:pt>
                <c:pt idx="23">
                  <c:v>10.6</c:v>
                </c:pt>
                <c:pt idx="24">
                  <c:v>10.4</c:v>
                </c:pt>
                <c:pt idx="25">
                  <c:v>10.3</c:v>
                </c:pt>
                <c:pt idx="26">
                  <c:v>10.3</c:v>
                </c:pt>
                <c:pt idx="27">
                  <c:v>10.3</c:v>
                </c:pt>
                <c:pt idx="28">
                  <c:v>10.3</c:v>
                </c:pt>
                <c:pt idx="29">
                  <c:v>10.3</c:v>
                </c:pt>
                <c:pt idx="30">
                  <c:v>10.3</c:v>
                </c:pt>
                <c:pt idx="31">
                  <c:v>11.2</c:v>
                </c:pt>
                <c:pt idx="32">
                  <c:v>11.5</c:v>
                </c:pt>
                <c:pt idx="33">
                  <c:v>11.8</c:v>
                </c:pt>
                <c:pt idx="34">
                  <c:v>12</c:v>
                </c:pt>
                <c:pt idx="35">
                  <c:v>12.2</c:v>
                </c:pt>
                <c:pt idx="36">
                  <c:v>12.2</c:v>
                </c:pt>
                <c:pt idx="37">
                  <c:v>12.3</c:v>
                </c:pt>
                <c:pt idx="38">
                  <c:v>12.3</c:v>
                </c:pt>
                <c:pt idx="39">
                  <c:v>12.3</c:v>
                </c:pt>
                <c:pt idx="40">
                  <c:v>12.3</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5-7456-4974-BAA2-E9CACE913C2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1.6</c:v>
                </c:pt>
                <c:pt idx="10">
                  <c:v>1.6</c:v>
                </c:pt>
                <c:pt idx="11">
                  <c:v>6.6</c:v>
                </c:pt>
                <c:pt idx="12">
                  <c:v>62.3</c:v>
                </c:pt>
                <c:pt idx="13">
                  <c:v>210.2</c:v>
                </c:pt>
                <c:pt idx="14">
                  <c:v>560.5</c:v>
                </c:pt>
                <c:pt idx="15">
                  <c:v>819.8</c:v>
                </c:pt>
                <c:pt idx="16">
                  <c:v>879.8</c:v>
                </c:pt>
                <c:pt idx="17">
                  <c:v>917.6</c:v>
                </c:pt>
                <c:pt idx="18">
                  <c:v>933.6</c:v>
                </c:pt>
                <c:pt idx="19">
                  <c:v>942.9</c:v>
                </c:pt>
                <c:pt idx="20">
                  <c:v>946.4</c:v>
                </c:pt>
                <c:pt idx="21">
                  <c:v>940.4</c:v>
                </c:pt>
                <c:pt idx="22">
                  <c:v>951.4</c:v>
                </c:pt>
                <c:pt idx="23">
                  <c:v>954.1</c:v>
                </c:pt>
                <c:pt idx="24">
                  <c:v>955.1</c:v>
                </c:pt>
                <c:pt idx="25">
                  <c:v>956.8</c:v>
                </c:pt>
                <c:pt idx="26">
                  <c:v>953.6</c:v>
                </c:pt>
                <c:pt idx="27">
                  <c:v>954.8</c:v>
                </c:pt>
                <c:pt idx="28">
                  <c:v>935</c:v>
                </c:pt>
                <c:pt idx="29">
                  <c:v>481.4</c:v>
                </c:pt>
                <c:pt idx="30">
                  <c:v>383.1</c:v>
                </c:pt>
                <c:pt idx="31">
                  <c:v>345.3</c:v>
                </c:pt>
                <c:pt idx="32">
                  <c:v>288</c:v>
                </c:pt>
                <c:pt idx="33">
                  <c:v>73.900000000000006</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456-4974-BAA2-E9CACE913C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24423.15</c:v>
                </c:pt>
                <c:pt idx="1">
                  <c:v>73287.850000000006</c:v>
                </c:pt>
                <c:pt idx="2">
                  <c:v>62328.35</c:v>
                </c:pt>
                <c:pt idx="3">
                  <c:v>432.8</c:v>
                </c:pt>
                <c:pt idx="4">
                  <c:v>0</c:v>
                </c:pt>
                <c:pt idx="5">
                  <c:v>0</c:v>
                </c:pt>
                <c:pt idx="6">
                  <c:v>0</c:v>
                </c:pt>
                <c:pt idx="7">
                  <c:v>0</c:v>
                </c:pt>
                <c:pt idx="8">
                  <c:v>0</c:v>
                </c:pt>
                <c:pt idx="9">
                  <c:v>722.375</c:v>
                </c:pt>
                <c:pt idx="10">
                  <c:v>277.85000000000002</c:v>
                </c:pt>
                <c:pt idx="11">
                  <c:v>7731.2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AD-4939-88EE-DE45E4DDC09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174.32499999999999</c:v>
                </c:pt>
                <c:pt idx="4">
                  <c:v>0</c:v>
                </c:pt>
                <c:pt idx="5">
                  <c:v>447.7</c:v>
                </c:pt>
                <c:pt idx="6">
                  <c:v>69</c:v>
                </c:pt>
                <c:pt idx="7">
                  <c:v>0</c:v>
                </c:pt>
                <c:pt idx="8">
                  <c:v>180.05</c:v>
                </c:pt>
                <c:pt idx="9">
                  <c:v>368</c:v>
                </c:pt>
                <c:pt idx="10">
                  <c:v>476.35</c:v>
                </c:pt>
                <c:pt idx="11">
                  <c:v>2.4</c:v>
                </c:pt>
                <c:pt idx="12">
                  <c:v>8.4499999999999993</c:v>
                </c:pt>
                <c:pt idx="13">
                  <c:v>476.4</c:v>
                </c:pt>
                <c:pt idx="14">
                  <c:v>0</c:v>
                </c:pt>
                <c:pt idx="15">
                  <c:v>460.05</c:v>
                </c:pt>
                <c:pt idx="16">
                  <c:v>486.85</c:v>
                </c:pt>
                <c:pt idx="17">
                  <c:v>236.55</c:v>
                </c:pt>
                <c:pt idx="18">
                  <c:v>83.85</c:v>
                </c:pt>
                <c:pt idx="19">
                  <c:v>122.95</c:v>
                </c:pt>
                <c:pt idx="20">
                  <c:v>495.25</c:v>
                </c:pt>
                <c:pt idx="21">
                  <c:v>468.3</c:v>
                </c:pt>
                <c:pt idx="22">
                  <c:v>404.5</c:v>
                </c:pt>
                <c:pt idx="23">
                  <c:v>717.75</c:v>
                </c:pt>
                <c:pt idx="24">
                  <c:v>163.35</c:v>
                </c:pt>
                <c:pt idx="25">
                  <c:v>876.1</c:v>
                </c:pt>
                <c:pt idx="26">
                  <c:v>0</c:v>
                </c:pt>
                <c:pt idx="27">
                  <c:v>0</c:v>
                </c:pt>
                <c:pt idx="28">
                  <c:v>304.64999999999998</c:v>
                </c:pt>
                <c:pt idx="29">
                  <c:v>3377.4</c:v>
                </c:pt>
                <c:pt idx="30">
                  <c:v>276.85000000000002</c:v>
                </c:pt>
                <c:pt idx="31">
                  <c:v>15.75</c:v>
                </c:pt>
                <c:pt idx="32">
                  <c:v>503.8</c:v>
                </c:pt>
                <c:pt idx="33">
                  <c:v>192.75</c:v>
                </c:pt>
                <c:pt idx="34">
                  <c:v>489.6</c:v>
                </c:pt>
                <c:pt idx="35">
                  <c:v>489.6</c:v>
                </c:pt>
                <c:pt idx="36">
                  <c:v>480</c:v>
                </c:pt>
                <c:pt idx="37">
                  <c:v>198</c:v>
                </c:pt>
                <c:pt idx="38">
                  <c:v>588.29999999999995</c:v>
                </c:pt>
                <c:pt idx="39">
                  <c:v>235</c:v>
                </c:pt>
                <c:pt idx="40">
                  <c:v>246.2</c:v>
                </c:pt>
                <c:pt idx="41">
                  <c:v>0</c:v>
                </c:pt>
                <c:pt idx="42">
                  <c:v>85.75</c:v>
                </c:pt>
                <c:pt idx="43">
                  <c:v>443.8</c:v>
                </c:pt>
                <c:pt idx="44">
                  <c:v>0</c:v>
                </c:pt>
                <c:pt idx="45">
                  <c:v>1928.4</c:v>
                </c:pt>
                <c:pt idx="46">
                  <c:v>1499.55</c:v>
                </c:pt>
                <c:pt idx="47">
                  <c:v>763.85</c:v>
                </c:pt>
                <c:pt idx="48">
                  <c:v>1.2</c:v>
                </c:pt>
                <c:pt idx="49">
                  <c:v>71.45</c:v>
                </c:pt>
                <c:pt idx="50">
                  <c:v>113.15</c:v>
                </c:pt>
                <c:pt idx="51">
                  <c:v>0</c:v>
                </c:pt>
                <c:pt idx="52">
                  <c:v>121.6</c:v>
                </c:pt>
                <c:pt idx="53">
                  <c:v>133.1</c:v>
                </c:pt>
                <c:pt idx="54">
                  <c:v>237.4</c:v>
                </c:pt>
                <c:pt idx="55">
                  <c:v>1353.1</c:v>
                </c:pt>
                <c:pt idx="56">
                  <c:v>1328.5</c:v>
                </c:pt>
                <c:pt idx="57">
                  <c:v>14.4</c:v>
                </c:pt>
                <c:pt idx="58">
                  <c:v>871.6</c:v>
                </c:pt>
                <c:pt idx="59">
                  <c:v>1115.1500000000001</c:v>
                </c:pt>
                <c:pt idx="60">
                  <c:v>0</c:v>
                </c:pt>
                <c:pt idx="61">
                  <c:v>156.69999999999999</c:v>
                </c:pt>
                <c:pt idx="62">
                  <c:v>302</c:v>
                </c:pt>
                <c:pt idx="63">
                  <c:v>1045.45</c:v>
                </c:pt>
                <c:pt idx="64">
                  <c:v>114.45</c:v>
                </c:pt>
                <c:pt idx="65">
                  <c:v>59.9</c:v>
                </c:pt>
                <c:pt idx="66">
                  <c:v>47.2</c:v>
                </c:pt>
                <c:pt idx="67">
                  <c:v>56.3</c:v>
                </c:pt>
                <c:pt idx="68">
                  <c:v>112.2</c:v>
                </c:pt>
                <c:pt idx="69">
                  <c:v>30.65</c:v>
                </c:pt>
                <c:pt idx="70">
                  <c:v>480.15</c:v>
                </c:pt>
                <c:pt idx="71">
                  <c:v>138.85</c:v>
                </c:pt>
                <c:pt idx="72">
                  <c:v>479.05</c:v>
                </c:pt>
                <c:pt idx="73">
                  <c:v>156.05000000000001</c:v>
                </c:pt>
                <c:pt idx="74">
                  <c:v>489.7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E87-446E-90A8-1B76757F1BD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27866.725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1000.225</c:v>
                </c:pt>
                <c:pt idx="1">
                  <c:v>7731.2</c:v>
                </c:pt>
                <c:pt idx="2">
                  <c:v>9185.7999999999993</c:v>
                </c:pt>
                <c:pt idx="3">
                  <c:v>9949.5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3F-49E0-A02D-29855BD4E8E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FC8A-43EE-973C-CCE68CB1EE0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C8A-43EE-973C-CCE68CB1EE0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6.76</c:v>
                </c:pt>
                <c:pt idx="1">
                  <c:v>8.42</c:v>
                </c:pt>
                <c:pt idx="2">
                  <c:v>7.85</c:v>
                </c:pt>
                <c:pt idx="3">
                  <c:v>8.3699999999999992</c:v>
                </c:pt>
                <c:pt idx="4">
                  <c:v>8.44</c:v>
                </c:pt>
                <c:pt idx="5">
                  <c:v>7.99</c:v>
                </c:pt>
                <c:pt idx="6">
                  <c:v>8.39</c:v>
                </c:pt>
                <c:pt idx="7">
                  <c:v>8.43</c:v>
                </c:pt>
                <c:pt idx="8">
                  <c:v>8.49</c:v>
                </c:pt>
                <c:pt idx="9">
                  <c:v>8.91</c:v>
                </c:pt>
                <c:pt idx="10">
                  <c:v>8.73</c:v>
                </c:pt>
                <c:pt idx="11">
                  <c:v>7.96</c:v>
                </c:pt>
                <c:pt idx="12">
                  <c:v>8.7899999999999991</c:v>
                </c:pt>
                <c:pt idx="13">
                  <c:v>7.71</c:v>
                </c:pt>
                <c:pt idx="14">
                  <c:v>9.2100000000000009</c:v>
                </c:pt>
                <c:pt idx="15">
                  <c:v>7.65</c:v>
                </c:pt>
                <c:pt idx="16">
                  <c:v>7.43</c:v>
                </c:pt>
                <c:pt idx="17">
                  <c:v>4.67</c:v>
                </c:pt>
                <c:pt idx="18">
                  <c:v>7.41</c:v>
                </c:pt>
                <c:pt idx="19">
                  <c:v>7.22</c:v>
                </c:pt>
                <c:pt idx="20">
                  <c:v>6.99</c:v>
                </c:pt>
                <c:pt idx="24">
                  <c:v>4.7300000000000004</c:v>
                </c:pt>
                <c:pt idx="25">
                  <c:v>7.38</c:v>
                </c:pt>
                <c:pt idx="26">
                  <c:v>7.51</c:v>
                </c:pt>
                <c:pt idx="27">
                  <c:v>6.78</c:v>
                </c:pt>
                <c:pt idx="28">
                  <c:v>8.17</c:v>
                </c:pt>
                <c:pt idx="29">
                  <c:v>8.65</c:v>
                </c:pt>
                <c:pt idx="30">
                  <c:v>8.69</c:v>
                </c:pt>
                <c:pt idx="31">
                  <c:v>8.48</c:v>
                </c:pt>
                <c:pt idx="32">
                  <c:v>8.32</c:v>
                </c:pt>
                <c:pt idx="33">
                  <c:v>6.87</c:v>
                </c:pt>
                <c:pt idx="34">
                  <c:v>6.63</c:v>
                </c:pt>
                <c:pt idx="35">
                  <c:v>7.11</c:v>
                </c:pt>
                <c:pt idx="36">
                  <c:v>6.73</c:v>
                </c:pt>
                <c:pt idx="37">
                  <c:v>8.02</c:v>
                </c:pt>
                <c:pt idx="38">
                  <c:v>8.24</c:v>
                </c:pt>
                <c:pt idx="39">
                  <c:v>8.33</c:v>
                </c:pt>
                <c:pt idx="40">
                  <c:v>8.59</c:v>
                </c:pt>
                <c:pt idx="41">
                  <c:v>8.09</c:v>
                </c:pt>
                <c:pt idx="42">
                  <c:v>7.46</c:v>
                </c:pt>
                <c:pt idx="43">
                  <c:v>8.5500000000000007</c:v>
                </c:pt>
                <c:pt idx="44">
                  <c:v>6.86</c:v>
                </c:pt>
                <c:pt idx="45">
                  <c:v>6.86</c:v>
                </c:pt>
                <c:pt idx="46">
                  <c:v>7.35</c:v>
                </c:pt>
                <c:pt idx="47">
                  <c:v>8.43</c:v>
                </c:pt>
              </c:numCache>
            </c:numRef>
          </c:val>
          <c:extLst>
            <c:ext xmlns:c16="http://schemas.microsoft.com/office/drawing/2014/chart" uri="{C3380CC4-5D6E-409C-BE32-E72D297353CC}">
              <c16:uniqueId val="{00000002-FC8A-43EE-973C-CCE68CB1EE0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FC8A-43EE-973C-CCE68CB1EE0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6.3</c:v>
                </c:pt>
                <c:pt idx="1">
                  <c:v>6.1</c:v>
                </c:pt>
                <c:pt idx="2">
                  <c:v>6.4</c:v>
                </c:pt>
                <c:pt idx="3">
                  <c:v>6.3</c:v>
                </c:pt>
                <c:pt idx="4">
                  <c:v>7.8</c:v>
                </c:pt>
                <c:pt idx="5">
                  <c:v>8.3000000000000007</c:v>
                </c:pt>
                <c:pt idx="6">
                  <c:v>9.6999999999999993</c:v>
                </c:pt>
                <c:pt idx="7">
                  <c:v>9.1999999999999993</c:v>
                </c:pt>
                <c:pt idx="8">
                  <c:v>9.5</c:v>
                </c:pt>
                <c:pt idx="9">
                  <c:v>8.9</c:v>
                </c:pt>
                <c:pt idx="10">
                  <c:v>8.9</c:v>
                </c:pt>
                <c:pt idx="11">
                  <c:v>9.4</c:v>
                </c:pt>
                <c:pt idx="12">
                  <c:v>9.4</c:v>
                </c:pt>
                <c:pt idx="13">
                  <c:v>9.1999999999999993</c:v>
                </c:pt>
                <c:pt idx="14">
                  <c:v>9.1</c:v>
                </c:pt>
                <c:pt idx="15">
                  <c:v>9.4</c:v>
                </c:pt>
                <c:pt idx="16">
                  <c:v>9.1</c:v>
                </c:pt>
                <c:pt idx="17">
                  <c:v>8.9</c:v>
                </c:pt>
                <c:pt idx="18">
                  <c:v>8.3000000000000007</c:v>
                </c:pt>
                <c:pt idx="19">
                  <c:v>9.3000000000000007</c:v>
                </c:pt>
                <c:pt idx="20">
                  <c:v>8.6</c:v>
                </c:pt>
                <c:pt idx="21">
                  <c:v>8</c:v>
                </c:pt>
                <c:pt idx="22">
                  <c:v>5.6</c:v>
                </c:pt>
                <c:pt idx="23">
                  <c:v>5.7</c:v>
                </c:pt>
                <c:pt idx="24">
                  <c:v>7.5</c:v>
                </c:pt>
                <c:pt idx="25">
                  <c:v>7.8</c:v>
                </c:pt>
                <c:pt idx="26">
                  <c:v>8.6</c:v>
                </c:pt>
                <c:pt idx="27">
                  <c:v>9.3000000000000007</c:v>
                </c:pt>
                <c:pt idx="28">
                  <c:v>9</c:v>
                </c:pt>
                <c:pt idx="29">
                  <c:v>8.6999999999999993</c:v>
                </c:pt>
                <c:pt idx="30">
                  <c:v>8.6</c:v>
                </c:pt>
                <c:pt idx="31">
                  <c:v>7.5</c:v>
                </c:pt>
                <c:pt idx="32">
                  <c:v>5.9</c:v>
                </c:pt>
                <c:pt idx="33">
                  <c:v>5.5</c:v>
                </c:pt>
                <c:pt idx="34">
                  <c:v>3.6</c:v>
                </c:pt>
                <c:pt idx="35">
                  <c:v>3.1</c:v>
                </c:pt>
                <c:pt idx="36">
                  <c:v>3.2</c:v>
                </c:pt>
                <c:pt idx="37">
                  <c:v>5.3</c:v>
                </c:pt>
                <c:pt idx="38">
                  <c:v>5.4</c:v>
                </c:pt>
                <c:pt idx="39">
                  <c:v>5.4</c:v>
                </c:pt>
                <c:pt idx="40">
                  <c:v>5.4</c:v>
                </c:pt>
                <c:pt idx="41">
                  <c:v>7</c:v>
                </c:pt>
                <c:pt idx="42">
                  <c:v>7.1</c:v>
                </c:pt>
                <c:pt idx="43">
                  <c:v>7.1</c:v>
                </c:pt>
                <c:pt idx="44">
                  <c:v>7.1</c:v>
                </c:pt>
                <c:pt idx="45">
                  <c:v>7.1</c:v>
                </c:pt>
                <c:pt idx="46">
                  <c:v>7.6</c:v>
                </c:pt>
                <c:pt idx="47">
                  <c:v>9.9</c:v>
                </c:pt>
              </c:numCache>
            </c:numRef>
          </c:val>
          <c:extLst>
            <c:ext xmlns:c16="http://schemas.microsoft.com/office/drawing/2014/chart" uri="{C3380CC4-5D6E-409C-BE32-E72D297353CC}">
              <c16:uniqueId val="{00000004-FC8A-43EE-973C-CCE68CB1EE0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3">
                  <c:v>5.3</c:v>
                </c:pt>
                <c:pt idx="4">
                  <c:v>6.4</c:v>
                </c:pt>
                <c:pt idx="5">
                  <c:v>11.6</c:v>
                </c:pt>
                <c:pt idx="6">
                  <c:v>15.1</c:v>
                </c:pt>
                <c:pt idx="7">
                  <c:v>14.4</c:v>
                </c:pt>
                <c:pt idx="8">
                  <c:v>14.6</c:v>
                </c:pt>
                <c:pt idx="9">
                  <c:v>16.5</c:v>
                </c:pt>
                <c:pt idx="10">
                  <c:v>16.5</c:v>
                </c:pt>
                <c:pt idx="11">
                  <c:v>17.399999999999999</c:v>
                </c:pt>
                <c:pt idx="12">
                  <c:v>16.100000000000001</c:v>
                </c:pt>
                <c:pt idx="13">
                  <c:v>17.100000000000001</c:v>
                </c:pt>
                <c:pt idx="14">
                  <c:v>16.5</c:v>
                </c:pt>
                <c:pt idx="15">
                  <c:v>16.600000000000001</c:v>
                </c:pt>
                <c:pt idx="16">
                  <c:v>17.399999999999999</c:v>
                </c:pt>
                <c:pt idx="17">
                  <c:v>18.8</c:v>
                </c:pt>
                <c:pt idx="18">
                  <c:v>13.8</c:v>
                </c:pt>
                <c:pt idx="19">
                  <c:v>17.899999999999999</c:v>
                </c:pt>
                <c:pt idx="20">
                  <c:v>18.2</c:v>
                </c:pt>
                <c:pt idx="21">
                  <c:v>17.100000000000001</c:v>
                </c:pt>
                <c:pt idx="22">
                  <c:v>17.3</c:v>
                </c:pt>
                <c:pt idx="23">
                  <c:v>17</c:v>
                </c:pt>
                <c:pt idx="24">
                  <c:v>17.399999999999999</c:v>
                </c:pt>
                <c:pt idx="25">
                  <c:v>17.600000000000001</c:v>
                </c:pt>
                <c:pt idx="26">
                  <c:v>17.5</c:v>
                </c:pt>
                <c:pt idx="27">
                  <c:v>18</c:v>
                </c:pt>
                <c:pt idx="28">
                  <c:v>17.899999999999999</c:v>
                </c:pt>
                <c:pt idx="29">
                  <c:v>17.600000000000001</c:v>
                </c:pt>
                <c:pt idx="30">
                  <c:v>17.7</c:v>
                </c:pt>
                <c:pt idx="31">
                  <c:v>15.4</c:v>
                </c:pt>
                <c:pt idx="32">
                  <c:v>17.399999999999999</c:v>
                </c:pt>
                <c:pt idx="33">
                  <c:v>16.8</c:v>
                </c:pt>
                <c:pt idx="34">
                  <c:v>16.7</c:v>
                </c:pt>
                <c:pt idx="35">
                  <c:v>17.600000000000001</c:v>
                </c:pt>
                <c:pt idx="36">
                  <c:v>17.600000000000001</c:v>
                </c:pt>
                <c:pt idx="37">
                  <c:v>16.399999999999999</c:v>
                </c:pt>
                <c:pt idx="38">
                  <c:v>18</c:v>
                </c:pt>
                <c:pt idx="39">
                  <c:v>17.8</c:v>
                </c:pt>
                <c:pt idx="40">
                  <c:v>17.899999999999999</c:v>
                </c:pt>
                <c:pt idx="41">
                  <c:v>16.8</c:v>
                </c:pt>
                <c:pt idx="42">
                  <c:v>17.3</c:v>
                </c:pt>
                <c:pt idx="43">
                  <c:v>17.2</c:v>
                </c:pt>
                <c:pt idx="44">
                  <c:v>17</c:v>
                </c:pt>
                <c:pt idx="45">
                  <c:v>17.399999999999999</c:v>
                </c:pt>
                <c:pt idx="46">
                  <c:v>16.7</c:v>
                </c:pt>
                <c:pt idx="47">
                  <c:v>16.7</c:v>
                </c:pt>
              </c:numCache>
            </c:numRef>
          </c:val>
          <c:extLst>
            <c:ext xmlns:c16="http://schemas.microsoft.com/office/drawing/2014/chart" uri="{C3380CC4-5D6E-409C-BE32-E72D297353CC}">
              <c16:uniqueId val="{00000005-FC8A-43EE-973C-CCE68CB1EE0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FC8A-43EE-973C-CCE68CB1EE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KALLPA GENERACION S.A.</c:v>
                </c:pt>
                <c:pt idx="2">
                  <c:v>ENGIE ENERGIA PERU S.A.A.</c:v>
                </c:pt>
                <c:pt idx="3">
                  <c:v>ELECTROPERU</c:v>
                </c:pt>
                <c:pt idx="4">
                  <c:v>EMPRESA DE GENERACION HUALLAGA</c:v>
                </c:pt>
                <c:pt idx="5">
                  <c:v>STATKRAFT S.A</c:v>
                </c:pt>
                <c:pt idx="6">
                  <c:v>ORAZUL ENERGY PERÚ</c:v>
                </c:pt>
                <c:pt idx="7">
                  <c:v>FENIX POWER PERÚ</c:v>
                </c:pt>
                <c:pt idx="8">
                  <c:v>CELEPSA</c:v>
                </c:pt>
                <c:pt idx="9">
                  <c:v>HYDRO GLOBAL PERÚ S.A.C.</c:v>
                </c:pt>
                <c:pt idx="10">
                  <c:v>TERMOCHILCA S.A.C.</c:v>
                </c:pt>
                <c:pt idx="11">
                  <c:v>CHINANGO S.A.C.</c:v>
                </c:pt>
                <c:pt idx="12">
                  <c:v>EGEMSA</c:v>
                </c:pt>
                <c:pt idx="13">
                  <c:v>SAN GABAN</c:v>
                </c:pt>
                <c:pt idx="14">
                  <c:v>INLAND ENERGY SAC</c:v>
                </c:pt>
                <c:pt idx="15">
                  <c:v>EGASA</c:v>
                </c:pt>
                <c:pt idx="16">
                  <c:v>JOYA SOLAR S.A.C.</c:v>
                </c:pt>
                <c:pt idx="17">
                  <c:v>EMPRESA DE GENERACION HUANZA</c:v>
                </c:pt>
                <c:pt idx="18">
                  <c:v>LA VIRGEN</c:v>
                </c:pt>
                <c:pt idx="19">
                  <c:v>EGEJUNIN</c:v>
                </c:pt>
                <c:pt idx="20">
                  <c:v>GENERADORA DE ENERGÍA DEL PERÚ</c:v>
                </c:pt>
                <c:pt idx="21">
                  <c:v>SINERSA</c:v>
                </c:pt>
                <c:pt idx="22">
                  <c:v>ENERGIA RENOVABLE DEL SUR S.A.</c:v>
                </c:pt>
                <c:pt idx="23">
                  <c:v>PARQUE EOLICO TRES HERMANAS S.A.C.</c:v>
                </c:pt>
                <c:pt idx="24">
                  <c:v>ENERGÍA EÓLICA S.A.</c:v>
                </c:pt>
                <c:pt idx="25">
                  <c:v>ENEL GENERACION PIURA S.A.</c:v>
                </c:pt>
                <c:pt idx="26">
                  <c:v>GENERACIÓN ANDINA S.A.C.</c:v>
                </c:pt>
                <c:pt idx="27">
                  <c:v>GR CORTARRAMA SOCIEDAD ANONIMA CERRADA</c:v>
                </c:pt>
                <c:pt idx="28">
                  <c:v>EMPRESA DE GENERACION ELECTRICA SANTA ANA S.A.C.</c:v>
                </c:pt>
                <c:pt idx="29">
                  <c:v>VARI ENERGIA S.A.C.</c:v>
                </c:pt>
                <c:pt idx="30">
                  <c:v>EMPRESA ELECTRICA AGUA AZUL</c:v>
                </c:pt>
                <c:pt idx="31">
                  <c:v>CELARIS ENERGY S.A.</c:v>
                </c:pt>
                <c:pt idx="32">
                  <c:v>CELEPSA RENOVABLES S.R.L.</c:v>
                </c:pt>
                <c:pt idx="33">
                  <c:v>ANDEAN POWER S.A.C.</c:v>
                </c:pt>
                <c:pt idx="34">
                  <c:v>EMPRESA ELECTRICA RIO DOBLE</c:v>
                </c:pt>
                <c:pt idx="35">
                  <c:v>HIDROELECTRICA HUANCHOR S.A.C.</c:v>
                </c:pt>
                <c:pt idx="36">
                  <c:v>HUAURA POWER GROUP S.A.</c:v>
                </c:pt>
                <c:pt idx="37">
                  <c:v>TERMOSELVA</c:v>
                </c:pt>
                <c:pt idx="38">
                  <c:v>CASA GRANDE S.A.A.</c:v>
                </c:pt>
                <c:pt idx="39">
                  <c:v>EGESUR</c:v>
                </c:pt>
                <c:pt idx="40">
                  <c:v>PARQUE EOLICO MARCONA S.A.C.</c:v>
                </c:pt>
                <c:pt idx="41">
                  <c:v>PETRAMAS</c:v>
                </c:pt>
                <c:pt idx="42">
                  <c:v>BIOENERGIA DEL CHIRA S.A.</c:v>
                </c:pt>
                <c:pt idx="43">
                  <c:v>AGROINDUSTRIAS SAN JACINTO S.A.A.</c:v>
                </c:pt>
                <c:pt idx="44">
                  <c:v>TRANSMISION ANDINA DE GENERACION S.A.C.</c:v>
                </c:pt>
                <c:pt idx="45">
                  <c:v>GR TARUCA SOCIEDAD ANONIMA CERRADA</c:v>
                </c:pt>
                <c:pt idx="46">
                  <c:v>GR PAINO SOCIEDAD ANONIMA CERRADA</c:v>
                </c:pt>
                <c:pt idx="47">
                  <c:v>PANAMERICANA  SOLAR SAC.</c:v>
                </c:pt>
                <c:pt idx="48">
                  <c:v>TACNA SOLAR SAC.</c:v>
                </c:pt>
                <c:pt idx="49">
                  <c:v>EMPRESA DE GENERACION ELECTRICA CANCHAYLLO SAC</c:v>
                </c:pt>
                <c:pt idx="50">
                  <c:v>MAJES ARCUS S.A.C.</c:v>
                </c:pt>
                <c:pt idx="51">
                  <c:v>REPARTICIÓN ARCUS S.A.C.</c:v>
                </c:pt>
                <c:pt idx="52">
                  <c:v>MOQUEGUA FV S.A.C.</c:v>
                </c:pt>
                <c:pt idx="53">
                  <c:v>MINERA CERRO VERDE</c:v>
                </c:pt>
                <c:pt idx="54">
                  <c:v>HIDROCAÑETE S.A.</c:v>
                </c:pt>
                <c:pt idx="55">
                  <c:v>ELECTRICA YANAPAMPA SAC</c:v>
                </c:pt>
                <c:pt idx="56">
                  <c:v>MAJA ENERGIA S.A.C.</c:v>
                </c:pt>
                <c:pt idx="57">
                  <c:v>AGRO INDUSTRIAL PARAMONGA S.A.</c:v>
                </c:pt>
                <c:pt idx="58">
                  <c:v>INVERSIONES SHAQSHA S.A.C.</c:v>
                </c:pt>
                <c:pt idx="59">
                  <c:v>ASOCIACIÓN SANTA LUCIA DE CHACAS</c:v>
                </c:pt>
                <c:pt idx="60">
                  <c:v>INFRAESTRUCTURAS Y ENERGIAS DEL PERU S.A.C.</c:v>
                </c:pt>
                <c:pt idx="61">
                  <c:v>COLCA SOLAR S.A.C.</c:v>
                </c:pt>
                <c:pt idx="62">
                  <c:v>COENERGY S.A.C.</c:v>
                </c:pt>
                <c:pt idx="63">
                  <c:v>PLANTA DE RESERVA FRIA DE GENERACION  DE ETEN S.A.</c:v>
                </c:pt>
                <c:pt idx="64">
                  <c:v>KONDU SAC</c:v>
                </c:pt>
              </c:strCache>
            </c:strRef>
          </c:cat>
          <c:val>
            <c:numRef>
              <c:f>EVO_PRO_ENE!$J$194:$J$258</c:f>
              <c:numCache>
                <c:formatCode>General</c:formatCode>
                <c:ptCount val="65"/>
                <c:pt idx="0">
                  <c:v>200700.497</c:v>
                </c:pt>
                <c:pt idx="1">
                  <c:v>189661.85500000001</c:v>
                </c:pt>
                <c:pt idx="2">
                  <c:v>162678.48499999999</c:v>
                </c:pt>
                <c:pt idx="3">
                  <c:v>126523.3</c:v>
                </c:pt>
                <c:pt idx="4">
                  <c:v>87000.9</c:v>
                </c:pt>
                <c:pt idx="5">
                  <c:v>72188.45</c:v>
                </c:pt>
                <c:pt idx="6">
                  <c:v>63306.65</c:v>
                </c:pt>
                <c:pt idx="7">
                  <c:v>56433.904315</c:v>
                </c:pt>
                <c:pt idx="8">
                  <c:v>39081.550000000003</c:v>
                </c:pt>
                <c:pt idx="9">
                  <c:v>38684.699999999997</c:v>
                </c:pt>
                <c:pt idx="10">
                  <c:v>36125.9</c:v>
                </c:pt>
                <c:pt idx="11">
                  <c:v>34961.654130000003</c:v>
                </c:pt>
                <c:pt idx="12">
                  <c:v>31500.7</c:v>
                </c:pt>
                <c:pt idx="13">
                  <c:v>20014.150000000001</c:v>
                </c:pt>
                <c:pt idx="14">
                  <c:v>17118.45</c:v>
                </c:pt>
                <c:pt idx="15">
                  <c:v>16651.599999999999</c:v>
                </c:pt>
                <c:pt idx="16">
                  <c:v>16635.650000000001</c:v>
                </c:pt>
                <c:pt idx="17">
                  <c:v>15306.05</c:v>
                </c:pt>
                <c:pt idx="18">
                  <c:v>14327.15</c:v>
                </c:pt>
                <c:pt idx="19">
                  <c:v>13539</c:v>
                </c:pt>
                <c:pt idx="20">
                  <c:v>13161.5</c:v>
                </c:pt>
                <c:pt idx="21">
                  <c:v>8729.25</c:v>
                </c:pt>
                <c:pt idx="22">
                  <c:v>8233.85</c:v>
                </c:pt>
                <c:pt idx="23">
                  <c:v>7866.2</c:v>
                </c:pt>
                <c:pt idx="24">
                  <c:v>7753.9</c:v>
                </c:pt>
                <c:pt idx="25">
                  <c:v>5563.95</c:v>
                </c:pt>
                <c:pt idx="26">
                  <c:v>5235.3999999999996</c:v>
                </c:pt>
                <c:pt idx="27">
                  <c:v>5202.75</c:v>
                </c:pt>
                <c:pt idx="28">
                  <c:v>3845.1</c:v>
                </c:pt>
                <c:pt idx="29">
                  <c:v>3791.2</c:v>
                </c:pt>
                <c:pt idx="30">
                  <c:v>3766.8</c:v>
                </c:pt>
                <c:pt idx="31">
                  <c:v>3739.7002600000001</c:v>
                </c:pt>
                <c:pt idx="32">
                  <c:v>3710.5</c:v>
                </c:pt>
                <c:pt idx="33">
                  <c:v>3709.2</c:v>
                </c:pt>
                <c:pt idx="34">
                  <c:v>3579.5</c:v>
                </c:pt>
                <c:pt idx="35">
                  <c:v>3571.8</c:v>
                </c:pt>
                <c:pt idx="36">
                  <c:v>3550.95</c:v>
                </c:pt>
                <c:pt idx="37">
                  <c:v>3347.75</c:v>
                </c:pt>
                <c:pt idx="38">
                  <c:v>3282.7</c:v>
                </c:pt>
                <c:pt idx="39">
                  <c:v>2713.4</c:v>
                </c:pt>
                <c:pt idx="40">
                  <c:v>2261.0500000000002</c:v>
                </c:pt>
                <c:pt idx="41">
                  <c:v>2168.15</c:v>
                </c:pt>
                <c:pt idx="42">
                  <c:v>1722.95</c:v>
                </c:pt>
                <c:pt idx="43">
                  <c:v>1481.7249999999999</c:v>
                </c:pt>
                <c:pt idx="44">
                  <c:v>1358.4</c:v>
                </c:pt>
                <c:pt idx="45">
                  <c:v>1217.5999999999999</c:v>
                </c:pt>
                <c:pt idx="46">
                  <c:v>1205.5</c:v>
                </c:pt>
                <c:pt idx="47">
                  <c:v>1099.5360000000001</c:v>
                </c:pt>
                <c:pt idx="48">
                  <c:v>1074.5</c:v>
                </c:pt>
                <c:pt idx="49">
                  <c:v>984.25</c:v>
                </c:pt>
                <c:pt idx="50">
                  <c:v>963.35149999999999</c:v>
                </c:pt>
                <c:pt idx="51">
                  <c:v>922.48649999999998</c:v>
                </c:pt>
                <c:pt idx="52">
                  <c:v>895.05100000000004</c:v>
                </c:pt>
                <c:pt idx="53">
                  <c:v>737.45</c:v>
                </c:pt>
                <c:pt idx="54">
                  <c:v>679.8</c:v>
                </c:pt>
                <c:pt idx="55">
                  <c:v>666.25</c:v>
                </c:pt>
                <c:pt idx="56">
                  <c:v>662.05</c:v>
                </c:pt>
                <c:pt idx="57">
                  <c:v>613.65</c:v>
                </c:pt>
                <c:pt idx="58">
                  <c:v>599.95000000000005</c:v>
                </c:pt>
                <c:pt idx="59">
                  <c:v>534.95000000000005</c:v>
                </c:pt>
                <c:pt idx="60">
                  <c:v>108.55</c:v>
                </c:pt>
                <c:pt idx="61">
                  <c:v>59.85</c:v>
                </c:pt>
                <c:pt idx="62">
                  <c:v>21.15</c:v>
                </c:pt>
                <c:pt idx="63">
                  <c:v>12.65</c:v>
                </c:pt>
                <c:pt idx="64">
                  <c:v>10.35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05-4592-A03F-D70748AAFE4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555.96</c:v>
                </c:pt>
                <c:pt idx="1">
                  <c:v>503.22</c:v>
                </c:pt>
                <c:pt idx="2">
                  <c:v>487.25</c:v>
                </c:pt>
                <c:pt idx="3">
                  <c:v>516.66999999999996</c:v>
                </c:pt>
                <c:pt idx="4">
                  <c:v>513.84</c:v>
                </c:pt>
                <c:pt idx="5">
                  <c:v>506.09</c:v>
                </c:pt>
                <c:pt idx="6">
                  <c:v>516.69000000000005</c:v>
                </c:pt>
                <c:pt idx="7">
                  <c:v>522.33000000000004</c:v>
                </c:pt>
                <c:pt idx="8">
                  <c:v>529.49</c:v>
                </c:pt>
                <c:pt idx="9">
                  <c:v>516.30999999999995</c:v>
                </c:pt>
                <c:pt idx="10">
                  <c:v>522.63</c:v>
                </c:pt>
                <c:pt idx="11">
                  <c:v>528.46</c:v>
                </c:pt>
                <c:pt idx="12">
                  <c:v>533.19000000000005</c:v>
                </c:pt>
                <c:pt idx="13">
                  <c:v>541.11</c:v>
                </c:pt>
                <c:pt idx="14">
                  <c:v>547.51</c:v>
                </c:pt>
                <c:pt idx="15">
                  <c:v>547.95000000000005</c:v>
                </c:pt>
                <c:pt idx="16">
                  <c:v>544.83000000000004</c:v>
                </c:pt>
                <c:pt idx="17">
                  <c:v>533.37</c:v>
                </c:pt>
                <c:pt idx="18">
                  <c:v>537.51</c:v>
                </c:pt>
                <c:pt idx="19">
                  <c:v>534.52</c:v>
                </c:pt>
                <c:pt idx="20">
                  <c:v>558.69000000000005</c:v>
                </c:pt>
                <c:pt idx="21">
                  <c:v>544.5</c:v>
                </c:pt>
                <c:pt idx="22">
                  <c:v>539.70000000000005</c:v>
                </c:pt>
                <c:pt idx="23">
                  <c:v>526</c:v>
                </c:pt>
                <c:pt idx="24">
                  <c:v>543.92999999999995</c:v>
                </c:pt>
                <c:pt idx="25">
                  <c:v>561.98</c:v>
                </c:pt>
                <c:pt idx="26">
                  <c:v>557.30999999999995</c:v>
                </c:pt>
                <c:pt idx="27">
                  <c:v>564.38</c:v>
                </c:pt>
                <c:pt idx="28">
                  <c:v>549.66999999999996</c:v>
                </c:pt>
                <c:pt idx="29">
                  <c:v>557.45000000000005</c:v>
                </c:pt>
                <c:pt idx="30">
                  <c:v>583.79</c:v>
                </c:pt>
                <c:pt idx="31">
                  <c:v>582.28</c:v>
                </c:pt>
                <c:pt idx="32">
                  <c:v>585.41999999999996</c:v>
                </c:pt>
                <c:pt idx="33">
                  <c:v>574.57000000000005</c:v>
                </c:pt>
                <c:pt idx="34">
                  <c:v>566.73</c:v>
                </c:pt>
                <c:pt idx="35">
                  <c:v>574.71</c:v>
                </c:pt>
                <c:pt idx="36">
                  <c:v>570.83000000000004</c:v>
                </c:pt>
                <c:pt idx="37">
                  <c:v>562.02</c:v>
                </c:pt>
                <c:pt idx="38">
                  <c:v>562.74</c:v>
                </c:pt>
                <c:pt idx="39">
                  <c:v>563.53</c:v>
                </c:pt>
                <c:pt idx="40">
                  <c:v>568.89</c:v>
                </c:pt>
                <c:pt idx="41">
                  <c:v>575.59</c:v>
                </c:pt>
                <c:pt idx="42">
                  <c:v>558.05999999999995</c:v>
                </c:pt>
                <c:pt idx="43">
                  <c:v>556.04999999999995</c:v>
                </c:pt>
                <c:pt idx="44">
                  <c:v>550.96</c:v>
                </c:pt>
                <c:pt idx="45">
                  <c:v>545.46</c:v>
                </c:pt>
                <c:pt idx="46">
                  <c:v>543.45000000000005</c:v>
                </c:pt>
                <c:pt idx="47">
                  <c:v>543.42999999999995</c:v>
                </c:pt>
              </c:numCache>
            </c:numRef>
          </c:val>
          <c:extLst>
            <c:ext xmlns:c16="http://schemas.microsoft.com/office/drawing/2014/chart" uri="{C3380CC4-5D6E-409C-BE32-E72D297353CC}">
              <c16:uniqueId val="{00000000-D173-416E-9DE0-C364C9E59A5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5594.9</c:v>
                </c:pt>
                <c:pt idx="1">
                  <c:v>5516.5</c:v>
                </c:pt>
                <c:pt idx="2">
                  <c:v>5336.4</c:v>
                </c:pt>
                <c:pt idx="3">
                  <c:v>5279.8</c:v>
                </c:pt>
                <c:pt idx="4">
                  <c:v>5169</c:v>
                </c:pt>
                <c:pt idx="5">
                  <c:v>5221.6000000000004</c:v>
                </c:pt>
                <c:pt idx="6">
                  <c:v>5176.7</c:v>
                </c:pt>
                <c:pt idx="7">
                  <c:v>5212.7</c:v>
                </c:pt>
                <c:pt idx="8">
                  <c:v>5256.6</c:v>
                </c:pt>
                <c:pt idx="9">
                  <c:v>5269.8</c:v>
                </c:pt>
                <c:pt idx="10">
                  <c:v>5478.4</c:v>
                </c:pt>
                <c:pt idx="11">
                  <c:v>5500.5</c:v>
                </c:pt>
                <c:pt idx="12">
                  <c:v>5637.6</c:v>
                </c:pt>
                <c:pt idx="13">
                  <c:v>5540.2</c:v>
                </c:pt>
                <c:pt idx="14">
                  <c:v>5310.5</c:v>
                </c:pt>
                <c:pt idx="15">
                  <c:v>5161</c:v>
                </c:pt>
                <c:pt idx="16">
                  <c:v>5402.3</c:v>
                </c:pt>
                <c:pt idx="17">
                  <c:v>5489.7</c:v>
                </c:pt>
                <c:pt idx="18">
                  <c:v>5490</c:v>
                </c:pt>
                <c:pt idx="19">
                  <c:v>5682.9</c:v>
                </c:pt>
                <c:pt idx="20">
                  <c:v>5731.3</c:v>
                </c:pt>
                <c:pt idx="21">
                  <c:v>5743</c:v>
                </c:pt>
                <c:pt idx="22">
                  <c:v>5910.1</c:v>
                </c:pt>
                <c:pt idx="23">
                  <c:v>5796.1</c:v>
                </c:pt>
                <c:pt idx="24">
                  <c:v>5792.4</c:v>
                </c:pt>
                <c:pt idx="25">
                  <c:v>5669.7</c:v>
                </c:pt>
                <c:pt idx="26">
                  <c:v>5642.1</c:v>
                </c:pt>
                <c:pt idx="27">
                  <c:v>5781.9</c:v>
                </c:pt>
                <c:pt idx="28">
                  <c:v>5983.4</c:v>
                </c:pt>
                <c:pt idx="29">
                  <c:v>6456</c:v>
                </c:pt>
                <c:pt idx="30">
                  <c:v>6447</c:v>
                </c:pt>
                <c:pt idx="31">
                  <c:v>6534.5</c:v>
                </c:pt>
                <c:pt idx="32">
                  <c:v>6534.6</c:v>
                </c:pt>
                <c:pt idx="33">
                  <c:v>6578.6</c:v>
                </c:pt>
                <c:pt idx="34">
                  <c:v>6558.3</c:v>
                </c:pt>
                <c:pt idx="35">
                  <c:v>6406</c:v>
                </c:pt>
                <c:pt idx="36">
                  <c:v>6701.9</c:v>
                </c:pt>
                <c:pt idx="37">
                  <c:v>6679.4</c:v>
                </c:pt>
                <c:pt idx="38">
                  <c:v>6636.7</c:v>
                </c:pt>
                <c:pt idx="39">
                  <c:v>6707.1</c:v>
                </c:pt>
                <c:pt idx="40">
                  <c:v>6558.5</c:v>
                </c:pt>
                <c:pt idx="41">
                  <c:v>6483.2</c:v>
                </c:pt>
                <c:pt idx="42">
                  <c:v>6394.1</c:v>
                </c:pt>
                <c:pt idx="43">
                  <c:v>6242.4</c:v>
                </c:pt>
                <c:pt idx="44">
                  <c:v>6125.6</c:v>
                </c:pt>
                <c:pt idx="45">
                  <c:v>5918.4</c:v>
                </c:pt>
                <c:pt idx="46">
                  <c:v>5783.5</c:v>
                </c:pt>
                <c:pt idx="47">
                  <c:v>5540</c:v>
                </c:pt>
              </c:numCache>
            </c:numRef>
          </c:val>
          <c:extLst>
            <c:ext xmlns:c16="http://schemas.microsoft.com/office/drawing/2014/chart" uri="{C3380CC4-5D6E-409C-BE32-E72D297353CC}">
              <c16:uniqueId val="{00000001-D173-416E-9DE0-C364C9E59A5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715</c:v>
                </c:pt>
                <c:pt idx="1">
                  <c:v>723</c:v>
                </c:pt>
                <c:pt idx="2">
                  <c:v>699.5</c:v>
                </c:pt>
                <c:pt idx="3">
                  <c:v>720.7</c:v>
                </c:pt>
                <c:pt idx="4">
                  <c:v>711.1</c:v>
                </c:pt>
                <c:pt idx="5">
                  <c:v>706.3</c:v>
                </c:pt>
                <c:pt idx="6">
                  <c:v>716.1</c:v>
                </c:pt>
                <c:pt idx="7">
                  <c:v>712.2</c:v>
                </c:pt>
                <c:pt idx="8">
                  <c:v>724.1</c:v>
                </c:pt>
                <c:pt idx="9">
                  <c:v>711.8</c:v>
                </c:pt>
                <c:pt idx="10">
                  <c:v>712</c:v>
                </c:pt>
                <c:pt idx="11">
                  <c:v>716.5</c:v>
                </c:pt>
                <c:pt idx="12">
                  <c:v>769.1</c:v>
                </c:pt>
                <c:pt idx="13">
                  <c:v>928.5</c:v>
                </c:pt>
                <c:pt idx="14">
                  <c:v>1273.5999999999999</c:v>
                </c:pt>
                <c:pt idx="15">
                  <c:v>1538.5</c:v>
                </c:pt>
                <c:pt idx="16">
                  <c:v>1589.3</c:v>
                </c:pt>
                <c:pt idx="17">
                  <c:v>1660.8</c:v>
                </c:pt>
                <c:pt idx="18">
                  <c:v>1660.4</c:v>
                </c:pt>
                <c:pt idx="19">
                  <c:v>1683</c:v>
                </c:pt>
                <c:pt idx="20">
                  <c:v>1697.7</c:v>
                </c:pt>
                <c:pt idx="21">
                  <c:v>1672.8</c:v>
                </c:pt>
                <c:pt idx="22">
                  <c:v>1687.5</c:v>
                </c:pt>
                <c:pt idx="23">
                  <c:v>1680.9</c:v>
                </c:pt>
                <c:pt idx="24">
                  <c:v>1688.7</c:v>
                </c:pt>
                <c:pt idx="25">
                  <c:v>1703</c:v>
                </c:pt>
                <c:pt idx="26">
                  <c:v>1696.1</c:v>
                </c:pt>
                <c:pt idx="27">
                  <c:v>1702.6</c:v>
                </c:pt>
                <c:pt idx="28">
                  <c:v>1665.6</c:v>
                </c:pt>
                <c:pt idx="29">
                  <c:v>1228.0999999999999</c:v>
                </c:pt>
                <c:pt idx="30">
                  <c:v>1169.0999999999999</c:v>
                </c:pt>
                <c:pt idx="31">
                  <c:v>1081.2</c:v>
                </c:pt>
                <c:pt idx="32">
                  <c:v>1038.3</c:v>
                </c:pt>
                <c:pt idx="33">
                  <c:v>889.3</c:v>
                </c:pt>
                <c:pt idx="34">
                  <c:v>744.8</c:v>
                </c:pt>
                <c:pt idx="35">
                  <c:v>724.6</c:v>
                </c:pt>
                <c:pt idx="36">
                  <c:v>754.8</c:v>
                </c:pt>
                <c:pt idx="37">
                  <c:v>764.9</c:v>
                </c:pt>
                <c:pt idx="38">
                  <c:v>758.3</c:v>
                </c:pt>
                <c:pt idx="39">
                  <c:v>700.6</c:v>
                </c:pt>
                <c:pt idx="40">
                  <c:v>800.5</c:v>
                </c:pt>
                <c:pt idx="41">
                  <c:v>805.5</c:v>
                </c:pt>
                <c:pt idx="42">
                  <c:v>798.2</c:v>
                </c:pt>
                <c:pt idx="43">
                  <c:v>802</c:v>
                </c:pt>
                <c:pt idx="44">
                  <c:v>802.2</c:v>
                </c:pt>
                <c:pt idx="45">
                  <c:v>803.6</c:v>
                </c:pt>
                <c:pt idx="46">
                  <c:v>751.3</c:v>
                </c:pt>
                <c:pt idx="47">
                  <c:v>748.5</c:v>
                </c:pt>
              </c:numCache>
            </c:numRef>
          </c:val>
          <c:extLst>
            <c:ext xmlns:c16="http://schemas.microsoft.com/office/drawing/2014/chart" uri="{C3380CC4-5D6E-409C-BE32-E72D297353CC}">
              <c16:uniqueId val="{00000002-D173-416E-9DE0-C364C9E59A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4081.5</c:v>
                </c:pt>
                <c:pt idx="1">
                  <c:v>4113.1000000000004</c:v>
                </c:pt>
                <c:pt idx="2">
                  <c:v>3981.3</c:v>
                </c:pt>
                <c:pt idx="3">
                  <c:v>4052.4</c:v>
                </c:pt>
                <c:pt idx="4">
                  <c:v>3999.8</c:v>
                </c:pt>
                <c:pt idx="5">
                  <c:v>3989.4</c:v>
                </c:pt>
                <c:pt idx="6">
                  <c:v>4051.2</c:v>
                </c:pt>
                <c:pt idx="7">
                  <c:v>4003.5</c:v>
                </c:pt>
                <c:pt idx="8">
                  <c:v>4054.5</c:v>
                </c:pt>
                <c:pt idx="9">
                  <c:v>4009</c:v>
                </c:pt>
                <c:pt idx="10">
                  <c:v>4116.8999999999996</c:v>
                </c:pt>
                <c:pt idx="11">
                  <c:v>4108.3999999999996</c:v>
                </c:pt>
                <c:pt idx="12">
                  <c:v>4055.4</c:v>
                </c:pt>
                <c:pt idx="13">
                  <c:v>4014.2</c:v>
                </c:pt>
                <c:pt idx="14">
                  <c:v>3877.1</c:v>
                </c:pt>
                <c:pt idx="15">
                  <c:v>3914.9</c:v>
                </c:pt>
                <c:pt idx="16">
                  <c:v>4033.5</c:v>
                </c:pt>
                <c:pt idx="17">
                  <c:v>3929.6</c:v>
                </c:pt>
                <c:pt idx="18">
                  <c:v>3850.6</c:v>
                </c:pt>
                <c:pt idx="19">
                  <c:v>4029.8</c:v>
                </c:pt>
                <c:pt idx="20">
                  <c:v>4060.8</c:v>
                </c:pt>
                <c:pt idx="21">
                  <c:v>3949.1</c:v>
                </c:pt>
                <c:pt idx="22">
                  <c:v>4044.3</c:v>
                </c:pt>
                <c:pt idx="23">
                  <c:v>3942.6</c:v>
                </c:pt>
                <c:pt idx="24">
                  <c:v>3996.1</c:v>
                </c:pt>
                <c:pt idx="25">
                  <c:v>3979</c:v>
                </c:pt>
                <c:pt idx="26">
                  <c:v>3973.5</c:v>
                </c:pt>
                <c:pt idx="27">
                  <c:v>4082.8</c:v>
                </c:pt>
                <c:pt idx="28">
                  <c:v>4036.2</c:v>
                </c:pt>
                <c:pt idx="29">
                  <c:v>4171.3999999999996</c:v>
                </c:pt>
                <c:pt idx="30">
                  <c:v>4166.7</c:v>
                </c:pt>
                <c:pt idx="31">
                  <c:v>4075.6</c:v>
                </c:pt>
                <c:pt idx="32">
                  <c:v>4119.7</c:v>
                </c:pt>
                <c:pt idx="33">
                  <c:v>4214.1000000000004</c:v>
                </c:pt>
                <c:pt idx="34">
                  <c:v>4083</c:v>
                </c:pt>
                <c:pt idx="35">
                  <c:v>3966</c:v>
                </c:pt>
                <c:pt idx="36">
                  <c:v>4189.3</c:v>
                </c:pt>
                <c:pt idx="37">
                  <c:v>4208.3</c:v>
                </c:pt>
                <c:pt idx="38">
                  <c:v>4201.8</c:v>
                </c:pt>
                <c:pt idx="39">
                  <c:v>4133.6000000000004</c:v>
                </c:pt>
                <c:pt idx="40">
                  <c:v>4220.7</c:v>
                </c:pt>
                <c:pt idx="41">
                  <c:v>4232.8</c:v>
                </c:pt>
                <c:pt idx="42">
                  <c:v>4214.6000000000004</c:v>
                </c:pt>
                <c:pt idx="43">
                  <c:v>4155.8999999999996</c:v>
                </c:pt>
                <c:pt idx="44">
                  <c:v>4217.7</c:v>
                </c:pt>
                <c:pt idx="45">
                  <c:v>4213.2</c:v>
                </c:pt>
                <c:pt idx="46">
                  <c:v>4205.8</c:v>
                </c:pt>
                <c:pt idx="47">
                  <c:v>4101.3</c:v>
                </c:pt>
              </c:numCache>
            </c:numRef>
          </c:val>
          <c:extLst>
            <c:ext xmlns:c16="http://schemas.microsoft.com/office/drawing/2014/chart" uri="{C3380CC4-5D6E-409C-BE32-E72D297353CC}">
              <c16:uniqueId val="{00000000-2B26-4C20-AAB9-941348DDE27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2426.66</c:v>
                </c:pt>
                <c:pt idx="1">
                  <c:v>2299.62</c:v>
                </c:pt>
                <c:pt idx="2">
                  <c:v>2188.35</c:v>
                </c:pt>
                <c:pt idx="3">
                  <c:v>2134.5700000000002</c:v>
                </c:pt>
                <c:pt idx="4">
                  <c:v>2032.94</c:v>
                </c:pt>
                <c:pt idx="5">
                  <c:v>2097.09</c:v>
                </c:pt>
                <c:pt idx="6">
                  <c:v>2048.59</c:v>
                </c:pt>
                <c:pt idx="7">
                  <c:v>2115.63</c:v>
                </c:pt>
                <c:pt idx="8">
                  <c:v>2123.69</c:v>
                </c:pt>
                <c:pt idx="9">
                  <c:v>2174.61</c:v>
                </c:pt>
                <c:pt idx="10">
                  <c:v>2280.63</c:v>
                </c:pt>
                <c:pt idx="11">
                  <c:v>2349.86</c:v>
                </c:pt>
                <c:pt idx="12">
                  <c:v>2533.09</c:v>
                </c:pt>
                <c:pt idx="13">
                  <c:v>2537.5100000000002</c:v>
                </c:pt>
                <c:pt idx="14">
                  <c:v>2488.81</c:v>
                </c:pt>
                <c:pt idx="15">
                  <c:v>2285.15</c:v>
                </c:pt>
                <c:pt idx="16">
                  <c:v>2375.5300000000002</c:v>
                </c:pt>
                <c:pt idx="17">
                  <c:v>2525.5700000000002</c:v>
                </c:pt>
                <c:pt idx="18">
                  <c:v>2541.81</c:v>
                </c:pt>
                <c:pt idx="19">
                  <c:v>2566.7199999999998</c:v>
                </c:pt>
                <c:pt idx="20">
                  <c:v>2632.49</c:v>
                </c:pt>
                <c:pt idx="21">
                  <c:v>2711.4</c:v>
                </c:pt>
                <c:pt idx="22">
                  <c:v>2745.8</c:v>
                </c:pt>
                <c:pt idx="23">
                  <c:v>2685.8</c:v>
                </c:pt>
                <c:pt idx="24">
                  <c:v>2616.33</c:v>
                </c:pt>
                <c:pt idx="25">
                  <c:v>2511.48</c:v>
                </c:pt>
                <c:pt idx="26">
                  <c:v>2492.81</c:v>
                </c:pt>
                <c:pt idx="27">
                  <c:v>2536.6799999999998</c:v>
                </c:pt>
                <c:pt idx="28">
                  <c:v>2719.07</c:v>
                </c:pt>
                <c:pt idx="29">
                  <c:v>3033.65</c:v>
                </c:pt>
                <c:pt idx="30">
                  <c:v>3072.59</c:v>
                </c:pt>
                <c:pt idx="31">
                  <c:v>3161.38</c:v>
                </c:pt>
                <c:pt idx="32">
                  <c:v>3071.62</c:v>
                </c:pt>
                <c:pt idx="33">
                  <c:v>3124.37</c:v>
                </c:pt>
                <c:pt idx="34">
                  <c:v>3112.43</c:v>
                </c:pt>
                <c:pt idx="35">
                  <c:v>3030.51</c:v>
                </c:pt>
                <c:pt idx="36">
                  <c:v>3179.03</c:v>
                </c:pt>
                <c:pt idx="37">
                  <c:v>3192.92</c:v>
                </c:pt>
                <c:pt idx="38">
                  <c:v>3186.74</c:v>
                </c:pt>
                <c:pt idx="39">
                  <c:v>3282.13</c:v>
                </c:pt>
                <c:pt idx="40">
                  <c:v>3216.29</c:v>
                </c:pt>
                <c:pt idx="41">
                  <c:v>3131.49</c:v>
                </c:pt>
                <c:pt idx="42">
                  <c:v>3078.46</c:v>
                </c:pt>
                <c:pt idx="43">
                  <c:v>3056.05</c:v>
                </c:pt>
                <c:pt idx="44">
                  <c:v>2915.86</c:v>
                </c:pt>
                <c:pt idx="45">
                  <c:v>2718.36</c:v>
                </c:pt>
                <c:pt idx="46">
                  <c:v>2626.35</c:v>
                </c:pt>
                <c:pt idx="47">
                  <c:v>2554.23</c:v>
                </c:pt>
              </c:numCache>
            </c:numRef>
          </c:val>
          <c:extLst>
            <c:ext xmlns:c16="http://schemas.microsoft.com/office/drawing/2014/chart" uri="{C3380CC4-5D6E-409C-BE32-E72D297353CC}">
              <c16:uniqueId val="{00000001-2B26-4C20-AAB9-941348DDE27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1.6</c:v>
                </c:pt>
                <c:pt idx="10">
                  <c:v>1.6</c:v>
                </c:pt>
                <c:pt idx="11">
                  <c:v>6.6</c:v>
                </c:pt>
                <c:pt idx="12">
                  <c:v>62.3</c:v>
                </c:pt>
                <c:pt idx="13">
                  <c:v>210.2</c:v>
                </c:pt>
                <c:pt idx="14">
                  <c:v>560.5</c:v>
                </c:pt>
                <c:pt idx="15">
                  <c:v>819.8</c:v>
                </c:pt>
                <c:pt idx="16">
                  <c:v>879.8</c:v>
                </c:pt>
                <c:pt idx="17">
                  <c:v>917.6</c:v>
                </c:pt>
                <c:pt idx="18">
                  <c:v>933.6</c:v>
                </c:pt>
                <c:pt idx="19">
                  <c:v>942.9</c:v>
                </c:pt>
                <c:pt idx="20">
                  <c:v>946.4</c:v>
                </c:pt>
                <c:pt idx="21">
                  <c:v>940.4</c:v>
                </c:pt>
                <c:pt idx="22">
                  <c:v>951.4</c:v>
                </c:pt>
                <c:pt idx="23">
                  <c:v>954.1</c:v>
                </c:pt>
                <c:pt idx="24">
                  <c:v>955.1</c:v>
                </c:pt>
                <c:pt idx="25">
                  <c:v>956.8</c:v>
                </c:pt>
                <c:pt idx="26">
                  <c:v>953.6</c:v>
                </c:pt>
                <c:pt idx="27">
                  <c:v>954.8</c:v>
                </c:pt>
                <c:pt idx="28">
                  <c:v>935</c:v>
                </c:pt>
                <c:pt idx="29">
                  <c:v>481.4</c:v>
                </c:pt>
                <c:pt idx="30">
                  <c:v>383.1</c:v>
                </c:pt>
                <c:pt idx="31">
                  <c:v>345.3</c:v>
                </c:pt>
                <c:pt idx="32">
                  <c:v>288</c:v>
                </c:pt>
                <c:pt idx="33">
                  <c:v>73.900000000000006</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B26-4C20-AAB9-941348DDE27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357.7</c:v>
                </c:pt>
                <c:pt idx="1">
                  <c:v>330</c:v>
                </c:pt>
                <c:pt idx="2">
                  <c:v>353.5</c:v>
                </c:pt>
                <c:pt idx="3">
                  <c:v>330.2</c:v>
                </c:pt>
                <c:pt idx="4">
                  <c:v>361.2</c:v>
                </c:pt>
                <c:pt idx="5">
                  <c:v>347.5</c:v>
                </c:pt>
                <c:pt idx="6">
                  <c:v>309.7</c:v>
                </c:pt>
                <c:pt idx="7">
                  <c:v>328.1</c:v>
                </c:pt>
                <c:pt idx="8">
                  <c:v>332</c:v>
                </c:pt>
                <c:pt idx="9">
                  <c:v>312.7</c:v>
                </c:pt>
                <c:pt idx="10">
                  <c:v>313.89999999999998</c:v>
                </c:pt>
                <c:pt idx="11">
                  <c:v>280.60000000000002</c:v>
                </c:pt>
                <c:pt idx="12">
                  <c:v>289.10000000000002</c:v>
                </c:pt>
                <c:pt idx="13">
                  <c:v>247.9</c:v>
                </c:pt>
                <c:pt idx="14">
                  <c:v>205.2</c:v>
                </c:pt>
                <c:pt idx="15">
                  <c:v>227.6</c:v>
                </c:pt>
                <c:pt idx="16">
                  <c:v>247.6</c:v>
                </c:pt>
                <c:pt idx="17">
                  <c:v>311.10000000000002</c:v>
                </c:pt>
                <c:pt idx="18">
                  <c:v>361.9</c:v>
                </c:pt>
                <c:pt idx="19">
                  <c:v>361</c:v>
                </c:pt>
                <c:pt idx="20">
                  <c:v>348</c:v>
                </c:pt>
                <c:pt idx="21">
                  <c:v>359.4</c:v>
                </c:pt>
                <c:pt idx="22">
                  <c:v>395.8</c:v>
                </c:pt>
                <c:pt idx="23">
                  <c:v>420.5</c:v>
                </c:pt>
                <c:pt idx="24">
                  <c:v>457.5</c:v>
                </c:pt>
                <c:pt idx="25">
                  <c:v>487.4</c:v>
                </c:pt>
                <c:pt idx="26">
                  <c:v>475.6</c:v>
                </c:pt>
                <c:pt idx="27">
                  <c:v>474.6</c:v>
                </c:pt>
                <c:pt idx="28">
                  <c:v>508.4</c:v>
                </c:pt>
                <c:pt idx="29">
                  <c:v>555.1</c:v>
                </c:pt>
                <c:pt idx="30">
                  <c:v>577.5</c:v>
                </c:pt>
                <c:pt idx="31">
                  <c:v>615.70000000000005</c:v>
                </c:pt>
                <c:pt idx="32">
                  <c:v>679</c:v>
                </c:pt>
                <c:pt idx="33">
                  <c:v>630.1</c:v>
                </c:pt>
                <c:pt idx="34">
                  <c:v>667.8</c:v>
                </c:pt>
                <c:pt idx="35">
                  <c:v>708.8</c:v>
                </c:pt>
                <c:pt idx="36">
                  <c:v>659.2</c:v>
                </c:pt>
                <c:pt idx="37">
                  <c:v>605.1</c:v>
                </c:pt>
                <c:pt idx="38">
                  <c:v>569.20000000000005</c:v>
                </c:pt>
                <c:pt idx="39">
                  <c:v>555.5</c:v>
                </c:pt>
                <c:pt idx="40">
                  <c:v>490.9</c:v>
                </c:pt>
                <c:pt idx="41">
                  <c:v>500</c:v>
                </c:pt>
                <c:pt idx="42">
                  <c:v>457.3</c:v>
                </c:pt>
                <c:pt idx="43">
                  <c:v>388.5</c:v>
                </c:pt>
                <c:pt idx="44">
                  <c:v>345.2</c:v>
                </c:pt>
                <c:pt idx="45">
                  <c:v>335.9</c:v>
                </c:pt>
                <c:pt idx="46">
                  <c:v>246.1</c:v>
                </c:pt>
                <c:pt idx="47">
                  <c:v>176.4</c:v>
                </c:pt>
              </c:numCache>
            </c:numRef>
          </c:val>
          <c:extLst>
            <c:ext xmlns:c16="http://schemas.microsoft.com/office/drawing/2014/chart" uri="{C3380CC4-5D6E-409C-BE32-E72D297353CC}">
              <c16:uniqueId val="{00000003-2B26-4C20-AAB9-941348DDE2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382.6</c:v>
                </c:pt>
                <c:pt idx="1">
                  <c:v>382.8</c:v>
                </c:pt>
                <c:pt idx="2">
                  <c:v>381.3</c:v>
                </c:pt>
                <c:pt idx="3">
                  <c:v>383.9</c:v>
                </c:pt>
                <c:pt idx="4">
                  <c:v>382.8</c:v>
                </c:pt>
                <c:pt idx="5">
                  <c:v>383</c:v>
                </c:pt>
                <c:pt idx="6">
                  <c:v>383.7</c:v>
                </c:pt>
                <c:pt idx="7">
                  <c:v>382.7</c:v>
                </c:pt>
                <c:pt idx="8">
                  <c:v>384</c:v>
                </c:pt>
                <c:pt idx="9">
                  <c:v>381.9</c:v>
                </c:pt>
                <c:pt idx="10">
                  <c:v>382.7</c:v>
                </c:pt>
                <c:pt idx="11">
                  <c:v>382.5</c:v>
                </c:pt>
                <c:pt idx="12">
                  <c:v>381.7</c:v>
                </c:pt>
                <c:pt idx="13">
                  <c:v>382.9</c:v>
                </c:pt>
                <c:pt idx="14">
                  <c:v>381.2</c:v>
                </c:pt>
                <c:pt idx="15">
                  <c:v>380.4</c:v>
                </c:pt>
                <c:pt idx="16">
                  <c:v>381</c:v>
                </c:pt>
                <c:pt idx="17">
                  <c:v>380.5</c:v>
                </c:pt>
                <c:pt idx="18">
                  <c:v>378.8</c:v>
                </c:pt>
                <c:pt idx="19">
                  <c:v>381</c:v>
                </c:pt>
                <c:pt idx="20">
                  <c:v>382.7</c:v>
                </c:pt>
                <c:pt idx="21">
                  <c:v>381.6</c:v>
                </c:pt>
                <c:pt idx="22">
                  <c:v>381.5</c:v>
                </c:pt>
                <c:pt idx="23">
                  <c:v>380.8</c:v>
                </c:pt>
                <c:pt idx="24">
                  <c:v>382.6</c:v>
                </c:pt>
                <c:pt idx="25">
                  <c:v>383.2</c:v>
                </c:pt>
                <c:pt idx="26">
                  <c:v>382.9</c:v>
                </c:pt>
                <c:pt idx="27">
                  <c:v>383.5</c:v>
                </c:pt>
                <c:pt idx="28">
                  <c:v>382.3</c:v>
                </c:pt>
                <c:pt idx="29">
                  <c:v>382.4</c:v>
                </c:pt>
                <c:pt idx="30">
                  <c:v>381.9</c:v>
                </c:pt>
                <c:pt idx="31">
                  <c:v>384.1</c:v>
                </c:pt>
                <c:pt idx="32">
                  <c:v>381</c:v>
                </c:pt>
                <c:pt idx="33">
                  <c:v>383.1</c:v>
                </c:pt>
                <c:pt idx="34">
                  <c:v>385.2</c:v>
                </c:pt>
                <c:pt idx="35">
                  <c:v>384</c:v>
                </c:pt>
                <c:pt idx="36">
                  <c:v>382.5</c:v>
                </c:pt>
                <c:pt idx="37">
                  <c:v>383.8</c:v>
                </c:pt>
                <c:pt idx="38">
                  <c:v>383.6</c:v>
                </c:pt>
                <c:pt idx="39">
                  <c:v>384</c:v>
                </c:pt>
                <c:pt idx="40">
                  <c:v>385.1</c:v>
                </c:pt>
                <c:pt idx="41">
                  <c:v>384.7</c:v>
                </c:pt>
                <c:pt idx="42">
                  <c:v>384.6</c:v>
                </c:pt>
                <c:pt idx="43">
                  <c:v>384.7</c:v>
                </c:pt>
                <c:pt idx="44">
                  <c:v>385.2</c:v>
                </c:pt>
                <c:pt idx="45">
                  <c:v>385.1</c:v>
                </c:pt>
                <c:pt idx="46">
                  <c:v>382.5</c:v>
                </c:pt>
                <c:pt idx="47">
                  <c:v>381.6</c:v>
                </c:pt>
              </c:numCache>
            </c:numRef>
          </c:val>
          <c:extLst>
            <c:ext xmlns:c16="http://schemas.microsoft.com/office/drawing/2014/chart" uri="{C3380CC4-5D6E-409C-BE32-E72D297353CC}">
              <c16:uniqueId val="{00000000-2CA1-4B30-8F6E-C6603B2F211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22.16</c:v>
                </c:pt>
                <c:pt idx="1">
                  <c:v>24.92</c:v>
                </c:pt>
                <c:pt idx="2">
                  <c:v>26.35</c:v>
                </c:pt>
                <c:pt idx="3">
                  <c:v>32.07</c:v>
                </c:pt>
                <c:pt idx="4">
                  <c:v>34.840000000000003</c:v>
                </c:pt>
                <c:pt idx="5">
                  <c:v>40.090000000000003</c:v>
                </c:pt>
                <c:pt idx="6">
                  <c:v>45.39</c:v>
                </c:pt>
                <c:pt idx="7">
                  <c:v>44.23</c:v>
                </c:pt>
                <c:pt idx="8">
                  <c:v>44.79</c:v>
                </c:pt>
                <c:pt idx="9">
                  <c:v>46.51</c:v>
                </c:pt>
                <c:pt idx="10">
                  <c:v>46.33</c:v>
                </c:pt>
                <c:pt idx="11">
                  <c:v>46.96</c:v>
                </c:pt>
                <c:pt idx="12">
                  <c:v>46.49</c:v>
                </c:pt>
                <c:pt idx="13">
                  <c:v>46.21</c:v>
                </c:pt>
                <c:pt idx="14">
                  <c:v>47.01</c:v>
                </c:pt>
                <c:pt idx="15">
                  <c:v>45.85</c:v>
                </c:pt>
                <c:pt idx="16">
                  <c:v>45.03</c:v>
                </c:pt>
                <c:pt idx="17">
                  <c:v>43.47</c:v>
                </c:pt>
                <c:pt idx="18">
                  <c:v>40.61</c:v>
                </c:pt>
                <c:pt idx="19">
                  <c:v>45.32</c:v>
                </c:pt>
                <c:pt idx="20">
                  <c:v>44.59</c:v>
                </c:pt>
                <c:pt idx="21">
                  <c:v>35.9</c:v>
                </c:pt>
                <c:pt idx="22">
                  <c:v>33.700000000000003</c:v>
                </c:pt>
                <c:pt idx="23">
                  <c:v>33.299999999999997</c:v>
                </c:pt>
                <c:pt idx="24">
                  <c:v>40.03</c:v>
                </c:pt>
                <c:pt idx="25">
                  <c:v>43.08</c:v>
                </c:pt>
                <c:pt idx="26">
                  <c:v>43.91</c:v>
                </c:pt>
                <c:pt idx="27">
                  <c:v>44.38</c:v>
                </c:pt>
                <c:pt idx="28">
                  <c:v>45.37</c:v>
                </c:pt>
                <c:pt idx="29">
                  <c:v>45.25</c:v>
                </c:pt>
                <c:pt idx="30">
                  <c:v>45.29</c:v>
                </c:pt>
                <c:pt idx="31">
                  <c:v>42.58</c:v>
                </c:pt>
                <c:pt idx="32">
                  <c:v>43.12</c:v>
                </c:pt>
                <c:pt idx="33">
                  <c:v>40.97</c:v>
                </c:pt>
                <c:pt idx="34">
                  <c:v>38.93</c:v>
                </c:pt>
                <c:pt idx="35">
                  <c:v>40.01</c:v>
                </c:pt>
                <c:pt idx="36">
                  <c:v>39.729999999999997</c:v>
                </c:pt>
                <c:pt idx="37">
                  <c:v>42.02</c:v>
                </c:pt>
                <c:pt idx="38">
                  <c:v>43.94</c:v>
                </c:pt>
                <c:pt idx="39">
                  <c:v>43.83</c:v>
                </c:pt>
                <c:pt idx="40">
                  <c:v>44.19</c:v>
                </c:pt>
                <c:pt idx="41">
                  <c:v>44.19</c:v>
                </c:pt>
                <c:pt idx="42">
                  <c:v>44.16</c:v>
                </c:pt>
                <c:pt idx="43">
                  <c:v>45.15</c:v>
                </c:pt>
                <c:pt idx="44">
                  <c:v>43.26</c:v>
                </c:pt>
                <c:pt idx="45">
                  <c:v>43.66</c:v>
                </c:pt>
                <c:pt idx="46">
                  <c:v>43.95</c:v>
                </c:pt>
                <c:pt idx="47">
                  <c:v>47.33</c:v>
                </c:pt>
              </c:numCache>
            </c:numRef>
          </c:val>
          <c:extLst>
            <c:ext xmlns:c16="http://schemas.microsoft.com/office/drawing/2014/chart" uri="{C3380CC4-5D6E-409C-BE32-E72D297353CC}">
              <c16:uniqueId val="{00000001-2CA1-4B30-8F6E-C6603B2F211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1.6</c:v>
                </c:pt>
                <c:pt idx="10">
                  <c:v>1.6</c:v>
                </c:pt>
                <c:pt idx="11">
                  <c:v>6.6</c:v>
                </c:pt>
                <c:pt idx="12">
                  <c:v>62.3</c:v>
                </c:pt>
                <c:pt idx="13">
                  <c:v>210.2</c:v>
                </c:pt>
                <c:pt idx="14">
                  <c:v>560.5</c:v>
                </c:pt>
                <c:pt idx="15">
                  <c:v>819.8</c:v>
                </c:pt>
                <c:pt idx="16">
                  <c:v>879.8</c:v>
                </c:pt>
                <c:pt idx="17">
                  <c:v>917.6</c:v>
                </c:pt>
                <c:pt idx="18">
                  <c:v>933.6</c:v>
                </c:pt>
                <c:pt idx="19">
                  <c:v>942.9</c:v>
                </c:pt>
                <c:pt idx="20">
                  <c:v>946.4</c:v>
                </c:pt>
                <c:pt idx="21">
                  <c:v>940.4</c:v>
                </c:pt>
                <c:pt idx="22">
                  <c:v>951.4</c:v>
                </c:pt>
                <c:pt idx="23">
                  <c:v>954.1</c:v>
                </c:pt>
                <c:pt idx="24">
                  <c:v>955.1</c:v>
                </c:pt>
                <c:pt idx="25">
                  <c:v>956.8</c:v>
                </c:pt>
                <c:pt idx="26">
                  <c:v>953.6</c:v>
                </c:pt>
                <c:pt idx="27">
                  <c:v>954.8</c:v>
                </c:pt>
                <c:pt idx="28">
                  <c:v>935</c:v>
                </c:pt>
                <c:pt idx="29">
                  <c:v>481.4</c:v>
                </c:pt>
                <c:pt idx="30">
                  <c:v>383.1</c:v>
                </c:pt>
                <c:pt idx="31">
                  <c:v>345.3</c:v>
                </c:pt>
                <c:pt idx="32">
                  <c:v>288</c:v>
                </c:pt>
                <c:pt idx="33">
                  <c:v>73.900000000000006</c:v>
                </c:pt>
                <c:pt idx="34">
                  <c:v>6.6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CA1-4B30-8F6E-C6603B2F211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357.7</c:v>
                </c:pt>
                <c:pt idx="1">
                  <c:v>330</c:v>
                </c:pt>
                <c:pt idx="2">
                  <c:v>353.5</c:v>
                </c:pt>
                <c:pt idx="3">
                  <c:v>330.2</c:v>
                </c:pt>
                <c:pt idx="4">
                  <c:v>361.2</c:v>
                </c:pt>
                <c:pt idx="5">
                  <c:v>347.5</c:v>
                </c:pt>
                <c:pt idx="6">
                  <c:v>309.7</c:v>
                </c:pt>
                <c:pt idx="7">
                  <c:v>328.1</c:v>
                </c:pt>
                <c:pt idx="8">
                  <c:v>332</c:v>
                </c:pt>
                <c:pt idx="9">
                  <c:v>312.7</c:v>
                </c:pt>
                <c:pt idx="10">
                  <c:v>313.89999999999998</c:v>
                </c:pt>
                <c:pt idx="11">
                  <c:v>280.60000000000002</c:v>
                </c:pt>
                <c:pt idx="12">
                  <c:v>289.10000000000002</c:v>
                </c:pt>
                <c:pt idx="13">
                  <c:v>247.9</c:v>
                </c:pt>
                <c:pt idx="14">
                  <c:v>205.2</c:v>
                </c:pt>
                <c:pt idx="15">
                  <c:v>227.6</c:v>
                </c:pt>
                <c:pt idx="16">
                  <c:v>247.6</c:v>
                </c:pt>
                <c:pt idx="17">
                  <c:v>311.10000000000002</c:v>
                </c:pt>
                <c:pt idx="18">
                  <c:v>361.9</c:v>
                </c:pt>
                <c:pt idx="19">
                  <c:v>361</c:v>
                </c:pt>
                <c:pt idx="20">
                  <c:v>348</c:v>
                </c:pt>
                <c:pt idx="21">
                  <c:v>359.4</c:v>
                </c:pt>
                <c:pt idx="22">
                  <c:v>395.8</c:v>
                </c:pt>
                <c:pt idx="23">
                  <c:v>420.5</c:v>
                </c:pt>
                <c:pt idx="24">
                  <c:v>457.5</c:v>
                </c:pt>
                <c:pt idx="25">
                  <c:v>487.4</c:v>
                </c:pt>
                <c:pt idx="26">
                  <c:v>475.6</c:v>
                </c:pt>
                <c:pt idx="27">
                  <c:v>474.6</c:v>
                </c:pt>
                <c:pt idx="28">
                  <c:v>508.4</c:v>
                </c:pt>
                <c:pt idx="29">
                  <c:v>555.1</c:v>
                </c:pt>
                <c:pt idx="30">
                  <c:v>577.5</c:v>
                </c:pt>
                <c:pt idx="31">
                  <c:v>615.70000000000005</c:v>
                </c:pt>
                <c:pt idx="32">
                  <c:v>679</c:v>
                </c:pt>
                <c:pt idx="33">
                  <c:v>630.1</c:v>
                </c:pt>
                <c:pt idx="34">
                  <c:v>667.8</c:v>
                </c:pt>
                <c:pt idx="35">
                  <c:v>708.8</c:v>
                </c:pt>
                <c:pt idx="36">
                  <c:v>659.2</c:v>
                </c:pt>
                <c:pt idx="37">
                  <c:v>605.1</c:v>
                </c:pt>
                <c:pt idx="38">
                  <c:v>569.20000000000005</c:v>
                </c:pt>
                <c:pt idx="39">
                  <c:v>555.5</c:v>
                </c:pt>
                <c:pt idx="40">
                  <c:v>490.9</c:v>
                </c:pt>
                <c:pt idx="41">
                  <c:v>500</c:v>
                </c:pt>
                <c:pt idx="42">
                  <c:v>457.3</c:v>
                </c:pt>
                <c:pt idx="43">
                  <c:v>388.5</c:v>
                </c:pt>
                <c:pt idx="44">
                  <c:v>345.2</c:v>
                </c:pt>
                <c:pt idx="45">
                  <c:v>335.9</c:v>
                </c:pt>
                <c:pt idx="46">
                  <c:v>246.1</c:v>
                </c:pt>
                <c:pt idx="47">
                  <c:v>176.4</c:v>
                </c:pt>
              </c:numCache>
            </c:numRef>
          </c:val>
          <c:extLst>
            <c:ext xmlns:c16="http://schemas.microsoft.com/office/drawing/2014/chart" uri="{C3380CC4-5D6E-409C-BE32-E72D297353CC}">
              <c16:uniqueId val="{00000003-2CA1-4B30-8F6E-C6603B2F21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-43.33</c:v>
                </c:pt>
                <c:pt idx="1">
                  <c:v>-45.68</c:v>
                </c:pt>
                <c:pt idx="2">
                  <c:v>-44.1</c:v>
                </c:pt>
                <c:pt idx="3">
                  <c:v>-42.73</c:v>
                </c:pt>
                <c:pt idx="4">
                  <c:v>-43.55</c:v>
                </c:pt>
                <c:pt idx="5">
                  <c:v>-38.869999999999997</c:v>
                </c:pt>
                <c:pt idx="6">
                  <c:v>-40.119999999999997</c:v>
                </c:pt>
                <c:pt idx="7">
                  <c:v>-42.91</c:v>
                </c:pt>
                <c:pt idx="8">
                  <c:v>-43.26</c:v>
                </c:pt>
                <c:pt idx="9">
                  <c:v>-45.39</c:v>
                </c:pt>
                <c:pt idx="10">
                  <c:v>-48.04</c:v>
                </c:pt>
                <c:pt idx="11">
                  <c:v>-50.47</c:v>
                </c:pt>
                <c:pt idx="12">
                  <c:v>-53.8</c:v>
                </c:pt>
                <c:pt idx="13">
                  <c:v>-52.59</c:v>
                </c:pt>
                <c:pt idx="14">
                  <c:v>-51.81</c:v>
                </c:pt>
                <c:pt idx="15">
                  <c:v>-54.41</c:v>
                </c:pt>
                <c:pt idx="16">
                  <c:v>-61.49</c:v>
                </c:pt>
                <c:pt idx="17">
                  <c:v>-58.5</c:v>
                </c:pt>
                <c:pt idx="18">
                  <c:v>-60.76</c:v>
                </c:pt>
                <c:pt idx="19">
                  <c:v>-65.88</c:v>
                </c:pt>
                <c:pt idx="20">
                  <c:v>-64.2</c:v>
                </c:pt>
                <c:pt idx="21">
                  <c:v>-64.02</c:v>
                </c:pt>
                <c:pt idx="22">
                  <c:v>-69.84</c:v>
                </c:pt>
                <c:pt idx="23">
                  <c:v>-67.86</c:v>
                </c:pt>
                <c:pt idx="24">
                  <c:v>-68.3</c:v>
                </c:pt>
                <c:pt idx="25">
                  <c:v>-64.790000000000006</c:v>
                </c:pt>
                <c:pt idx="26">
                  <c:v>-60.93</c:v>
                </c:pt>
                <c:pt idx="27">
                  <c:v>-63.64</c:v>
                </c:pt>
                <c:pt idx="28">
                  <c:v>-67.72</c:v>
                </c:pt>
                <c:pt idx="29">
                  <c:v>-63.99</c:v>
                </c:pt>
                <c:pt idx="30">
                  <c:v>-63.37</c:v>
                </c:pt>
                <c:pt idx="31">
                  <c:v>-65.75</c:v>
                </c:pt>
                <c:pt idx="32">
                  <c:v>-64.540000000000006</c:v>
                </c:pt>
                <c:pt idx="33">
                  <c:v>-64.260000000000005</c:v>
                </c:pt>
                <c:pt idx="34">
                  <c:v>-59.86</c:v>
                </c:pt>
                <c:pt idx="35">
                  <c:v>-56.52</c:v>
                </c:pt>
                <c:pt idx="36">
                  <c:v>-68.260000000000005</c:v>
                </c:pt>
                <c:pt idx="37">
                  <c:v>-74.63</c:v>
                </c:pt>
                <c:pt idx="38">
                  <c:v>-72.69</c:v>
                </c:pt>
                <c:pt idx="39">
                  <c:v>-69.94</c:v>
                </c:pt>
                <c:pt idx="40">
                  <c:v>-68.17</c:v>
                </c:pt>
                <c:pt idx="41">
                  <c:v>-68.94</c:v>
                </c:pt>
                <c:pt idx="42">
                  <c:v>-62.65</c:v>
                </c:pt>
                <c:pt idx="43">
                  <c:v>-58.99</c:v>
                </c:pt>
                <c:pt idx="44">
                  <c:v>-55.94</c:v>
                </c:pt>
                <c:pt idx="45">
                  <c:v>-57.18</c:v>
                </c:pt>
                <c:pt idx="46">
                  <c:v>-50.74</c:v>
                </c:pt>
                <c:pt idx="47">
                  <c:v>-43.62</c:v>
                </c:pt>
              </c:numCache>
            </c:numRef>
          </c:val>
          <c:extLst>
            <c:ext xmlns:c16="http://schemas.microsoft.com/office/drawing/2014/chart" uri="{C3380CC4-5D6E-409C-BE32-E72D297353CC}">
              <c16:uniqueId val="{00000000-FD2B-48CE-8594-9E9D0E571C5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-41.32</c:v>
                </c:pt>
                <c:pt idx="1">
                  <c:v>-45.22</c:v>
                </c:pt>
                <c:pt idx="2">
                  <c:v>-43.67</c:v>
                </c:pt>
                <c:pt idx="3">
                  <c:v>-42.75</c:v>
                </c:pt>
                <c:pt idx="4">
                  <c:v>-44.58</c:v>
                </c:pt>
                <c:pt idx="5">
                  <c:v>-39.46</c:v>
                </c:pt>
                <c:pt idx="6">
                  <c:v>-40.03</c:v>
                </c:pt>
                <c:pt idx="7">
                  <c:v>-43.31</c:v>
                </c:pt>
                <c:pt idx="8">
                  <c:v>-43.91</c:v>
                </c:pt>
                <c:pt idx="9">
                  <c:v>-45.45</c:v>
                </c:pt>
                <c:pt idx="10">
                  <c:v>-47.52</c:v>
                </c:pt>
                <c:pt idx="11">
                  <c:v>-50.44</c:v>
                </c:pt>
                <c:pt idx="12">
                  <c:v>-54.18</c:v>
                </c:pt>
                <c:pt idx="13">
                  <c:v>-53.68</c:v>
                </c:pt>
                <c:pt idx="14">
                  <c:v>-52.19</c:v>
                </c:pt>
                <c:pt idx="15">
                  <c:v>-54.07</c:v>
                </c:pt>
                <c:pt idx="16">
                  <c:v>-61.17</c:v>
                </c:pt>
                <c:pt idx="17">
                  <c:v>-57.95</c:v>
                </c:pt>
                <c:pt idx="18">
                  <c:v>-60.23</c:v>
                </c:pt>
                <c:pt idx="19">
                  <c:v>-65.599999999999994</c:v>
                </c:pt>
                <c:pt idx="20">
                  <c:v>-63.77</c:v>
                </c:pt>
                <c:pt idx="21">
                  <c:v>-62.97</c:v>
                </c:pt>
                <c:pt idx="22">
                  <c:v>-68.77</c:v>
                </c:pt>
                <c:pt idx="23">
                  <c:v>-67.53</c:v>
                </c:pt>
                <c:pt idx="24">
                  <c:v>-67.8</c:v>
                </c:pt>
                <c:pt idx="25">
                  <c:v>-64.05</c:v>
                </c:pt>
                <c:pt idx="26">
                  <c:v>-59.85</c:v>
                </c:pt>
                <c:pt idx="27">
                  <c:v>-63.11</c:v>
                </c:pt>
                <c:pt idx="28">
                  <c:v>-66.22</c:v>
                </c:pt>
                <c:pt idx="29">
                  <c:v>-63.92</c:v>
                </c:pt>
                <c:pt idx="30">
                  <c:v>-62.04</c:v>
                </c:pt>
                <c:pt idx="31">
                  <c:v>-64.180000000000007</c:v>
                </c:pt>
                <c:pt idx="32">
                  <c:v>-64.31</c:v>
                </c:pt>
                <c:pt idx="33">
                  <c:v>-62.86</c:v>
                </c:pt>
                <c:pt idx="34">
                  <c:v>-59.22</c:v>
                </c:pt>
                <c:pt idx="35">
                  <c:v>-55.88</c:v>
                </c:pt>
                <c:pt idx="36">
                  <c:v>-67.78</c:v>
                </c:pt>
                <c:pt idx="37">
                  <c:v>-73.72</c:v>
                </c:pt>
                <c:pt idx="38">
                  <c:v>-72.06</c:v>
                </c:pt>
                <c:pt idx="39">
                  <c:v>-68.8</c:v>
                </c:pt>
                <c:pt idx="40">
                  <c:v>-67.08</c:v>
                </c:pt>
                <c:pt idx="41">
                  <c:v>-67.09</c:v>
                </c:pt>
                <c:pt idx="42">
                  <c:v>-61.9</c:v>
                </c:pt>
                <c:pt idx="43">
                  <c:v>-58.43</c:v>
                </c:pt>
                <c:pt idx="44">
                  <c:v>-55.66</c:v>
                </c:pt>
                <c:pt idx="45">
                  <c:v>-55.71</c:v>
                </c:pt>
                <c:pt idx="46">
                  <c:v>-51.39</c:v>
                </c:pt>
                <c:pt idx="47">
                  <c:v>-43.44</c:v>
                </c:pt>
              </c:numCache>
            </c:numRef>
          </c:val>
          <c:extLst>
            <c:ext xmlns:c16="http://schemas.microsoft.com/office/drawing/2014/chart" uri="{C3380CC4-5D6E-409C-BE32-E72D297353CC}">
              <c16:uniqueId val="{00000001-FD2B-48CE-8594-9E9D0E571C5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-40.084400000000002</c:v>
                </c:pt>
                <c:pt idx="1">
                  <c:v>-45.327300000000001</c:v>
                </c:pt>
                <c:pt idx="2">
                  <c:v>-43.44</c:v>
                </c:pt>
                <c:pt idx="3">
                  <c:v>-44.526000000000003</c:v>
                </c:pt>
                <c:pt idx="4">
                  <c:v>-45.8553</c:v>
                </c:pt>
                <c:pt idx="5">
                  <c:v>-40.117800000000003</c:v>
                </c:pt>
                <c:pt idx="6">
                  <c:v>-41.279200000000003</c:v>
                </c:pt>
                <c:pt idx="7">
                  <c:v>-44.506</c:v>
                </c:pt>
                <c:pt idx="8">
                  <c:v>-43.474600000000002</c:v>
                </c:pt>
                <c:pt idx="9">
                  <c:v>-44.107300000000002</c:v>
                </c:pt>
                <c:pt idx="10">
                  <c:v>-50.959800000000001</c:v>
                </c:pt>
                <c:pt idx="11">
                  <c:v>-51.991100000000003</c:v>
                </c:pt>
                <c:pt idx="12">
                  <c:v>-54.819499999999998</c:v>
                </c:pt>
                <c:pt idx="13">
                  <c:v>-53.1479</c:v>
                </c:pt>
                <c:pt idx="14">
                  <c:v>-49.026000000000003</c:v>
                </c:pt>
                <c:pt idx="15">
                  <c:v>-55.410600000000002</c:v>
                </c:pt>
                <c:pt idx="16">
                  <c:v>-58.019100000000002</c:v>
                </c:pt>
                <c:pt idx="17">
                  <c:v>-55.957000000000001</c:v>
                </c:pt>
                <c:pt idx="18">
                  <c:v>-57.490499999999997</c:v>
                </c:pt>
                <c:pt idx="19">
                  <c:v>-62.426900000000003</c:v>
                </c:pt>
                <c:pt idx="20">
                  <c:v>-63.422499999999999</c:v>
                </c:pt>
                <c:pt idx="21">
                  <c:v>-63.264499999999998</c:v>
                </c:pt>
                <c:pt idx="22">
                  <c:v>-68.501099999999994</c:v>
                </c:pt>
                <c:pt idx="23">
                  <c:v>-66.543999999999997</c:v>
                </c:pt>
                <c:pt idx="24">
                  <c:v>-68.037000000000006</c:v>
                </c:pt>
                <c:pt idx="25">
                  <c:v>-65.164500000000004</c:v>
                </c:pt>
                <c:pt idx="26">
                  <c:v>-61.461100000000002</c:v>
                </c:pt>
                <c:pt idx="27">
                  <c:v>-63.9114</c:v>
                </c:pt>
                <c:pt idx="28">
                  <c:v>-67.006200000000007</c:v>
                </c:pt>
                <c:pt idx="29">
                  <c:v>-65.526300000000006</c:v>
                </c:pt>
                <c:pt idx="30">
                  <c:v>-60.077500000000001</c:v>
                </c:pt>
                <c:pt idx="31">
                  <c:v>-62.503500000000003</c:v>
                </c:pt>
                <c:pt idx="32">
                  <c:v>-63.265599999999999</c:v>
                </c:pt>
                <c:pt idx="33">
                  <c:v>-62.892000000000003</c:v>
                </c:pt>
                <c:pt idx="34">
                  <c:v>-58.167400000000001</c:v>
                </c:pt>
                <c:pt idx="35">
                  <c:v>-55.249600000000001</c:v>
                </c:pt>
                <c:pt idx="36">
                  <c:v>-60.755800000000001</c:v>
                </c:pt>
                <c:pt idx="37">
                  <c:v>-65.339699999999993</c:v>
                </c:pt>
                <c:pt idx="38">
                  <c:v>-64.649699999999996</c:v>
                </c:pt>
                <c:pt idx="39">
                  <c:v>-63.5396</c:v>
                </c:pt>
                <c:pt idx="40">
                  <c:v>-61.731400000000001</c:v>
                </c:pt>
                <c:pt idx="41">
                  <c:v>-63.970199999999998</c:v>
                </c:pt>
                <c:pt idx="42">
                  <c:v>-58.297499999999999</c:v>
                </c:pt>
                <c:pt idx="43">
                  <c:v>-55.331200000000003</c:v>
                </c:pt>
                <c:pt idx="44">
                  <c:v>-53.655099999999997</c:v>
                </c:pt>
                <c:pt idx="45">
                  <c:v>-52.548499999999997</c:v>
                </c:pt>
                <c:pt idx="46">
                  <c:v>-51.337200000000003</c:v>
                </c:pt>
                <c:pt idx="47">
                  <c:v>-44.323799999999999</c:v>
                </c:pt>
              </c:numCache>
            </c:numRef>
          </c:val>
          <c:extLst>
            <c:ext xmlns:c16="http://schemas.microsoft.com/office/drawing/2014/chart" uri="{C3380CC4-5D6E-409C-BE32-E72D297353CC}">
              <c16:uniqueId val="{00000002-FD2B-48CE-8594-9E9D0E571C5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-39.7286</c:v>
                </c:pt>
                <c:pt idx="1">
                  <c:v>-46.253100000000003</c:v>
                </c:pt>
                <c:pt idx="2">
                  <c:v>-42.826700000000002</c:v>
                </c:pt>
                <c:pt idx="3">
                  <c:v>-44.0396</c:v>
                </c:pt>
                <c:pt idx="4">
                  <c:v>-44.702500000000001</c:v>
                </c:pt>
                <c:pt idx="5">
                  <c:v>-40.316499999999998</c:v>
                </c:pt>
                <c:pt idx="6">
                  <c:v>-40.828000000000003</c:v>
                </c:pt>
                <c:pt idx="7">
                  <c:v>-43.784199999999998</c:v>
                </c:pt>
                <c:pt idx="8">
                  <c:v>-45.601500000000001</c:v>
                </c:pt>
                <c:pt idx="9">
                  <c:v>-43.5092</c:v>
                </c:pt>
                <c:pt idx="10">
                  <c:v>-50.776400000000002</c:v>
                </c:pt>
                <c:pt idx="11">
                  <c:v>-51.970599999999997</c:v>
                </c:pt>
                <c:pt idx="12">
                  <c:v>-55.5182</c:v>
                </c:pt>
                <c:pt idx="13">
                  <c:v>-53.916699999999999</c:v>
                </c:pt>
                <c:pt idx="14">
                  <c:v>-49.3733</c:v>
                </c:pt>
                <c:pt idx="15">
                  <c:v>-54.999499999999998</c:v>
                </c:pt>
                <c:pt idx="16">
                  <c:v>-57.554699999999997</c:v>
                </c:pt>
                <c:pt idx="17">
                  <c:v>-54.996499999999997</c:v>
                </c:pt>
                <c:pt idx="18">
                  <c:v>-57.140999999999998</c:v>
                </c:pt>
                <c:pt idx="19">
                  <c:v>-61.959200000000003</c:v>
                </c:pt>
                <c:pt idx="20">
                  <c:v>-64.359499999999997</c:v>
                </c:pt>
                <c:pt idx="21">
                  <c:v>-62.558</c:v>
                </c:pt>
                <c:pt idx="22">
                  <c:v>-68.098699999999994</c:v>
                </c:pt>
                <c:pt idx="23">
                  <c:v>-65.943100000000001</c:v>
                </c:pt>
                <c:pt idx="24">
                  <c:v>-67.229200000000006</c:v>
                </c:pt>
                <c:pt idx="25">
                  <c:v>-65.866699999999994</c:v>
                </c:pt>
                <c:pt idx="26">
                  <c:v>-61.106499999999997</c:v>
                </c:pt>
                <c:pt idx="27">
                  <c:v>-63.4664</c:v>
                </c:pt>
                <c:pt idx="28">
                  <c:v>-65.676599999999993</c:v>
                </c:pt>
                <c:pt idx="29">
                  <c:v>-66.367000000000004</c:v>
                </c:pt>
                <c:pt idx="30">
                  <c:v>-59.723399999999998</c:v>
                </c:pt>
                <c:pt idx="31">
                  <c:v>-62.136200000000002</c:v>
                </c:pt>
                <c:pt idx="32">
                  <c:v>-63.010399999999997</c:v>
                </c:pt>
                <c:pt idx="33">
                  <c:v>-62.136699999999998</c:v>
                </c:pt>
                <c:pt idx="34">
                  <c:v>-57.905299999999997</c:v>
                </c:pt>
                <c:pt idx="35">
                  <c:v>-55.331899999999997</c:v>
                </c:pt>
                <c:pt idx="36">
                  <c:v>-60.879399999999997</c:v>
                </c:pt>
                <c:pt idx="37">
                  <c:v>-65.026300000000006</c:v>
                </c:pt>
                <c:pt idx="38">
                  <c:v>-63.926000000000002</c:v>
                </c:pt>
                <c:pt idx="39">
                  <c:v>-63.347799999999999</c:v>
                </c:pt>
                <c:pt idx="40">
                  <c:v>-61.354799999999997</c:v>
                </c:pt>
                <c:pt idx="41">
                  <c:v>-63.473399999999998</c:v>
                </c:pt>
                <c:pt idx="42">
                  <c:v>-58.636699999999998</c:v>
                </c:pt>
                <c:pt idx="43">
                  <c:v>-55.485900000000001</c:v>
                </c:pt>
                <c:pt idx="44">
                  <c:v>-53.173499999999997</c:v>
                </c:pt>
                <c:pt idx="45">
                  <c:v>-52.459000000000003</c:v>
                </c:pt>
                <c:pt idx="46">
                  <c:v>-51.689599999999999</c:v>
                </c:pt>
                <c:pt idx="47">
                  <c:v>-44.251100000000001</c:v>
                </c:pt>
              </c:numCache>
            </c:numRef>
          </c:val>
          <c:extLst>
            <c:ext xmlns:c16="http://schemas.microsoft.com/office/drawing/2014/chart" uri="{C3380CC4-5D6E-409C-BE32-E72D297353CC}">
              <c16:uniqueId val="{00000003-FD2B-48CE-8594-9E9D0E571C5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-283.35890000000001</c:v>
                </c:pt>
                <c:pt idx="1">
                  <c:v>-319.29169999999999</c:v>
                </c:pt>
                <c:pt idx="2">
                  <c:v>-300.21120000000002</c:v>
                </c:pt>
                <c:pt idx="3">
                  <c:v>-284.70240000000001</c:v>
                </c:pt>
                <c:pt idx="4">
                  <c:v>-298.84960000000001</c:v>
                </c:pt>
                <c:pt idx="5">
                  <c:v>-264.86540000000002</c:v>
                </c:pt>
                <c:pt idx="6">
                  <c:v>-264.25200000000001</c:v>
                </c:pt>
                <c:pt idx="7">
                  <c:v>-277.55759999999998</c:v>
                </c:pt>
                <c:pt idx="8">
                  <c:v>-284.08429999999998</c:v>
                </c:pt>
                <c:pt idx="9">
                  <c:v>-312.4042</c:v>
                </c:pt>
                <c:pt idx="10">
                  <c:v>-315.93880000000001</c:v>
                </c:pt>
                <c:pt idx="11">
                  <c:v>-335.18979999999999</c:v>
                </c:pt>
                <c:pt idx="12">
                  <c:v>-369.29230000000001</c:v>
                </c:pt>
                <c:pt idx="13">
                  <c:v>-363.72719999999998</c:v>
                </c:pt>
                <c:pt idx="14">
                  <c:v>-350.39909999999998</c:v>
                </c:pt>
                <c:pt idx="15">
                  <c:v>-368.60140000000001</c:v>
                </c:pt>
                <c:pt idx="16">
                  <c:v>-429.70859999999999</c:v>
                </c:pt>
                <c:pt idx="17">
                  <c:v>-448.77190000000002</c:v>
                </c:pt>
                <c:pt idx="18">
                  <c:v>-456.77949999999998</c:v>
                </c:pt>
                <c:pt idx="19">
                  <c:v>-502.62950000000001</c:v>
                </c:pt>
                <c:pt idx="20">
                  <c:v>-504.78289999999998</c:v>
                </c:pt>
                <c:pt idx="21">
                  <c:v>-508.07209999999998</c:v>
                </c:pt>
                <c:pt idx="22">
                  <c:v>-542.19659999999999</c:v>
                </c:pt>
                <c:pt idx="23">
                  <c:v>-534.06010000000003</c:v>
                </c:pt>
                <c:pt idx="24">
                  <c:v>-518.78200000000004</c:v>
                </c:pt>
                <c:pt idx="25">
                  <c:v>-501.09660000000002</c:v>
                </c:pt>
                <c:pt idx="26">
                  <c:v>-476.78879999999998</c:v>
                </c:pt>
                <c:pt idx="27">
                  <c:v>-509.4067</c:v>
                </c:pt>
                <c:pt idx="28">
                  <c:v>-536.15899999999999</c:v>
                </c:pt>
                <c:pt idx="29">
                  <c:v>-532.70119999999997</c:v>
                </c:pt>
                <c:pt idx="30">
                  <c:v>-488.51100000000002</c:v>
                </c:pt>
                <c:pt idx="31">
                  <c:v>-491.90870000000001</c:v>
                </c:pt>
                <c:pt idx="32">
                  <c:v>-488.73899999999998</c:v>
                </c:pt>
                <c:pt idx="33">
                  <c:v>-463.15050000000002</c:v>
                </c:pt>
                <c:pt idx="34">
                  <c:v>-435.67090000000002</c:v>
                </c:pt>
                <c:pt idx="35">
                  <c:v>-403.37779999999998</c:v>
                </c:pt>
                <c:pt idx="36">
                  <c:v>-480.48160000000001</c:v>
                </c:pt>
                <c:pt idx="37">
                  <c:v>-512.30550000000005</c:v>
                </c:pt>
                <c:pt idx="38">
                  <c:v>-507.08479999999997</c:v>
                </c:pt>
                <c:pt idx="39">
                  <c:v>-500.32279999999997</c:v>
                </c:pt>
                <c:pt idx="40">
                  <c:v>-490.49930000000001</c:v>
                </c:pt>
                <c:pt idx="41">
                  <c:v>-492.31139999999999</c:v>
                </c:pt>
                <c:pt idx="42">
                  <c:v>-461.52</c:v>
                </c:pt>
                <c:pt idx="43">
                  <c:v>-431.5523</c:v>
                </c:pt>
                <c:pt idx="44">
                  <c:v>-398.75479999999999</c:v>
                </c:pt>
                <c:pt idx="45">
                  <c:v>-387.08359999999999</c:v>
                </c:pt>
                <c:pt idx="46">
                  <c:v>-362.74189999999999</c:v>
                </c:pt>
                <c:pt idx="47">
                  <c:v>-306.31560000000002</c:v>
                </c:pt>
              </c:numCache>
            </c:numRef>
          </c:val>
          <c:extLst>
            <c:ext xmlns:c16="http://schemas.microsoft.com/office/drawing/2014/chart" uri="{C3380CC4-5D6E-409C-BE32-E72D297353CC}">
              <c16:uniqueId val="{00000004-FD2B-48CE-8594-9E9D0E571C5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117.09229999999999</c:v>
                </c:pt>
                <c:pt idx="1">
                  <c:v>116.64749999999999</c:v>
                </c:pt>
                <c:pt idx="2">
                  <c:v>119.8811</c:v>
                </c:pt>
                <c:pt idx="3">
                  <c:v>115.0812</c:v>
                </c:pt>
                <c:pt idx="4">
                  <c:v>116.4563</c:v>
                </c:pt>
                <c:pt idx="5">
                  <c:v>115.4836</c:v>
                </c:pt>
                <c:pt idx="6">
                  <c:v>115.4315</c:v>
                </c:pt>
                <c:pt idx="7">
                  <c:v>118.8125</c:v>
                </c:pt>
                <c:pt idx="8">
                  <c:v>117.2658</c:v>
                </c:pt>
                <c:pt idx="9">
                  <c:v>121.7561</c:v>
                </c:pt>
                <c:pt idx="10">
                  <c:v>125.1712</c:v>
                </c:pt>
                <c:pt idx="11">
                  <c:v>126.50190000000001</c:v>
                </c:pt>
                <c:pt idx="12">
                  <c:v>119.06319999999999</c:v>
                </c:pt>
                <c:pt idx="13">
                  <c:v>100.2808</c:v>
                </c:pt>
                <c:pt idx="14">
                  <c:v>71.334400000000002</c:v>
                </c:pt>
                <c:pt idx="15">
                  <c:v>48.711399999999998</c:v>
                </c:pt>
                <c:pt idx="16">
                  <c:v>43.740699999999997</c:v>
                </c:pt>
                <c:pt idx="17">
                  <c:v>56.313299999999998</c:v>
                </c:pt>
                <c:pt idx="18">
                  <c:v>50.915399999999998</c:v>
                </c:pt>
                <c:pt idx="19">
                  <c:v>48.878799999999998</c:v>
                </c:pt>
                <c:pt idx="20">
                  <c:v>41.903599999999997</c:v>
                </c:pt>
                <c:pt idx="21">
                  <c:v>44.481900000000003</c:v>
                </c:pt>
                <c:pt idx="22">
                  <c:v>38.719499999999996</c:v>
                </c:pt>
                <c:pt idx="23">
                  <c:v>39.8369</c:v>
                </c:pt>
                <c:pt idx="24">
                  <c:v>35.475299999999997</c:v>
                </c:pt>
                <c:pt idx="25">
                  <c:v>33.618200000000002</c:v>
                </c:pt>
                <c:pt idx="26">
                  <c:v>31.992699999999999</c:v>
                </c:pt>
                <c:pt idx="27">
                  <c:v>43.195799999999998</c:v>
                </c:pt>
                <c:pt idx="28">
                  <c:v>54.556199999999997</c:v>
                </c:pt>
                <c:pt idx="29">
                  <c:v>104.8447</c:v>
                </c:pt>
                <c:pt idx="30">
                  <c:v>103.6876</c:v>
                </c:pt>
                <c:pt idx="31">
                  <c:v>122.4046</c:v>
                </c:pt>
                <c:pt idx="32">
                  <c:v>125.9122</c:v>
                </c:pt>
                <c:pt idx="33">
                  <c:v>102.01990000000001</c:v>
                </c:pt>
                <c:pt idx="34">
                  <c:v>125.1664</c:v>
                </c:pt>
                <c:pt idx="35">
                  <c:v>132.38579999999999</c:v>
                </c:pt>
                <c:pt idx="36">
                  <c:v>133.9392</c:v>
                </c:pt>
                <c:pt idx="37">
                  <c:v>133.3486</c:v>
                </c:pt>
                <c:pt idx="38">
                  <c:v>134.79519999999999</c:v>
                </c:pt>
                <c:pt idx="39">
                  <c:v>142.56190000000001</c:v>
                </c:pt>
                <c:pt idx="40">
                  <c:v>133.48920000000001</c:v>
                </c:pt>
                <c:pt idx="41">
                  <c:v>131.99209999999999</c:v>
                </c:pt>
                <c:pt idx="42">
                  <c:v>127.9468</c:v>
                </c:pt>
                <c:pt idx="43">
                  <c:v>122.8073</c:v>
                </c:pt>
                <c:pt idx="44">
                  <c:v>119.6897</c:v>
                </c:pt>
                <c:pt idx="45">
                  <c:v>121.172</c:v>
                </c:pt>
                <c:pt idx="46">
                  <c:v>126.2547</c:v>
                </c:pt>
                <c:pt idx="47">
                  <c:v>124.78660000000001</c:v>
                </c:pt>
              </c:numCache>
            </c:numRef>
          </c:val>
          <c:extLst>
            <c:ext xmlns:c16="http://schemas.microsoft.com/office/drawing/2014/chart" uri="{C3380CC4-5D6E-409C-BE32-E72D297353CC}">
              <c16:uniqueId val="{00000000-0293-4334-8F00-290DBB1AA3B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117.6801</c:v>
                </c:pt>
                <c:pt idx="1">
                  <c:v>117.5317</c:v>
                </c:pt>
                <c:pt idx="2">
                  <c:v>121.248</c:v>
                </c:pt>
                <c:pt idx="3">
                  <c:v>114.80670000000001</c:v>
                </c:pt>
                <c:pt idx="4">
                  <c:v>116.1117</c:v>
                </c:pt>
                <c:pt idx="5">
                  <c:v>115.6953</c:v>
                </c:pt>
                <c:pt idx="6">
                  <c:v>116.83759999999999</c:v>
                </c:pt>
                <c:pt idx="7">
                  <c:v>118.4169</c:v>
                </c:pt>
                <c:pt idx="8">
                  <c:v>117.13120000000001</c:v>
                </c:pt>
                <c:pt idx="9">
                  <c:v>123.42</c:v>
                </c:pt>
                <c:pt idx="10">
                  <c:v>124.1365</c:v>
                </c:pt>
                <c:pt idx="11">
                  <c:v>124.2993</c:v>
                </c:pt>
                <c:pt idx="12">
                  <c:v>120.601</c:v>
                </c:pt>
                <c:pt idx="13">
                  <c:v>102.0377</c:v>
                </c:pt>
                <c:pt idx="14">
                  <c:v>72.499899999999997</c:v>
                </c:pt>
                <c:pt idx="15">
                  <c:v>47.86</c:v>
                </c:pt>
                <c:pt idx="16">
                  <c:v>46.628900000000002</c:v>
                </c:pt>
                <c:pt idx="17">
                  <c:v>56.708300000000001</c:v>
                </c:pt>
                <c:pt idx="18">
                  <c:v>52.0548</c:v>
                </c:pt>
                <c:pt idx="19">
                  <c:v>49.8658</c:v>
                </c:pt>
                <c:pt idx="20">
                  <c:v>41.401200000000003</c:v>
                </c:pt>
                <c:pt idx="21">
                  <c:v>43.988500000000002</c:v>
                </c:pt>
                <c:pt idx="22">
                  <c:v>36.203899999999997</c:v>
                </c:pt>
                <c:pt idx="23">
                  <c:v>40.343200000000003</c:v>
                </c:pt>
                <c:pt idx="24">
                  <c:v>34.097299999999997</c:v>
                </c:pt>
                <c:pt idx="25">
                  <c:v>31.451499999999999</c:v>
                </c:pt>
                <c:pt idx="26">
                  <c:v>32.822800000000001</c:v>
                </c:pt>
                <c:pt idx="27">
                  <c:v>41.01</c:v>
                </c:pt>
                <c:pt idx="28">
                  <c:v>49.637799999999999</c:v>
                </c:pt>
                <c:pt idx="29">
                  <c:v>106.1576</c:v>
                </c:pt>
                <c:pt idx="30">
                  <c:v>102.0429</c:v>
                </c:pt>
                <c:pt idx="31">
                  <c:v>121.4774</c:v>
                </c:pt>
                <c:pt idx="32">
                  <c:v>125.7581</c:v>
                </c:pt>
                <c:pt idx="33">
                  <c:v>102.49550000000001</c:v>
                </c:pt>
                <c:pt idx="34">
                  <c:v>127.3152</c:v>
                </c:pt>
                <c:pt idx="35">
                  <c:v>133.33580000000001</c:v>
                </c:pt>
                <c:pt idx="36">
                  <c:v>134.42089999999999</c:v>
                </c:pt>
                <c:pt idx="37">
                  <c:v>134.17599999999999</c:v>
                </c:pt>
                <c:pt idx="38">
                  <c:v>134.42580000000001</c:v>
                </c:pt>
                <c:pt idx="39">
                  <c:v>144.06469999999999</c:v>
                </c:pt>
                <c:pt idx="40">
                  <c:v>132.97669999999999</c:v>
                </c:pt>
                <c:pt idx="41">
                  <c:v>132.18680000000001</c:v>
                </c:pt>
                <c:pt idx="42">
                  <c:v>128.5027</c:v>
                </c:pt>
                <c:pt idx="43">
                  <c:v>123.51300000000001</c:v>
                </c:pt>
                <c:pt idx="44">
                  <c:v>121.6622</c:v>
                </c:pt>
                <c:pt idx="45">
                  <c:v>121.7341</c:v>
                </c:pt>
                <c:pt idx="46">
                  <c:v>126.4384</c:v>
                </c:pt>
                <c:pt idx="47">
                  <c:v>126.059</c:v>
                </c:pt>
              </c:numCache>
            </c:numRef>
          </c:val>
          <c:extLst>
            <c:ext xmlns:c16="http://schemas.microsoft.com/office/drawing/2014/chart" uri="{C3380CC4-5D6E-409C-BE32-E72D297353CC}">
              <c16:uniqueId val="{00000001-0293-4334-8F00-290DBB1AA3B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421.01900000000001</c:v>
                </c:pt>
                <c:pt idx="1">
                  <c:v>409.33440000000002</c:v>
                </c:pt>
                <c:pt idx="2">
                  <c:v>422.2715</c:v>
                </c:pt>
                <c:pt idx="3">
                  <c:v>404.71080000000001</c:v>
                </c:pt>
                <c:pt idx="4">
                  <c:v>407.28059999999999</c:v>
                </c:pt>
                <c:pt idx="5">
                  <c:v>403.14749999999998</c:v>
                </c:pt>
                <c:pt idx="6">
                  <c:v>408.3424</c:v>
                </c:pt>
                <c:pt idx="7">
                  <c:v>420.3947</c:v>
                </c:pt>
                <c:pt idx="8">
                  <c:v>419.00619999999998</c:v>
                </c:pt>
                <c:pt idx="9">
                  <c:v>429.666</c:v>
                </c:pt>
                <c:pt idx="10">
                  <c:v>431.01530000000002</c:v>
                </c:pt>
                <c:pt idx="11">
                  <c:v>437.2319</c:v>
                </c:pt>
                <c:pt idx="12">
                  <c:v>414.85919999999999</c:v>
                </c:pt>
                <c:pt idx="13">
                  <c:v>333.27760000000001</c:v>
                </c:pt>
                <c:pt idx="14">
                  <c:v>165.17339999999999</c:v>
                </c:pt>
                <c:pt idx="15">
                  <c:v>47.341799999999999</c:v>
                </c:pt>
                <c:pt idx="16">
                  <c:v>27.886600000000001</c:v>
                </c:pt>
                <c:pt idx="17">
                  <c:v>41.930599999999998</c:v>
                </c:pt>
                <c:pt idx="18">
                  <c:v>40.8401</c:v>
                </c:pt>
                <c:pt idx="19">
                  <c:v>34.0991</c:v>
                </c:pt>
                <c:pt idx="20">
                  <c:v>19.656400000000001</c:v>
                </c:pt>
                <c:pt idx="21">
                  <c:v>29.625</c:v>
                </c:pt>
                <c:pt idx="22">
                  <c:v>20.271000000000001</c:v>
                </c:pt>
                <c:pt idx="23">
                  <c:v>32.226300000000002</c:v>
                </c:pt>
                <c:pt idx="24">
                  <c:v>21.104800000000001</c:v>
                </c:pt>
                <c:pt idx="25">
                  <c:v>0</c:v>
                </c:pt>
                <c:pt idx="26">
                  <c:v>0</c:v>
                </c:pt>
                <c:pt idx="27">
                  <c:v>45.0167</c:v>
                </c:pt>
                <c:pt idx="28">
                  <c:v>73.645399999999995</c:v>
                </c:pt>
                <c:pt idx="29">
                  <c:v>219.935</c:v>
                </c:pt>
                <c:pt idx="30">
                  <c:v>224.01920000000001</c:v>
                </c:pt>
                <c:pt idx="31">
                  <c:v>309.60640000000001</c:v>
                </c:pt>
                <c:pt idx="32">
                  <c:v>349.82150000000001</c:v>
                </c:pt>
                <c:pt idx="33">
                  <c:v>398.92450000000002</c:v>
                </c:pt>
                <c:pt idx="34">
                  <c:v>502.96800000000002</c:v>
                </c:pt>
                <c:pt idx="35">
                  <c:v>527.58339999999998</c:v>
                </c:pt>
                <c:pt idx="36">
                  <c:v>519.41989999999998</c:v>
                </c:pt>
                <c:pt idx="37">
                  <c:v>504.77609999999999</c:v>
                </c:pt>
                <c:pt idx="38">
                  <c:v>504.95850000000002</c:v>
                </c:pt>
                <c:pt idx="39">
                  <c:v>539.00260000000003</c:v>
                </c:pt>
                <c:pt idx="40">
                  <c:v>487.98129999999998</c:v>
                </c:pt>
                <c:pt idx="41">
                  <c:v>483.58</c:v>
                </c:pt>
                <c:pt idx="42">
                  <c:v>463.47179999999997</c:v>
                </c:pt>
                <c:pt idx="43">
                  <c:v>450.97570000000002</c:v>
                </c:pt>
                <c:pt idx="44">
                  <c:v>419.09570000000002</c:v>
                </c:pt>
                <c:pt idx="45">
                  <c:v>417.95760000000001</c:v>
                </c:pt>
                <c:pt idx="46">
                  <c:v>438.6078</c:v>
                </c:pt>
                <c:pt idx="47">
                  <c:v>428.70119999999997</c:v>
                </c:pt>
              </c:numCache>
            </c:numRef>
          </c:val>
          <c:extLst>
            <c:ext xmlns:c16="http://schemas.microsoft.com/office/drawing/2014/chart" uri="{C3380CC4-5D6E-409C-BE32-E72D297353CC}">
              <c16:uniqueId val="{00000002-0293-4334-8F00-290DBB1AA3B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323.37090000000001</c:v>
                </c:pt>
                <c:pt idx="1">
                  <c:v>315.68889999999999</c:v>
                </c:pt>
                <c:pt idx="2">
                  <c:v>318.3329</c:v>
                </c:pt>
                <c:pt idx="3">
                  <c:v>314.29739999999998</c:v>
                </c:pt>
                <c:pt idx="4">
                  <c:v>312.56970000000001</c:v>
                </c:pt>
                <c:pt idx="5">
                  <c:v>311.36470000000003</c:v>
                </c:pt>
                <c:pt idx="6">
                  <c:v>308.9092</c:v>
                </c:pt>
                <c:pt idx="7">
                  <c:v>318.93680000000001</c:v>
                </c:pt>
                <c:pt idx="8">
                  <c:v>318.12630000000001</c:v>
                </c:pt>
                <c:pt idx="9">
                  <c:v>327.3365</c:v>
                </c:pt>
                <c:pt idx="10">
                  <c:v>332.9753</c:v>
                </c:pt>
                <c:pt idx="11">
                  <c:v>329.79640000000001</c:v>
                </c:pt>
                <c:pt idx="12">
                  <c:v>314.15870000000001</c:v>
                </c:pt>
                <c:pt idx="13">
                  <c:v>250.50409999999999</c:v>
                </c:pt>
                <c:pt idx="14">
                  <c:v>107.6058</c:v>
                </c:pt>
                <c:pt idx="15">
                  <c:v>0</c:v>
                </c:pt>
                <c:pt idx="16">
                  <c:v>-22.380400000000002</c:v>
                </c:pt>
                <c:pt idx="17">
                  <c:v>-102.9635</c:v>
                </c:pt>
                <c:pt idx="18">
                  <c:v>-112.44929999999999</c:v>
                </c:pt>
                <c:pt idx="19">
                  <c:v>-116.3638</c:v>
                </c:pt>
                <c:pt idx="20">
                  <c:v>-123.6799</c:v>
                </c:pt>
                <c:pt idx="21">
                  <c:v>-117.7197</c:v>
                </c:pt>
                <c:pt idx="22">
                  <c:v>-121.36709999999999</c:v>
                </c:pt>
                <c:pt idx="23">
                  <c:v>-118.9695</c:v>
                </c:pt>
                <c:pt idx="24">
                  <c:v>-127.15519999999999</c:v>
                </c:pt>
                <c:pt idx="25">
                  <c:v>-128.1645</c:v>
                </c:pt>
                <c:pt idx="26">
                  <c:v>-134.67250000000001</c:v>
                </c:pt>
                <c:pt idx="27">
                  <c:v>-121.56659999999999</c:v>
                </c:pt>
                <c:pt idx="28">
                  <c:v>-103.6661</c:v>
                </c:pt>
                <c:pt idx="29">
                  <c:v>89.876000000000005</c:v>
                </c:pt>
                <c:pt idx="30">
                  <c:v>102.17310000000001</c:v>
                </c:pt>
                <c:pt idx="31">
                  <c:v>149.73939999999999</c:v>
                </c:pt>
                <c:pt idx="32">
                  <c:v>143.45249999999999</c:v>
                </c:pt>
                <c:pt idx="33">
                  <c:v>298.96620000000001</c:v>
                </c:pt>
                <c:pt idx="34">
                  <c:v>379.33890000000002</c:v>
                </c:pt>
                <c:pt idx="35">
                  <c:v>395.94119999999998</c:v>
                </c:pt>
                <c:pt idx="36">
                  <c:v>382.46100000000001</c:v>
                </c:pt>
                <c:pt idx="37">
                  <c:v>379.62450000000001</c:v>
                </c:pt>
                <c:pt idx="38">
                  <c:v>377.55669999999998</c:v>
                </c:pt>
                <c:pt idx="39">
                  <c:v>398.67970000000003</c:v>
                </c:pt>
                <c:pt idx="40">
                  <c:v>365.65710000000001</c:v>
                </c:pt>
                <c:pt idx="41">
                  <c:v>362.4828</c:v>
                </c:pt>
                <c:pt idx="42">
                  <c:v>348.83730000000003</c:v>
                </c:pt>
                <c:pt idx="43">
                  <c:v>334.02550000000002</c:v>
                </c:pt>
                <c:pt idx="44">
                  <c:v>317.7364</c:v>
                </c:pt>
                <c:pt idx="45">
                  <c:v>317.03699999999998</c:v>
                </c:pt>
                <c:pt idx="46">
                  <c:v>325.7072</c:v>
                </c:pt>
                <c:pt idx="47">
                  <c:v>321.62079999999997</c:v>
                </c:pt>
              </c:numCache>
            </c:numRef>
          </c:val>
          <c:extLst>
            <c:ext xmlns:c16="http://schemas.microsoft.com/office/drawing/2014/chart" uri="{C3380CC4-5D6E-409C-BE32-E72D297353CC}">
              <c16:uniqueId val="{00000003-0293-4334-8F00-290DBB1AA3B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6865.86</c:v>
                </c:pt>
                <c:pt idx="1">
                  <c:v>6742.72</c:v>
                </c:pt>
                <c:pt idx="2">
                  <c:v>6523.15</c:v>
                </c:pt>
                <c:pt idx="3">
                  <c:v>6517.17</c:v>
                </c:pt>
                <c:pt idx="4">
                  <c:v>6393.94</c:v>
                </c:pt>
                <c:pt idx="5">
                  <c:v>6433.99</c:v>
                </c:pt>
                <c:pt idx="6">
                  <c:v>6409.49</c:v>
                </c:pt>
                <c:pt idx="7">
                  <c:v>6447.23</c:v>
                </c:pt>
                <c:pt idx="8">
                  <c:v>6510.19</c:v>
                </c:pt>
                <c:pt idx="9">
                  <c:v>6497.91</c:v>
                </c:pt>
                <c:pt idx="10">
                  <c:v>6713.03</c:v>
                </c:pt>
                <c:pt idx="11">
                  <c:v>6745.46</c:v>
                </c:pt>
                <c:pt idx="12">
                  <c:v>6939.89</c:v>
                </c:pt>
                <c:pt idx="13">
                  <c:v>7009.81</c:v>
                </c:pt>
                <c:pt idx="14">
                  <c:v>7131.61</c:v>
                </c:pt>
                <c:pt idx="15">
                  <c:v>7247.45</c:v>
                </c:pt>
                <c:pt idx="16">
                  <c:v>7536.43</c:v>
                </c:pt>
                <c:pt idx="17">
                  <c:v>7683.87</c:v>
                </c:pt>
                <c:pt idx="18">
                  <c:v>7687.91</c:v>
                </c:pt>
                <c:pt idx="19">
                  <c:v>7900.42</c:v>
                </c:pt>
                <c:pt idx="20">
                  <c:v>7987.69</c:v>
                </c:pt>
                <c:pt idx="21">
                  <c:v>7960.3</c:v>
                </c:pt>
                <c:pt idx="22">
                  <c:v>8137.3</c:v>
                </c:pt>
                <c:pt idx="23">
                  <c:v>8003</c:v>
                </c:pt>
                <c:pt idx="24">
                  <c:v>8025.03</c:v>
                </c:pt>
                <c:pt idx="25">
                  <c:v>7934.68</c:v>
                </c:pt>
                <c:pt idx="26">
                  <c:v>7895.51</c:v>
                </c:pt>
                <c:pt idx="27">
                  <c:v>8048.88</c:v>
                </c:pt>
                <c:pt idx="28">
                  <c:v>8198.67</c:v>
                </c:pt>
                <c:pt idx="29">
                  <c:v>8241.5499999999993</c:v>
                </c:pt>
                <c:pt idx="30">
                  <c:v>8199.89</c:v>
                </c:pt>
                <c:pt idx="31">
                  <c:v>8197.98</c:v>
                </c:pt>
                <c:pt idx="32">
                  <c:v>8158.32</c:v>
                </c:pt>
                <c:pt idx="33">
                  <c:v>8042.47</c:v>
                </c:pt>
                <c:pt idx="34">
                  <c:v>7869.83</c:v>
                </c:pt>
                <c:pt idx="35">
                  <c:v>7705.31</c:v>
                </c:pt>
                <c:pt idx="36">
                  <c:v>8027.53</c:v>
                </c:pt>
                <c:pt idx="37">
                  <c:v>8006.32</c:v>
                </c:pt>
                <c:pt idx="38">
                  <c:v>7957.74</c:v>
                </c:pt>
                <c:pt idx="39">
                  <c:v>7971.23</c:v>
                </c:pt>
                <c:pt idx="40">
                  <c:v>7927.89</c:v>
                </c:pt>
                <c:pt idx="41">
                  <c:v>7864.29</c:v>
                </c:pt>
                <c:pt idx="42">
                  <c:v>7750.36</c:v>
                </c:pt>
                <c:pt idx="43">
                  <c:v>7600.45</c:v>
                </c:pt>
                <c:pt idx="44">
                  <c:v>7478.76</c:v>
                </c:pt>
                <c:pt idx="45">
                  <c:v>7267.46</c:v>
                </c:pt>
                <c:pt idx="46">
                  <c:v>7078.25</c:v>
                </c:pt>
                <c:pt idx="47">
                  <c:v>6831.93</c:v>
                </c:pt>
              </c:numCache>
            </c:numRef>
          </c:val>
          <c:smooth val="0"/>
          <c:extLst>
            <c:ext xmlns:c16="http://schemas.microsoft.com/office/drawing/2014/chart" uri="{C3380CC4-5D6E-409C-BE32-E72D297353CC}">
              <c16:uniqueId val="{00000000-FC6C-4288-84C8-4887B5A588A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6846.2147100000002</c:v>
                </c:pt>
                <c:pt idx="1">
                  <c:v>6821.6810699999996</c:v>
                </c:pt>
                <c:pt idx="2">
                  <c:v>6728.6323700000003</c:v>
                </c:pt>
                <c:pt idx="3">
                  <c:v>6637.9449299999997</c:v>
                </c:pt>
                <c:pt idx="4">
                  <c:v>6591.8992200000002</c:v>
                </c:pt>
                <c:pt idx="5">
                  <c:v>6558.4204</c:v>
                </c:pt>
                <c:pt idx="6">
                  <c:v>6554.4577399999998</c:v>
                </c:pt>
                <c:pt idx="7">
                  <c:v>6562.0341500000004</c:v>
                </c:pt>
                <c:pt idx="8">
                  <c:v>6584.24946</c:v>
                </c:pt>
                <c:pt idx="9">
                  <c:v>6623.4080800000002</c:v>
                </c:pt>
                <c:pt idx="10">
                  <c:v>6789.5054499999997</c:v>
                </c:pt>
                <c:pt idx="11">
                  <c:v>6848.1862099999998</c:v>
                </c:pt>
                <c:pt idx="12">
                  <c:v>6916.7607799999996</c:v>
                </c:pt>
                <c:pt idx="13">
                  <c:v>6979.3665099999998</c:v>
                </c:pt>
                <c:pt idx="14">
                  <c:v>7112.9347299999999</c:v>
                </c:pt>
                <c:pt idx="15">
                  <c:v>7234.9586099999997</c:v>
                </c:pt>
                <c:pt idx="16">
                  <c:v>7513.50684</c:v>
                </c:pt>
                <c:pt idx="17">
                  <c:v>7679.8972999999996</c:v>
                </c:pt>
                <c:pt idx="18">
                  <c:v>7840.42184</c:v>
                </c:pt>
                <c:pt idx="19">
                  <c:v>7973.0463799999998</c:v>
                </c:pt>
                <c:pt idx="20">
                  <c:v>8076.0104600000004</c:v>
                </c:pt>
                <c:pt idx="21">
                  <c:v>8147.6960799999997</c:v>
                </c:pt>
                <c:pt idx="22">
                  <c:v>8226.7851499999997</c:v>
                </c:pt>
                <c:pt idx="23">
                  <c:v>8203.1917300000005</c:v>
                </c:pt>
                <c:pt idx="24">
                  <c:v>8171.7733500000004</c:v>
                </c:pt>
                <c:pt idx="25">
                  <c:v>8091.5922399999999</c:v>
                </c:pt>
                <c:pt idx="26">
                  <c:v>8063.8267299999998</c:v>
                </c:pt>
                <c:pt idx="27">
                  <c:v>8142.3467600000004</c:v>
                </c:pt>
                <c:pt idx="28">
                  <c:v>8272.5079999999998</c:v>
                </c:pt>
                <c:pt idx="29">
                  <c:v>8292.0575800000006</c:v>
                </c:pt>
                <c:pt idx="30">
                  <c:v>8316.3907899999995</c:v>
                </c:pt>
                <c:pt idx="31">
                  <c:v>8301.0163799999991</c:v>
                </c:pt>
                <c:pt idx="32">
                  <c:v>8197.8241099999996</c:v>
                </c:pt>
                <c:pt idx="33">
                  <c:v>8099.7115400000002</c:v>
                </c:pt>
                <c:pt idx="34">
                  <c:v>7997.7593900000002</c:v>
                </c:pt>
                <c:pt idx="35">
                  <c:v>7862.3321400000004</c:v>
                </c:pt>
                <c:pt idx="36">
                  <c:v>7962.7947400000003</c:v>
                </c:pt>
                <c:pt idx="37">
                  <c:v>7990.4293100000004</c:v>
                </c:pt>
                <c:pt idx="38">
                  <c:v>7975.0251600000001</c:v>
                </c:pt>
                <c:pt idx="39">
                  <c:v>7937.2481799999996</c:v>
                </c:pt>
                <c:pt idx="40">
                  <c:v>7870.43361</c:v>
                </c:pt>
                <c:pt idx="41">
                  <c:v>7801.4566000000004</c:v>
                </c:pt>
                <c:pt idx="42">
                  <c:v>7800.7441500000004</c:v>
                </c:pt>
                <c:pt idx="43">
                  <c:v>7778.2143100000003</c:v>
                </c:pt>
                <c:pt idx="44">
                  <c:v>7629.6824299999998</c:v>
                </c:pt>
                <c:pt idx="45">
                  <c:v>7382.8910400000004</c:v>
                </c:pt>
                <c:pt idx="46">
                  <c:v>7164.2183400000004</c:v>
                </c:pt>
                <c:pt idx="47">
                  <c:v>6987.4907599999997</c:v>
                </c:pt>
              </c:numCache>
            </c:numRef>
          </c:val>
          <c:smooth val="0"/>
          <c:extLst>
            <c:ext xmlns:c16="http://schemas.microsoft.com/office/drawing/2014/chart" uri="{C3380CC4-5D6E-409C-BE32-E72D297353CC}">
              <c16:uniqueId val="{00000001-FC6C-4288-84C8-4887B5A588A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c:v>
                </c:pt>
                <c:pt idx="1">
                  <c:v>JUE 2</c:v>
                </c:pt>
                <c:pt idx="2">
                  <c:v>VIE 3</c:v>
                </c:pt>
                <c:pt idx="3">
                  <c:v>SAB 4</c:v>
                </c:pt>
                <c:pt idx="4">
                  <c:v>DOM 5</c:v>
                </c:pt>
                <c:pt idx="5">
                  <c:v>LUN 6</c:v>
                </c:pt>
                <c:pt idx="6">
                  <c:v>MAR 7</c:v>
                </c:pt>
                <c:pt idx="7">
                  <c:v>MIE 8</c:v>
                </c:pt>
              </c:strCache>
            </c:strRef>
          </c:cat>
          <c:val>
            <c:numRef>
              <c:f>COSTO_OPE_EJEC!$C$8:$C$15</c:f>
              <c:numCache>
                <c:formatCode>#,##0.0</c:formatCode>
                <c:ptCount val="8"/>
                <c:pt idx="0">
                  <c:v>6887558.3367499998</c:v>
                </c:pt>
                <c:pt idx="1">
                  <c:v>6715318.85078</c:v>
                </c:pt>
                <c:pt idx="2">
                  <c:v>4510491.0413600001</c:v>
                </c:pt>
                <c:pt idx="3">
                  <c:v>5163216.2987700002</c:v>
                </c:pt>
                <c:pt idx="4">
                  <c:v>4899824.15441</c:v>
                </c:pt>
                <c:pt idx="5">
                  <c:v>6738939.6006699996</c:v>
                </c:pt>
                <c:pt idx="6">
                  <c:v>6166341.9621099997</c:v>
                </c:pt>
                <c:pt idx="7">
                  <c:v>6191032.5905299997</c:v>
                </c:pt>
              </c:numCache>
            </c:numRef>
          </c:val>
          <c:extLst>
            <c:ext xmlns:c16="http://schemas.microsoft.com/office/drawing/2014/chart" uri="{C3380CC4-5D6E-409C-BE32-E72D297353CC}">
              <c16:uniqueId val="{00000000-6C1E-4D2B-B793-86AF195C7ED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3.0659087037184889E-2</c:v>
                </c:pt>
                <c:pt idx="1">
                  <c:v>0.22820205047365369</c:v>
                </c:pt>
                <c:pt idx="2">
                  <c:v>-4.8218395213784425E-2</c:v>
                </c:pt>
                <c:pt idx="3">
                  <c:v>-0.10229980469707388</c:v>
                </c:pt>
                <c:pt idx="4">
                  <c:v>-0.16723368225584309</c:v>
                </c:pt>
                <c:pt idx="5">
                  <c:v>2.1730096220317421E-2</c:v>
                </c:pt>
                <c:pt idx="6">
                  <c:v>-6.3251256708430445E-2</c:v>
                </c:pt>
                <c:pt idx="7">
                  <c:v>-2.8752596790687E-2</c:v>
                </c:pt>
              </c:numCache>
            </c:numRef>
          </c:cat>
          <c:val>
            <c:numRef>
              <c:f>COSTO_OPE_EJEC!$D$8:$D$15</c:f>
              <c:numCache>
                <c:formatCode>#,##0.0</c:formatCode>
                <c:ptCount val="8"/>
                <c:pt idx="0">
                  <c:v>6682673.6632668003</c:v>
                </c:pt>
                <c:pt idx="1">
                  <c:v>5467601.0744244</c:v>
                </c:pt>
                <c:pt idx="2">
                  <c:v>4738997.9157803999</c:v>
                </c:pt>
                <c:pt idx="3">
                  <c:v>5751604.2948254999</c:v>
                </c:pt>
                <c:pt idx="4">
                  <c:v>5883792.4277280001</c:v>
                </c:pt>
                <c:pt idx="5">
                  <c:v>6595616.2254585</c:v>
                </c:pt>
                <c:pt idx="6">
                  <c:v>6582706.4154284997</c:v>
                </c:pt>
                <c:pt idx="7">
                  <c:v>6374310.5722319996</c:v>
                </c:pt>
              </c:numCache>
            </c:numRef>
          </c:val>
          <c:extLst>
            <c:ext xmlns:c16="http://schemas.microsoft.com/office/drawing/2014/chart" uri="{C3380CC4-5D6E-409C-BE32-E72D297353CC}">
              <c16:uniqueId val="{00000001-6C1E-4D2B-B793-86AF195C7ED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0" t="s">
        <v>0</v>
      </c>
      <c r="C3" s="201"/>
      <c r="D3" s="201"/>
      <c r="E3" s="201"/>
      <c r="F3" s="201"/>
      <c r="G3" s="201"/>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23</v>
      </c>
      <c r="D9" s="5" t="s">
        <v>24</v>
      </c>
      <c r="E9" s="5" t="s">
        <v>25</v>
      </c>
      <c r="F9" s="5" t="s">
        <v>26</v>
      </c>
      <c r="G9" s="4" t="s">
        <v>30</v>
      </c>
      <c r="H9" s="4" t="s">
        <v>31</v>
      </c>
      <c r="I9" s="6" t="s">
        <v>29</v>
      </c>
      <c r="J9" s="4"/>
      <c r="K9" s="4" t="s">
        <v>21</v>
      </c>
      <c r="L9" s="4"/>
    </row>
    <row r="10" spans="1:12" x14ac:dyDescent="0.25">
      <c r="A10" s="1"/>
      <c r="B10" s="4" t="s">
        <v>13</v>
      </c>
      <c r="C10" s="5" t="s">
        <v>32</v>
      </c>
      <c r="D10" s="5" t="s">
        <v>33</v>
      </c>
      <c r="E10" s="5" t="s">
        <v>34</v>
      </c>
      <c r="F10" s="5" t="s">
        <v>35</v>
      </c>
      <c r="G10" s="4" t="s">
        <v>36</v>
      </c>
      <c r="H10" s="4" t="s">
        <v>37</v>
      </c>
      <c r="I10" s="6" t="s">
        <v>38</v>
      </c>
      <c r="J10" s="4">
        <v>7.2</v>
      </c>
      <c r="K10" s="4" t="s">
        <v>39</v>
      </c>
      <c r="L10" s="4">
        <v>138</v>
      </c>
    </row>
    <row r="11" spans="1:12" x14ac:dyDescent="0.25">
      <c r="A11" s="1"/>
      <c r="B11" s="4" t="s">
        <v>13</v>
      </c>
      <c r="C11" s="5" t="s">
        <v>40</v>
      </c>
      <c r="D11" s="5" t="s">
        <v>41</v>
      </c>
      <c r="E11" s="5" t="s">
        <v>34</v>
      </c>
      <c r="F11" s="5" t="s">
        <v>42</v>
      </c>
      <c r="G11" s="4" t="s">
        <v>43</v>
      </c>
      <c r="H11" s="4" t="s">
        <v>43</v>
      </c>
      <c r="I11" s="6" t="s">
        <v>44</v>
      </c>
      <c r="J11" s="4"/>
      <c r="K11" s="4" t="s">
        <v>21</v>
      </c>
      <c r="L11" s="4">
        <v>60</v>
      </c>
    </row>
    <row r="12" spans="1:12" ht="25.5" x14ac:dyDescent="0.25">
      <c r="A12" s="1"/>
      <c r="B12" s="4" t="s">
        <v>22</v>
      </c>
      <c r="C12" s="5" t="s">
        <v>45</v>
      </c>
      <c r="D12" s="5" t="s">
        <v>46</v>
      </c>
      <c r="E12" s="5" t="s">
        <v>34</v>
      </c>
      <c r="F12" s="5" t="s">
        <v>47</v>
      </c>
      <c r="G12" s="4" t="s">
        <v>48</v>
      </c>
      <c r="H12" s="4" t="s">
        <v>49</v>
      </c>
      <c r="I12" s="6" t="s">
        <v>50</v>
      </c>
      <c r="J12" s="4"/>
      <c r="K12" s="4" t="s">
        <v>21</v>
      </c>
      <c r="L12" s="4"/>
    </row>
    <row r="13" spans="1:12" ht="25.5" x14ac:dyDescent="0.25">
      <c r="A13" s="1"/>
      <c r="B13" s="4" t="s">
        <v>22</v>
      </c>
      <c r="C13" s="5" t="s">
        <v>45</v>
      </c>
      <c r="D13" s="5" t="s">
        <v>46</v>
      </c>
      <c r="E13" s="5" t="s">
        <v>34</v>
      </c>
      <c r="F13" s="5" t="s">
        <v>47</v>
      </c>
      <c r="G13" s="4" t="s">
        <v>51</v>
      </c>
      <c r="H13" s="4" t="s">
        <v>52</v>
      </c>
      <c r="I13" s="6" t="s">
        <v>50</v>
      </c>
      <c r="J13" s="4"/>
      <c r="K13" s="4" t="s">
        <v>21</v>
      </c>
      <c r="L13" s="4"/>
    </row>
    <row r="14" spans="1:12" x14ac:dyDescent="0.25">
      <c r="A14" s="1"/>
      <c r="B14" s="4" t="s">
        <v>13</v>
      </c>
      <c r="C14" s="5" t="s">
        <v>53</v>
      </c>
      <c r="D14" s="5" t="s">
        <v>54</v>
      </c>
      <c r="E14" s="5" t="s">
        <v>34</v>
      </c>
      <c r="F14" s="5" t="s">
        <v>55</v>
      </c>
      <c r="G14" s="4" t="s">
        <v>56</v>
      </c>
      <c r="H14" s="4" t="s">
        <v>57</v>
      </c>
      <c r="I14" s="6" t="s">
        <v>58</v>
      </c>
      <c r="J14" s="4"/>
      <c r="K14" s="4" t="s">
        <v>21</v>
      </c>
      <c r="L14" s="4">
        <v>220</v>
      </c>
    </row>
    <row r="15" spans="1:12" ht="25.5" x14ac:dyDescent="0.25">
      <c r="A15" s="1"/>
      <c r="B15" s="4" t="s">
        <v>22</v>
      </c>
      <c r="C15" s="5" t="s">
        <v>59</v>
      </c>
      <c r="D15" s="5" t="s">
        <v>60</v>
      </c>
      <c r="E15" s="5" t="s">
        <v>61</v>
      </c>
      <c r="F15" s="5" t="s">
        <v>62</v>
      </c>
      <c r="G15" s="4" t="s">
        <v>63</v>
      </c>
      <c r="H15" s="4" t="s">
        <v>64</v>
      </c>
      <c r="I15" s="6" t="s">
        <v>65</v>
      </c>
      <c r="J15" s="4">
        <v>0.72</v>
      </c>
      <c r="K15" s="4" t="s">
        <v>39</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30" customHeight="1" x14ac:dyDescent="0.25">
      <c r="A5" s="1"/>
      <c r="B5" s="202" t="s">
        <v>66</v>
      </c>
      <c r="C5" s="202"/>
      <c r="D5" s="202"/>
      <c r="E5" s="202"/>
      <c r="F5" s="202"/>
      <c r="G5" s="202"/>
      <c r="H5" s="202"/>
      <c r="I5" s="202"/>
    </row>
    <row r="6" spans="1:9" ht="39.950000000000003" customHeight="1" x14ac:dyDescent="0.25">
      <c r="A6" s="1"/>
      <c r="B6" s="7" t="s">
        <v>67</v>
      </c>
      <c r="C6" s="3" t="s">
        <v>68</v>
      </c>
      <c r="D6" s="3" t="s">
        <v>69</v>
      </c>
      <c r="E6" s="7" t="s">
        <v>3</v>
      </c>
      <c r="F6" s="7" t="s">
        <v>4</v>
      </c>
      <c r="G6" s="7" t="s">
        <v>70</v>
      </c>
      <c r="H6" s="7" t="s">
        <v>6</v>
      </c>
      <c r="I6" s="7" t="s">
        <v>9</v>
      </c>
    </row>
    <row r="7" spans="1:9" x14ac:dyDescent="0.25">
      <c r="A7" s="1"/>
      <c r="B7" s="4" t="s">
        <v>71</v>
      </c>
      <c r="C7" s="4" t="s">
        <v>72</v>
      </c>
      <c r="D7" s="4" t="s">
        <v>73</v>
      </c>
      <c r="E7" s="5" t="s">
        <v>74</v>
      </c>
      <c r="F7" s="5" t="s">
        <v>75</v>
      </c>
      <c r="G7" s="5" t="s">
        <v>76</v>
      </c>
      <c r="H7" s="5" t="s">
        <v>17</v>
      </c>
      <c r="I7" s="5" t="s">
        <v>77</v>
      </c>
    </row>
    <row r="8" spans="1:9" x14ac:dyDescent="0.25">
      <c r="A8" s="1"/>
      <c r="B8" s="4" t="s">
        <v>71</v>
      </c>
      <c r="C8" s="4" t="s">
        <v>72</v>
      </c>
      <c r="D8" s="4" t="s">
        <v>73</v>
      </c>
      <c r="E8" s="5" t="s">
        <v>78</v>
      </c>
      <c r="F8" s="5" t="s">
        <v>79</v>
      </c>
      <c r="G8" s="5" t="s">
        <v>80</v>
      </c>
      <c r="H8" s="5" t="s">
        <v>81</v>
      </c>
      <c r="I8" s="5" t="s">
        <v>82</v>
      </c>
    </row>
    <row r="9" spans="1:9" x14ac:dyDescent="0.25">
      <c r="A9" s="1"/>
      <c r="B9" s="4" t="s">
        <v>71</v>
      </c>
      <c r="C9" s="4" t="s">
        <v>72</v>
      </c>
      <c r="D9" s="4" t="s">
        <v>73</v>
      </c>
      <c r="E9" s="5" t="s">
        <v>83</v>
      </c>
      <c r="F9" s="5" t="s">
        <v>84</v>
      </c>
      <c r="G9" s="5" t="s">
        <v>85</v>
      </c>
      <c r="H9" s="5" t="s">
        <v>86</v>
      </c>
      <c r="I9" s="5" t="s">
        <v>87</v>
      </c>
    </row>
    <row r="10" spans="1:9" x14ac:dyDescent="0.25">
      <c r="A10" s="1"/>
      <c r="B10" s="4" t="s">
        <v>71</v>
      </c>
      <c r="C10" s="4" t="s">
        <v>72</v>
      </c>
      <c r="D10" s="4" t="s">
        <v>73</v>
      </c>
      <c r="E10" s="5" t="s">
        <v>88</v>
      </c>
      <c r="F10" s="5" t="s">
        <v>89</v>
      </c>
      <c r="G10" s="5" t="s">
        <v>76</v>
      </c>
      <c r="H10" s="5" t="s">
        <v>17</v>
      </c>
      <c r="I10" s="5" t="s">
        <v>90</v>
      </c>
    </row>
    <row r="11" spans="1:9" x14ac:dyDescent="0.25">
      <c r="A11" s="1"/>
      <c r="B11" s="4" t="s">
        <v>71</v>
      </c>
      <c r="C11" s="4" t="s">
        <v>72</v>
      </c>
      <c r="D11" s="4" t="s">
        <v>73</v>
      </c>
      <c r="E11" s="5" t="s">
        <v>91</v>
      </c>
      <c r="F11" s="5" t="s">
        <v>92</v>
      </c>
      <c r="G11" s="5" t="s">
        <v>76</v>
      </c>
      <c r="H11" s="5" t="s">
        <v>17</v>
      </c>
      <c r="I11" s="5" t="s">
        <v>93</v>
      </c>
    </row>
    <row r="12" spans="1:9" x14ac:dyDescent="0.25">
      <c r="A12" s="1"/>
      <c r="B12" s="4" t="s">
        <v>71</v>
      </c>
      <c r="C12" s="4" t="s">
        <v>72</v>
      </c>
      <c r="D12" s="4" t="s">
        <v>73</v>
      </c>
      <c r="E12" s="5" t="s">
        <v>94</v>
      </c>
      <c r="F12" s="5" t="s">
        <v>95</v>
      </c>
      <c r="G12" s="5" t="s">
        <v>96</v>
      </c>
      <c r="H12" s="5" t="s">
        <v>17</v>
      </c>
      <c r="I12" s="5" t="s">
        <v>97</v>
      </c>
    </row>
    <row r="13" spans="1:9" x14ac:dyDescent="0.25">
      <c r="A13" s="1"/>
      <c r="B13" s="4" t="s">
        <v>71</v>
      </c>
      <c r="C13" s="4" t="s">
        <v>72</v>
      </c>
      <c r="D13" s="4" t="s">
        <v>73</v>
      </c>
      <c r="E13" s="5" t="s">
        <v>94</v>
      </c>
      <c r="F13" s="5" t="s">
        <v>95</v>
      </c>
      <c r="G13" s="5" t="s">
        <v>98</v>
      </c>
      <c r="H13" s="5" t="s">
        <v>99</v>
      </c>
      <c r="I13" s="5" t="s">
        <v>100</v>
      </c>
    </row>
    <row r="14" spans="1:9" x14ac:dyDescent="0.25">
      <c r="A14" s="1"/>
      <c r="B14" s="4" t="s">
        <v>71</v>
      </c>
      <c r="C14" s="4" t="s">
        <v>72</v>
      </c>
      <c r="D14" s="4" t="s">
        <v>73</v>
      </c>
      <c r="E14" s="5" t="s">
        <v>101</v>
      </c>
      <c r="F14" s="5" t="s">
        <v>102</v>
      </c>
      <c r="G14" s="5" t="s">
        <v>80</v>
      </c>
      <c r="H14" s="5" t="s">
        <v>103</v>
      </c>
      <c r="I14" s="5" t="s">
        <v>104</v>
      </c>
    </row>
    <row r="15" spans="1:9" x14ac:dyDescent="0.25">
      <c r="A15" s="1"/>
      <c r="B15" s="4" t="s">
        <v>71</v>
      </c>
      <c r="C15" s="4" t="s">
        <v>72</v>
      </c>
      <c r="D15" s="4" t="s">
        <v>73</v>
      </c>
      <c r="E15" s="5" t="s">
        <v>101</v>
      </c>
      <c r="F15" s="5" t="s">
        <v>102</v>
      </c>
      <c r="G15" s="5" t="s">
        <v>80</v>
      </c>
      <c r="H15" s="5" t="s">
        <v>103</v>
      </c>
      <c r="I15" s="5" t="s">
        <v>105</v>
      </c>
    </row>
    <row r="16" spans="1:9" x14ac:dyDescent="0.25">
      <c r="A16" s="1"/>
      <c r="B16" s="4" t="s">
        <v>71</v>
      </c>
      <c r="C16" s="4" t="s">
        <v>72</v>
      </c>
      <c r="D16" s="4" t="s">
        <v>73</v>
      </c>
      <c r="E16" s="5" t="s">
        <v>101</v>
      </c>
      <c r="F16" s="5" t="s">
        <v>106</v>
      </c>
      <c r="G16" s="5" t="s">
        <v>96</v>
      </c>
      <c r="H16" s="5" t="s">
        <v>17</v>
      </c>
      <c r="I16" s="5" t="s">
        <v>107</v>
      </c>
    </row>
    <row r="17" spans="1:9" x14ac:dyDescent="0.25">
      <c r="A17" s="1"/>
      <c r="B17" s="4" t="s">
        <v>71</v>
      </c>
      <c r="C17" s="4" t="s">
        <v>72</v>
      </c>
      <c r="D17" s="4" t="s">
        <v>73</v>
      </c>
      <c r="E17" s="5" t="s">
        <v>101</v>
      </c>
      <c r="F17" s="5" t="s">
        <v>106</v>
      </c>
      <c r="G17" s="5" t="s">
        <v>96</v>
      </c>
      <c r="H17" s="5" t="s">
        <v>17</v>
      </c>
      <c r="I17" s="5" t="s">
        <v>108</v>
      </c>
    </row>
    <row r="18" spans="1:9" x14ac:dyDescent="0.25">
      <c r="A18" s="1"/>
      <c r="B18" s="4" t="s">
        <v>71</v>
      </c>
      <c r="C18" s="4" t="s">
        <v>72</v>
      </c>
      <c r="D18" s="4" t="s">
        <v>73</v>
      </c>
      <c r="E18" s="5" t="s">
        <v>101</v>
      </c>
      <c r="F18" s="5" t="s">
        <v>109</v>
      </c>
      <c r="G18" s="5" t="s">
        <v>96</v>
      </c>
      <c r="H18" s="5" t="s">
        <v>17</v>
      </c>
      <c r="I18" s="5" t="s">
        <v>108</v>
      </c>
    </row>
    <row r="19" spans="1:9" x14ac:dyDescent="0.25">
      <c r="A19" s="1"/>
      <c r="B19" s="4" t="s">
        <v>71</v>
      </c>
      <c r="C19" s="4" t="s">
        <v>72</v>
      </c>
      <c r="D19" s="4" t="s">
        <v>73</v>
      </c>
      <c r="E19" s="5" t="s">
        <v>110</v>
      </c>
      <c r="F19" s="5" t="s">
        <v>111</v>
      </c>
      <c r="G19" s="5" t="s">
        <v>96</v>
      </c>
      <c r="H19" s="5" t="s">
        <v>17</v>
      </c>
      <c r="I19" s="5" t="s">
        <v>112</v>
      </c>
    </row>
    <row r="20" spans="1:9" x14ac:dyDescent="0.25">
      <c r="A20" s="1"/>
      <c r="B20" s="4" t="s">
        <v>71</v>
      </c>
      <c r="C20" s="4" t="s">
        <v>72</v>
      </c>
      <c r="D20" s="4" t="s">
        <v>73</v>
      </c>
      <c r="E20" s="5" t="s">
        <v>113</v>
      </c>
      <c r="F20" s="5" t="s">
        <v>114</v>
      </c>
      <c r="G20" s="5" t="s">
        <v>76</v>
      </c>
      <c r="H20" s="5" t="s">
        <v>17</v>
      </c>
      <c r="I20" s="5" t="s">
        <v>115</v>
      </c>
    </row>
    <row r="21" spans="1:9" x14ac:dyDescent="0.25">
      <c r="A21" s="1"/>
      <c r="B21" s="4" t="s">
        <v>71</v>
      </c>
      <c r="C21" s="4" t="s">
        <v>72</v>
      </c>
      <c r="D21" s="4" t="s">
        <v>73</v>
      </c>
      <c r="E21" s="5" t="s">
        <v>113</v>
      </c>
      <c r="F21" s="5" t="s">
        <v>114</v>
      </c>
      <c r="G21" s="5" t="s">
        <v>76</v>
      </c>
      <c r="H21" s="5" t="s">
        <v>17</v>
      </c>
      <c r="I21" s="5" t="s">
        <v>116</v>
      </c>
    </row>
    <row r="22" spans="1:9" x14ac:dyDescent="0.25">
      <c r="A22" s="1"/>
      <c r="B22" s="4" t="s">
        <v>71</v>
      </c>
      <c r="C22" s="4" t="s">
        <v>72</v>
      </c>
      <c r="D22" s="4" t="s">
        <v>73</v>
      </c>
      <c r="E22" s="5" t="s">
        <v>113</v>
      </c>
      <c r="F22" s="5" t="s">
        <v>117</v>
      </c>
      <c r="G22" s="5" t="s">
        <v>76</v>
      </c>
      <c r="H22" s="5" t="s">
        <v>17</v>
      </c>
      <c r="I22" s="5" t="s">
        <v>118</v>
      </c>
    </row>
    <row r="23" spans="1:9" x14ac:dyDescent="0.25">
      <c r="A23" s="1"/>
      <c r="B23" s="4" t="s">
        <v>71</v>
      </c>
      <c r="C23" s="4" t="s">
        <v>72</v>
      </c>
      <c r="D23" s="4" t="s">
        <v>73</v>
      </c>
      <c r="E23" s="5" t="s">
        <v>113</v>
      </c>
      <c r="F23" s="5" t="s">
        <v>117</v>
      </c>
      <c r="G23" s="5" t="s">
        <v>76</v>
      </c>
      <c r="H23" s="5" t="s">
        <v>17</v>
      </c>
      <c r="I23" s="5" t="s">
        <v>119</v>
      </c>
    </row>
    <row r="24" spans="1:9" x14ac:dyDescent="0.25">
      <c r="A24" s="1"/>
      <c r="B24" s="4" t="s">
        <v>71</v>
      </c>
      <c r="C24" s="4" t="s">
        <v>72</v>
      </c>
      <c r="D24" s="4" t="s">
        <v>73</v>
      </c>
      <c r="E24" s="5" t="s">
        <v>113</v>
      </c>
      <c r="F24" s="5" t="s">
        <v>120</v>
      </c>
      <c r="G24" s="5" t="s">
        <v>96</v>
      </c>
      <c r="H24" s="5" t="s">
        <v>17</v>
      </c>
      <c r="I24" s="5" t="s">
        <v>121</v>
      </c>
    </row>
    <row r="25" spans="1:9" x14ac:dyDescent="0.25">
      <c r="A25" s="1"/>
      <c r="B25" s="4" t="s">
        <v>71</v>
      </c>
      <c r="C25" s="4" t="s">
        <v>72</v>
      </c>
      <c r="D25" s="4" t="s">
        <v>73</v>
      </c>
      <c r="E25" s="5" t="s">
        <v>113</v>
      </c>
      <c r="F25" s="5" t="s">
        <v>120</v>
      </c>
      <c r="G25" s="5" t="s">
        <v>96</v>
      </c>
      <c r="H25" s="5" t="s">
        <v>17</v>
      </c>
      <c r="I25" s="5" t="s">
        <v>122</v>
      </c>
    </row>
    <row r="26" spans="1:9" x14ac:dyDescent="0.25">
      <c r="A26" s="1"/>
      <c r="B26" s="4" t="s">
        <v>71</v>
      </c>
      <c r="C26" s="4" t="s">
        <v>72</v>
      </c>
      <c r="D26" s="4" t="s">
        <v>73</v>
      </c>
      <c r="E26" s="5" t="s">
        <v>113</v>
      </c>
      <c r="F26" s="5" t="s">
        <v>120</v>
      </c>
      <c r="G26" s="5" t="s">
        <v>96</v>
      </c>
      <c r="H26" s="5" t="s">
        <v>17</v>
      </c>
      <c r="I26" s="5" t="s">
        <v>123</v>
      </c>
    </row>
    <row r="27" spans="1:9" x14ac:dyDescent="0.25">
      <c r="A27" s="1"/>
      <c r="B27" s="4" t="s">
        <v>71</v>
      </c>
      <c r="C27" s="4" t="s">
        <v>72</v>
      </c>
      <c r="D27" s="4" t="s">
        <v>73</v>
      </c>
      <c r="E27" s="5" t="s">
        <v>113</v>
      </c>
      <c r="F27" s="5" t="s">
        <v>124</v>
      </c>
      <c r="G27" s="5" t="s">
        <v>96</v>
      </c>
      <c r="H27" s="5" t="s">
        <v>17</v>
      </c>
      <c r="I27" s="5" t="s">
        <v>125</v>
      </c>
    </row>
    <row r="28" spans="1:9" x14ac:dyDescent="0.25">
      <c r="A28" s="1"/>
      <c r="B28" s="4" t="s">
        <v>71</v>
      </c>
      <c r="C28" s="4" t="s">
        <v>72</v>
      </c>
      <c r="D28" s="4" t="s">
        <v>73</v>
      </c>
      <c r="E28" s="5" t="s">
        <v>113</v>
      </c>
      <c r="F28" s="5" t="s">
        <v>124</v>
      </c>
      <c r="G28" s="5" t="s">
        <v>96</v>
      </c>
      <c r="H28" s="5" t="s">
        <v>17</v>
      </c>
      <c r="I28" s="5" t="s">
        <v>126</v>
      </c>
    </row>
    <row r="29" spans="1:9" x14ac:dyDescent="0.25">
      <c r="A29" s="1"/>
      <c r="B29" s="4" t="s">
        <v>71</v>
      </c>
      <c r="C29" s="4" t="s">
        <v>72</v>
      </c>
      <c r="D29" s="4" t="s">
        <v>73</v>
      </c>
      <c r="E29" s="5" t="s">
        <v>113</v>
      </c>
      <c r="F29" s="5" t="s">
        <v>124</v>
      </c>
      <c r="G29" s="5" t="s">
        <v>96</v>
      </c>
      <c r="H29" s="5" t="s">
        <v>17</v>
      </c>
      <c r="I29" s="5" t="s">
        <v>125</v>
      </c>
    </row>
    <row r="30" spans="1:9" x14ac:dyDescent="0.25">
      <c r="A30" s="1"/>
      <c r="B30" s="4" t="s">
        <v>71</v>
      </c>
      <c r="C30" s="4" t="s">
        <v>72</v>
      </c>
      <c r="D30" s="4" t="s">
        <v>73</v>
      </c>
      <c r="E30" s="5" t="s">
        <v>127</v>
      </c>
      <c r="F30" s="5" t="s">
        <v>128</v>
      </c>
      <c r="G30" s="5" t="s">
        <v>76</v>
      </c>
      <c r="H30" s="5" t="s">
        <v>17</v>
      </c>
      <c r="I30" s="5" t="s">
        <v>129</v>
      </c>
    </row>
    <row r="31" spans="1:9" x14ac:dyDescent="0.25">
      <c r="A31" s="1"/>
      <c r="B31" s="4" t="s">
        <v>71</v>
      </c>
      <c r="C31" s="4" t="s">
        <v>72</v>
      </c>
      <c r="D31" s="4" t="s">
        <v>73</v>
      </c>
      <c r="E31" s="5" t="s">
        <v>127</v>
      </c>
      <c r="F31" s="5" t="s">
        <v>128</v>
      </c>
      <c r="G31" s="5" t="s">
        <v>76</v>
      </c>
      <c r="H31" s="5" t="s">
        <v>17</v>
      </c>
      <c r="I31" s="5" t="s">
        <v>130</v>
      </c>
    </row>
    <row r="32" spans="1:9" x14ac:dyDescent="0.25">
      <c r="A32" s="1"/>
      <c r="B32" s="4" t="s">
        <v>71</v>
      </c>
      <c r="C32" s="4" t="s">
        <v>72</v>
      </c>
      <c r="D32" s="4" t="s">
        <v>73</v>
      </c>
      <c r="E32" s="5" t="s">
        <v>127</v>
      </c>
      <c r="F32" s="5" t="s">
        <v>128</v>
      </c>
      <c r="G32" s="5" t="s">
        <v>76</v>
      </c>
      <c r="H32" s="5" t="s">
        <v>17</v>
      </c>
      <c r="I32" s="5" t="s">
        <v>131</v>
      </c>
    </row>
    <row r="33" spans="1:9" x14ac:dyDescent="0.25">
      <c r="A33" s="1"/>
      <c r="B33" s="4" t="s">
        <v>71</v>
      </c>
      <c r="C33" s="4" t="s">
        <v>72</v>
      </c>
      <c r="D33" s="4" t="s">
        <v>73</v>
      </c>
      <c r="E33" s="5" t="s">
        <v>127</v>
      </c>
      <c r="F33" s="5" t="s">
        <v>128</v>
      </c>
      <c r="G33" s="5" t="s">
        <v>76</v>
      </c>
      <c r="H33" s="5" t="s">
        <v>17</v>
      </c>
      <c r="I33" s="5" t="s">
        <v>132</v>
      </c>
    </row>
    <row r="34" spans="1:9" x14ac:dyDescent="0.25">
      <c r="A34" s="1"/>
      <c r="B34" s="4" t="s">
        <v>71</v>
      </c>
      <c r="C34" s="4" t="s">
        <v>72</v>
      </c>
      <c r="D34" s="4" t="s">
        <v>73</v>
      </c>
      <c r="E34" s="5" t="s">
        <v>127</v>
      </c>
      <c r="F34" s="5" t="s">
        <v>133</v>
      </c>
      <c r="G34" s="5" t="s">
        <v>76</v>
      </c>
      <c r="H34" s="5" t="s">
        <v>17</v>
      </c>
      <c r="I34" s="5" t="s">
        <v>134</v>
      </c>
    </row>
    <row r="35" spans="1:9" x14ac:dyDescent="0.25">
      <c r="A35" s="1"/>
      <c r="B35" s="4" t="s">
        <v>71</v>
      </c>
      <c r="C35" s="4" t="s">
        <v>72</v>
      </c>
      <c r="D35" s="4" t="s">
        <v>73</v>
      </c>
      <c r="E35" s="5" t="s">
        <v>135</v>
      </c>
      <c r="F35" s="5" t="s">
        <v>136</v>
      </c>
      <c r="G35" s="5" t="s">
        <v>76</v>
      </c>
      <c r="H35" s="5" t="s">
        <v>17</v>
      </c>
      <c r="I35" s="5" t="s">
        <v>137</v>
      </c>
    </row>
    <row r="36" spans="1:9" x14ac:dyDescent="0.25">
      <c r="A36" s="1"/>
      <c r="B36" s="4" t="s">
        <v>71</v>
      </c>
      <c r="C36" s="4" t="s">
        <v>72</v>
      </c>
      <c r="D36" s="4" t="s">
        <v>73</v>
      </c>
      <c r="E36" s="5" t="s">
        <v>135</v>
      </c>
      <c r="F36" s="5" t="s">
        <v>136</v>
      </c>
      <c r="G36" s="5" t="s">
        <v>80</v>
      </c>
      <c r="H36" s="5" t="s">
        <v>138</v>
      </c>
      <c r="I36" s="5" t="s">
        <v>139</v>
      </c>
    </row>
    <row r="37" spans="1:9" x14ac:dyDescent="0.25">
      <c r="A37" s="1"/>
      <c r="B37" s="4" t="s">
        <v>71</v>
      </c>
      <c r="C37" s="4" t="s">
        <v>72</v>
      </c>
      <c r="D37" s="4" t="s">
        <v>73</v>
      </c>
      <c r="E37" s="5" t="s">
        <v>135</v>
      </c>
      <c r="F37" s="5" t="s">
        <v>140</v>
      </c>
      <c r="G37" s="5" t="s">
        <v>76</v>
      </c>
      <c r="H37" s="5" t="s">
        <v>17</v>
      </c>
      <c r="I37" s="5" t="s">
        <v>141</v>
      </c>
    </row>
    <row r="38" spans="1:9" x14ac:dyDescent="0.25">
      <c r="A38" s="1"/>
      <c r="B38" s="4" t="s">
        <v>71</v>
      </c>
      <c r="C38" s="4" t="s">
        <v>72</v>
      </c>
      <c r="D38" s="4" t="s">
        <v>73</v>
      </c>
      <c r="E38" s="5" t="s">
        <v>135</v>
      </c>
      <c r="F38" s="5" t="s">
        <v>142</v>
      </c>
      <c r="G38" s="5" t="s">
        <v>143</v>
      </c>
      <c r="H38" s="5" t="s">
        <v>17</v>
      </c>
      <c r="I38" s="5" t="s">
        <v>144</v>
      </c>
    </row>
    <row r="39" spans="1:9" x14ac:dyDescent="0.25">
      <c r="A39" s="1"/>
      <c r="B39" s="4" t="s">
        <v>71</v>
      </c>
      <c r="C39" s="4" t="s">
        <v>72</v>
      </c>
      <c r="D39" s="4" t="s">
        <v>73</v>
      </c>
      <c r="E39" s="5" t="s">
        <v>135</v>
      </c>
      <c r="F39" s="5" t="s">
        <v>145</v>
      </c>
      <c r="G39" s="5" t="s">
        <v>98</v>
      </c>
      <c r="H39" s="5" t="s">
        <v>146</v>
      </c>
      <c r="I39" s="5" t="s">
        <v>147</v>
      </c>
    </row>
    <row r="40" spans="1:9" x14ac:dyDescent="0.25">
      <c r="A40" s="1"/>
      <c r="B40" s="4" t="s">
        <v>71</v>
      </c>
      <c r="C40" s="4" t="s">
        <v>72</v>
      </c>
      <c r="D40" s="4" t="s">
        <v>73</v>
      </c>
      <c r="E40" s="5" t="s">
        <v>135</v>
      </c>
      <c r="F40" s="5" t="s">
        <v>145</v>
      </c>
      <c r="G40" s="5" t="s">
        <v>98</v>
      </c>
      <c r="H40" s="5" t="s">
        <v>146</v>
      </c>
      <c r="I40" s="5" t="s">
        <v>148</v>
      </c>
    </row>
    <row r="41" spans="1:9" x14ac:dyDescent="0.25">
      <c r="A41" s="1"/>
      <c r="B41" s="4" t="s">
        <v>71</v>
      </c>
      <c r="C41" s="4" t="s">
        <v>72</v>
      </c>
      <c r="D41" s="4" t="s">
        <v>73</v>
      </c>
      <c r="E41" s="5" t="s">
        <v>135</v>
      </c>
      <c r="F41" s="5" t="s">
        <v>149</v>
      </c>
      <c r="G41" s="5" t="s">
        <v>98</v>
      </c>
      <c r="H41" s="5" t="s">
        <v>150</v>
      </c>
      <c r="I41" s="5" t="s">
        <v>151</v>
      </c>
    </row>
    <row r="42" spans="1:9" x14ac:dyDescent="0.25">
      <c r="A42" s="1"/>
      <c r="B42" s="4" t="s">
        <v>71</v>
      </c>
      <c r="C42" s="4" t="s">
        <v>72</v>
      </c>
      <c r="D42" s="4" t="s">
        <v>73</v>
      </c>
      <c r="E42" s="5" t="s">
        <v>135</v>
      </c>
      <c r="F42" s="5" t="s">
        <v>152</v>
      </c>
      <c r="G42" s="5" t="s">
        <v>96</v>
      </c>
      <c r="H42" s="5" t="s">
        <v>17</v>
      </c>
      <c r="I42" s="5" t="s">
        <v>153</v>
      </c>
    </row>
    <row r="43" spans="1:9" x14ac:dyDescent="0.25">
      <c r="A43" s="1"/>
      <c r="B43" s="4" t="s">
        <v>71</v>
      </c>
      <c r="C43" s="4" t="s">
        <v>72</v>
      </c>
      <c r="D43" s="4" t="s">
        <v>73</v>
      </c>
      <c r="E43" s="5" t="s">
        <v>135</v>
      </c>
      <c r="F43" s="5" t="s">
        <v>152</v>
      </c>
      <c r="G43" s="5" t="s">
        <v>96</v>
      </c>
      <c r="H43" s="5" t="s">
        <v>17</v>
      </c>
      <c r="I43" s="5" t="s">
        <v>154</v>
      </c>
    </row>
    <row r="44" spans="1:9" x14ac:dyDescent="0.25">
      <c r="A44" s="1"/>
      <c r="B44" s="4" t="s">
        <v>71</v>
      </c>
      <c r="C44" s="4" t="s">
        <v>72</v>
      </c>
      <c r="D44" s="4" t="s">
        <v>73</v>
      </c>
      <c r="E44" s="5" t="s">
        <v>135</v>
      </c>
      <c r="F44" s="5" t="s">
        <v>152</v>
      </c>
      <c r="G44" s="5" t="s">
        <v>96</v>
      </c>
      <c r="H44" s="5" t="s">
        <v>17</v>
      </c>
      <c r="I44" s="5" t="s">
        <v>155</v>
      </c>
    </row>
    <row r="45" spans="1:9" x14ac:dyDescent="0.25">
      <c r="A45" s="1"/>
      <c r="B45" s="4" t="s">
        <v>71</v>
      </c>
      <c r="C45" s="4" t="s">
        <v>72</v>
      </c>
      <c r="D45" s="4" t="s">
        <v>73</v>
      </c>
      <c r="E45" s="5" t="s">
        <v>135</v>
      </c>
      <c r="F45" s="5" t="s">
        <v>152</v>
      </c>
      <c r="G45" s="5" t="s">
        <v>98</v>
      </c>
      <c r="H45" s="5" t="s">
        <v>99</v>
      </c>
      <c r="I45" s="5" t="s">
        <v>156</v>
      </c>
    </row>
    <row r="46" spans="1:9" x14ac:dyDescent="0.25">
      <c r="A46" s="1"/>
      <c r="B46" s="4" t="s">
        <v>71</v>
      </c>
      <c r="C46" s="4" t="s">
        <v>72</v>
      </c>
      <c r="D46" s="4" t="s">
        <v>73</v>
      </c>
      <c r="E46" s="5" t="s">
        <v>157</v>
      </c>
      <c r="F46" s="5" t="s">
        <v>158</v>
      </c>
      <c r="G46" s="5" t="s">
        <v>96</v>
      </c>
      <c r="H46" s="5" t="s">
        <v>17</v>
      </c>
      <c r="I46" s="5" t="s">
        <v>159</v>
      </c>
    </row>
    <row r="47" spans="1:9" x14ac:dyDescent="0.25">
      <c r="A47" s="1"/>
      <c r="B47" s="4" t="s">
        <v>71</v>
      </c>
      <c r="C47" s="4" t="s">
        <v>72</v>
      </c>
      <c r="D47" s="4" t="s">
        <v>73</v>
      </c>
      <c r="E47" s="5" t="s">
        <v>160</v>
      </c>
      <c r="F47" s="5" t="s">
        <v>161</v>
      </c>
      <c r="G47" s="5" t="s">
        <v>76</v>
      </c>
      <c r="H47" s="5" t="s">
        <v>17</v>
      </c>
      <c r="I47" s="5" t="s">
        <v>162</v>
      </c>
    </row>
    <row r="48" spans="1:9" x14ac:dyDescent="0.25">
      <c r="A48" s="1"/>
      <c r="B48" s="4" t="s">
        <v>71</v>
      </c>
      <c r="C48" s="4" t="s">
        <v>72</v>
      </c>
      <c r="D48" s="4" t="s">
        <v>73</v>
      </c>
      <c r="E48" s="5" t="s">
        <v>160</v>
      </c>
      <c r="F48" s="5" t="s">
        <v>163</v>
      </c>
      <c r="G48" s="5" t="s">
        <v>76</v>
      </c>
      <c r="H48" s="5" t="s">
        <v>17</v>
      </c>
      <c r="I48" s="5" t="s">
        <v>164</v>
      </c>
    </row>
    <row r="49" spans="1:9" x14ac:dyDescent="0.25">
      <c r="A49" s="1"/>
      <c r="B49" s="4" t="s">
        <v>71</v>
      </c>
      <c r="C49" s="4" t="s">
        <v>72</v>
      </c>
      <c r="D49" s="4" t="s">
        <v>73</v>
      </c>
      <c r="E49" s="5" t="s">
        <v>165</v>
      </c>
      <c r="F49" s="5" t="s">
        <v>166</v>
      </c>
      <c r="G49" s="5" t="s">
        <v>96</v>
      </c>
      <c r="H49" s="5" t="s">
        <v>17</v>
      </c>
      <c r="I49" s="5" t="s">
        <v>167</v>
      </c>
    </row>
    <row r="50" spans="1:9" x14ac:dyDescent="0.25">
      <c r="A50" s="1"/>
      <c r="B50" s="4" t="s">
        <v>71</v>
      </c>
      <c r="C50" s="4" t="s">
        <v>72</v>
      </c>
      <c r="D50" s="4" t="s">
        <v>73</v>
      </c>
      <c r="E50" s="5" t="s">
        <v>165</v>
      </c>
      <c r="F50" s="5" t="s">
        <v>166</v>
      </c>
      <c r="G50" s="5" t="s">
        <v>96</v>
      </c>
      <c r="H50" s="5" t="s">
        <v>17</v>
      </c>
      <c r="I50" s="5" t="s">
        <v>168</v>
      </c>
    </row>
    <row r="51" spans="1:9" x14ac:dyDescent="0.25">
      <c r="A51" s="1"/>
      <c r="B51" s="4" t="s">
        <v>71</v>
      </c>
      <c r="C51" s="4" t="s">
        <v>72</v>
      </c>
      <c r="D51" s="4" t="s">
        <v>73</v>
      </c>
      <c r="E51" s="5" t="s">
        <v>169</v>
      </c>
      <c r="F51" s="5" t="s">
        <v>170</v>
      </c>
      <c r="G51" s="5" t="s">
        <v>96</v>
      </c>
      <c r="H51" s="5" t="s">
        <v>17</v>
      </c>
      <c r="I51"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0" t="s">
        <v>0</v>
      </c>
      <c r="C3" s="201"/>
      <c r="D3" s="201"/>
      <c r="E3" s="201"/>
      <c r="F3" s="201"/>
      <c r="G3" s="201"/>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172</v>
      </c>
      <c r="C5" s="1"/>
      <c r="D5" s="1"/>
      <c r="E5" s="1"/>
      <c r="F5" s="1"/>
      <c r="G5" s="1"/>
      <c r="H5" s="1"/>
      <c r="I5" s="1"/>
      <c r="J5" s="1"/>
      <c r="K5" s="1"/>
      <c r="L5" s="1"/>
      <c r="M5" s="1"/>
      <c r="N5" s="1"/>
    </row>
    <row r="6" spans="1:14" ht="20.100000000000001" customHeight="1" x14ac:dyDescent="0.25">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38.25" x14ac:dyDescent="0.25">
      <c r="A7" s="1"/>
      <c r="B7" s="5" t="s">
        <v>186</v>
      </c>
      <c r="C7" s="5" t="s">
        <v>187</v>
      </c>
      <c r="D7" s="5" t="s">
        <v>188</v>
      </c>
      <c r="E7" s="4" t="s">
        <v>189</v>
      </c>
      <c r="F7" s="4" t="s">
        <v>190</v>
      </c>
      <c r="G7" s="6" t="s">
        <v>191</v>
      </c>
      <c r="H7" s="8">
        <v>14</v>
      </c>
      <c r="I7" s="5" t="s">
        <v>192</v>
      </c>
      <c r="J7" s="5" t="s">
        <v>193</v>
      </c>
      <c r="K7" s="5" t="s">
        <v>194</v>
      </c>
      <c r="L7" s="5" t="s">
        <v>195</v>
      </c>
      <c r="M7" s="8">
        <v>12664</v>
      </c>
      <c r="N7" s="5" t="s">
        <v>196</v>
      </c>
    </row>
    <row r="8" spans="1:14" ht="25.5" x14ac:dyDescent="0.25">
      <c r="A8" s="1"/>
      <c r="B8" s="5" t="s">
        <v>197</v>
      </c>
      <c r="C8" s="5" t="s">
        <v>198</v>
      </c>
      <c r="D8" s="5" t="s">
        <v>17</v>
      </c>
      <c r="E8" s="4" t="s">
        <v>189</v>
      </c>
      <c r="F8" s="4" t="s">
        <v>190</v>
      </c>
      <c r="G8" s="6" t="s">
        <v>199</v>
      </c>
      <c r="H8" s="8">
        <v>17</v>
      </c>
      <c r="I8" s="5" t="s">
        <v>192</v>
      </c>
      <c r="J8" s="5" t="s">
        <v>193</v>
      </c>
      <c r="K8" s="5" t="s">
        <v>194</v>
      </c>
      <c r="L8" s="5" t="s">
        <v>200</v>
      </c>
      <c r="M8" s="8">
        <v>13417</v>
      </c>
      <c r="N8" s="5" t="s">
        <v>196</v>
      </c>
    </row>
    <row r="9" spans="1:14" ht="38.25" x14ac:dyDescent="0.25">
      <c r="A9" s="1"/>
      <c r="B9" s="5" t="s">
        <v>197</v>
      </c>
      <c r="C9" s="5" t="s">
        <v>198</v>
      </c>
      <c r="D9" s="5" t="s">
        <v>17</v>
      </c>
      <c r="E9" s="4" t="s">
        <v>189</v>
      </c>
      <c r="F9" s="4" t="s">
        <v>190</v>
      </c>
      <c r="G9" s="6" t="s">
        <v>201</v>
      </c>
      <c r="H9" s="8">
        <v>17</v>
      </c>
      <c r="I9" s="5" t="s">
        <v>192</v>
      </c>
      <c r="J9" s="5" t="s">
        <v>193</v>
      </c>
      <c r="K9" s="5" t="s">
        <v>194</v>
      </c>
      <c r="L9" s="5" t="s">
        <v>200</v>
      </c>
      <c r="M9" s="8">
        <v>13417</v>
      </c>
      <c r="N9" s="5" t="s">
        <v>196</v>
      </c>
    </row>
    <row r="10" spans="1:14" ht="25.5" x14ac:dyDescent="0.25">
      <c r="A10" s="1"/>
      <c r="B10" s="5" t="s">
        <v>202</v>
      </c>
      <c r="C10" s="5" t="s">
        <v>203</v>
      </c>
      <c r="D10" s="5" t="s">
        <v>17</v>
      </c>
      <c r="E10" s="4" t="s">
        <v>189</v>
      </c>
      <c r="F10" s="4" t="s">
        <v>190</v>
      </c>
      <c r="G10" s="6" t="s">
        <v>204</v>
      </c>
      <c r="H10" s="8">
        <v>10.5</v>
      </c>
      <c r="I10" s="5" t="s">
        <v>192</v>
      </c>
      <c r="J10" s="5" t="s">
        <v>193</v>
      </c>
      <c r="K10" s="5" t="s">
        <v>194</v>
      </c>
      <c r="L10" s="5" t="s">
        <v>195</v>
      </c>
      <c r="M10" s="8">
        <v>24996</v>
      </c>
      <c r="N10" s="5" t="s">
        <v>196</v>
      </c>
    </row>
    <row r="11" spans="1:14" x14ac:dyDescent="0.25">
      <c r="A11" s="1"/>
      <c r="B11" s="5" t="s">
        <v>205</v>
      </c>
      <c r="C11" s="5" t="s">
        <v>206</v>
      </c>
      <c r="D11" s="5" t="s">
        <v>207</v>
      </c>
      <c r="E11" s="4" t="s">
        <v>208</v>
      </c>
      <c r="F11" s="4" t="s">
        <v>209</v>
      </c>
      <c r="G11" s="6" t="s">
        <v>210</v>
      </c>
      <c r="H11" s="8">
        <v>0</v>
      </c>
      <c r="I11" s="5" t="s">
        <v>192</v>
      </c>
      <c r="J11" s="5" t="s">
        <v>211</v>
      </c>
      <c r="K11" s="5" t="s">
        <v>194</v>
      </c>
      <c r="L11" s="5" t="s">
        <v>195</v>
      </c>
      <c r="M11" s="8">
        <v>13652</v>
      </c>
      <c r="N11" s="5" t="s">
        <v>212</v>
      </c>
    </row>
    <row r="12" spans="1:14" ht="25.5" x14ac:dyDescent="0.25">
      <c r="A12" s="1"/>
      <c r="B12" s="5" t="s">
        <v>205</v>
      </c>
      <c r="C12" s="5" t="s">
        <v>213</v>
      </c>
      <c r="D12" s="5" t="s">
        <v>214</v>
      </c>
      <c r="E12" s="4" t="s">
        <v>189</v>
      </c>
      <c r="F12" s="4" t="s">
        <v>190</v>
      </c>
      <c r="G12" s="6" t="s">
        <v>215</v>
      </c>
      <c r="H12" s="8">
        <v>0</v>
      </c>
      <c r="I12" s="5" t="s">
        <v>192</v>
      </c>
      <c r="J12" s="5" t="s">
        <v>211</v>
      </c>
      <c r="K12" s="5" t="s">
        <v>194</v>
      </c>
      <c r="L12" s="5" t="s">
        <v>200</v>
      </c>
      <c r="M12" s="8">
        <v>13761</v>
      </c>
      <c r="N12" s="5" t="s">
        <v>212</v>
      </c>
    </row>
    <row r="13" spans="1:14" x14ac:dyDescent="0.25">
      <c r="A13" s="1"/>
      <c r="B13" s="5" t="s">
        <v>205</v>
      </c>
      <c r="C13" s="5" t="s">
        <v>216</v>
      </c>
      <c r="D13" s="5" t="s">
        <v>217</v>
      </c>
      <c r="E13" s="4" t="s">
        <v>189</v>
      </c>
      <c r="F13" s="4" t="s">
        <v>190</v>
      </c>
      <c r="G13" s="6" t="s">
        <v>218</v>
      </c>
      <c r="H13" s="8">
        <v>0</v>
      </c>
      <c r="I13" s="5" t="s">
        <v>192</v>
      </c>
      <c r="J13" s="5" t="s">
        <v>193</v>
      </c>
      <c r="K13" s="5" t="s">
        <v>194</v>
      </c>
      <c r="L13" s="5" t="s">
        <v>200</v>
      </c>
      <c r="M13" s="8">
        <v>13771</v>
      </c>
      <c r="N13" s="5" t="s">
        <v>212</v>
      </c>
    </row>
    <row r="14" spans="1:14" ht="25.5" x14ac:dyDescent="0.25">
      <c r="A14" s="1"/>
      <c r="B14" s="5" t="s">
        <v>205</v>
      </c>
      <c r="C14" s="5" t="s">
        <v>219</v>
      </c>
      <c r="D14" s="5" t="s">
        <v>220</v>
      </c>
      <c r="E14" s="4" t="s">
        <v>221</v>
      </c>
      <c r="F14" s="4" t="s">
        <v>222</v>
      </c>
      <c r="G14" s="6" t="s">
        <v>223</v>
      </c>
      <c r="H14" s="8">
        <v>0</v>
      </c>
      <c r="I14" s="5" t="s">
        <v>192</v>
      </c>
      <c r="J14" s="5" t="s">
        <v>193</v>
      </c>
      <c r="K14" s="5" t="s">
        <v>194</v>
      </c>
      <c r="L14" s="5" t="s">
        <v>200</v>
      </c>
      <c r="M14" s="8">
        <v>14962</v>
      </c>
      <c r="N14" s="5" t="s">
        <v>212</v>
      </c>
    </row>
    <row r="15" spans="1:14" x14ac:dyDescent="0.25">
      <c r="A15" s="1"/>
      <c r="B15" s="5" t="s">
        <v>224</v>
      </c>
      <c r="C15" s="5" t="s">
        <v>225</v>
      </c>
      <c r="D15" s="5" t="s">
        <v>226</v>
      </c>
      <c r="E15" s="4" t="s">
        <v>189</v>
      </c>
      <c r="F15" s="4" t="s">
        <v>190</v>
      </c>
      <c r="G15" s="6" t="s">
        <v>227</v>
      </c>
      <c r="H15" s="8">
        <v>0</v>
      </c>
      <c r="I15" s="5" t="s">
        <v>192</v>
      </c>
      <c r="J15" s="5" t="s">
        <v>211</v>
      </c>
      <c r="K15" s="5" t="s">
        <v>194</v>
      </c>
      <c r="L15" s="5" t="s">
        <v>200</v>
      </c>
      <c r="M15" s="8">
        <v>13099</v>
      </c>
      <c r="N15" s="5" t="s">
        <v>212</v>
      </c>
    </row>
    <row r="16" spans="1:14" x14ac:dyDescent="0.25">
      <c r="A16" s="1"/>
      <c r="B16" s="5" t="s">
        <v>23</v>
      </c>
      <c r="C16" s="5" t="s">
        <v>228</v>
      </c>
      <c r="D16" s="5" t="s">
        <v>229</v>
      </c>
      <c r="E16" s="4" t="s">
        <v>189</v>
      </c>
      <c r="F16" s="4" t="s">
        <v>190</v>
      </c>
      <c r="G16" s="6" t="s">
        <v>230</v>
      </c>
      <c r="H16" s="8">
        <v>0</v>
      </c>
      <c r="I16" s="5" t="s">
        <v>231</v>
      </c>
      <c r="J16" s="5" t="s">
        <v>211</v>
      </c>
      <c r="K16" s="5" t="s">
        <v>194</v>
      </c>
      <c r="L16" s="5" t="s">
        <v>200</v>
      </c>
      <c r="M16" s="8">
        <v>1337</v>
      </c>
      <c r="N16" s="5" t="s">
        <v>212</v>
      </c>
    </row>
    <row r="17" spans="1:14" x14ac:dyDescent="0.25">
      <c r="A17" s="1"/>
      <c r="B17" s="5" t="s">
        <v>23</v>
      </c>
      <c r="C17" s="5" t="s">
        <v>228</v>
      </c>
      <c r="D17" s="5" t="s">
        <v>232</v>
      </c>
      <c r="E17" s="4" t="s">
        <v>189</v>
      </c>
      <c r="F17" s="4" t="s">
        <v>190</v>
      </c>
      <c r="G17" s="6" t="s">
        <v>233</v>
      </c>
      <c r="H17" s="8">
        <v>0</v>
      </c>
      <c r="I17" s="5" t="s">
        <v>231</v>
      </c>
      <c r="J17" s="5" t="s">
        <v>211</v>
      </c>
      <c r="K17" s="5" t="s">
        <v>194</v>
      </c>
      <c r="L17" s="5" t="s">
        <v>200</v>
      </c>
      <c r="M17" s="8">
        <v>316</v>
      </c>
      <c r="N17" s="5" t="s">
        <v>212</v>
      </c>
    </row>
    <row r="18" spans="1:14" x14ac:dyDescent="0.25">
      <c r="A18" s="1"/>
      <c r="B18" s="5" t="s">
        <v>83</v>
      </c>
      <c r="C18" s="5" t="s">
        <v>234</v>
      </c>
      <c r="D18" s="5" t="s">
        <v>17</v>
      </c>
      <c r="E18" s="4" t="s">
        <v>189</v>
      </c>
      <c r="F18" s="4" t="s">
        <v>190</v>
      </c>
      <c r="G18" s="6" t="s">
        <v>235</v>
      </c>
      <c r="H18" s="8">
        <v>15</v>
      </c>
      <c r="I18" s="5" t="s">
        <v>192</v>
      </c>
      <c r="J18" s="5" t="s">
        <v>193</v>
      </c>
      <c r="K18" s="5" t="s">
        <v>194</v>
      </c>
      <c r="L18" s="5" t="s">
        <v>200</v>
      </c>
      <c r="M18" s="8">
        <v>1198</v>
      </c>
      <c r="N18" s="5" t="s">
        <v>196</v>
      </c>
    </row>
    <row r="19" spans="1:14" x14ac:dyDescent="0.25">
      <c r="A19" s="1"/>
      <c r="B19" s="5" t="s">
        <v>83</v>
      </c>
      <c r="C19" s="5" t="s">
        <v>236</v>
      </c>
      <c r="D19" s="5" t="s">
        <v>237</v>
      </c>
      <c r="E19" s="4" t="s">
        <v>189</v>
      </c>
      <c r="F19" s="4" t="s">
        <v>190</v>
      </c>
      <c r="G19" s="6" t="s">
        <v>238</v>
      </c>
      <c r="H19" s="8">
        <v>0</v>
      </c>
      <c r="I19" s="5" t="s">
        <v>192</v>
      </c>
      <c r="J19" s="5" t="s">
        <v>193</v>
      </c>
      <c r="K19" s="5" t="s">
        <v>194</v>
      </c>
      <c r="L19" s="5" t="s">
        <v>195</v>
      </c>
      <c r="M19" s="8">
        <v>11422</v>
      </c>
      <c r="N19" s="5" t="s">
        <v>212</v>
      </c>
    </row>
    <row r="20" spans="1:14" ht="25.5" x14ac:dyDescent="0.25">
      <c r="A20" s="1"/>
      <c r="B20" s="5" t="s">
        <v>83</v>
      </c>
      <c r="C20" s="5" t="s">
        <v>239</v>
      </c>
      <c r="D20" s="5" t="s">
        <v>240</v>
      </c>
      <c r="E20" s="4" t="s">
        <v>189</v>
      </c>
      <c r="F20" s="4" t="s">
        <v>190</v>
      </c>
      <c r="G20" s="6" t="s">
        <v>241</v>
      </c>
      <c r="H20" s="8">
        <v>0</v>
      </c>
      <c r="I20" s="5" t="s">
        <v>192</v>
      </c>
      <c r="J20" s="5" t="s">
        <v>211</v>
      </c>
      <c r="K20" s="5" t="s">
        <v>194</v>
      </c>
      <c r="L20" s="5" t="s">
        <v>200</v>
      </c>
      <c r="M20" s="8">
        <v>11052</v>
      </c>
      <c r="N20" s="5" t="s">
        <v>212</v>
      </c>
    </row>
    <row r="21" spans="1:14" ht="38.25" x14ac:dyDescent="0.25">
      <c r="A21" s="1"/>
      <c r="B21" s="5" t="s">
        <v>242</v>
      </c>
      <c r="C21" s="5" t="s">
        <v>243</v>
      </c>
      <c r="D21" s="5" t="s">
        <v>244</v>
      </c>
      <c r="E21" s="4" t="s">
        <v>189</v>
      </c>
      <c r="F21" s="4" t="s">
        <v>190</v>
      </c>
      <c r="G21" s="6" t="s">
        <v>245</v>
      </c>
      <c r="H21" s="8">
        <v>0</v>
      </c>
      <c r="I21" s="5" t="s">
        <v>192</v>
      </c>
      <c r="J21" s="5" t="s">
        <v>193</v>
      </c>
      <c r="K21" s="5" t="s">
        <v>194</v>
      </c>
      <c r="L21" s="5" t="s">
        <v>195</v>
      </c>
      <c r="M21" s="8">
        <v>1277</v>
      </c>
      <c r="N21" s="5" t="s">
        <v>212</v>
      </c>
    </row>
    <row r="22" spans="1:14" x14ac:dyDescent="0.25">
      <c r="A22" s="1"/>
      <c r="B22" s="5" t="s">
        <v>242</v>
      </c>
      <c r="C22" s="5" t="s">
        <v>246</v>
      </c>
      <c r="D22" s="5" t="s">
        <v>138</v>
      </c>
      <c r="E22" s="4" t="s">
        <v>247</v>
      </c>
      <c r="F22" s="4" t="s">
        <v>248</v>
      </c>
      <c r="G22" s="6" t="s">
        <v>249</v>
      </c>
      <c r="H22" s="8">
        <v>11.090999999999999</v>
      </c>
      <c r="I22" s="5" t="s">
        <v>192</v>
      </c>
      <c r="J22" s="5" t="s">
        <v>193</v>
      </c>
      <c r="K22" s="5" t="s">
        <v>194</v>
      </c>
      <c r="L22" s="5" t="s">
        <v>195</v>
      </c>
      <c r="M22" s="8">
        <v>124</v>
      </c>
      <c r="N22" s="5" t="s">
        <v>196</v>
      </c>
    </row>
    <row r="23" spans="1:14" x14ac:dyDescent="0.25">
      <c r="A23" s="1"/>
      <c r="B23" s="5" t="s">
        <v>242</v>
      </c>
      <c r="C23" s="5" t="s">
        <v>250</v>
      </c>
      <c r="D23" s="5" t="s">
        <v>251</v>
      </c>
      <c r="E23" s="4" t="s">
        <v>189</v>
      </c>
      <c r="F23" s="4" t="s">
        <v>190</v>
      </c>
      <c r="G23" s="6" t="s">
        <v>252</v>
      </c>
      <c r="H23" s="8">
        <v>0</v>
      </c>
      <c r="I23" s="5" t="s">
        <v>192</v>
      </c>
      <c r="J23" s="5" t="s">
        <v>211</v>
      </c>
      <c r="K23" s="5" t="s">
        <v>194</v>
      </c>
      <c r="L23" s="5" t="s">
        <v>200</v>
      </c>
      <c r="M23" s="8">
        <v>19961</v>
      </c>
      <c r="N23" s="5" t="s">
        <v>212</v>
      </c>
    </row>
    <row r="24" spans="1:14" x14ac:dyDescent="0.25">
      <c r="A24" s="1"/>
      <c r="B24" s="5" t="s">
        <v>242</v>
      </c>
      <c r="C24" s="5" t="s">
        <v>253</v>
      </c>
      <c r="D24" s="5" t="s">
        <v>254</v>
      </c>
      <c r="E24" s="4" t="s">
        <v>189</v>
      </c>
      <c r="F24" s="4" t="s">
        <v>255</v>
      </c>
      <c r="G24" s="6" t="s">
        <v>256</v>
      </c>
      <c r="H24" s="8">
        <v>5.7320000000000002</v>
      </c>
      <c r="I24" s="5" t="s">
        <v>192</v>
      </c>
      <c r="J24" s="5" t="s">
        <v>193</v>
      </c>
      <c r="K24" s="5" t="s">
        <v>194</v>
      </c>
      <c r="L24" s="5" t="s">
        <v>257</v>
      </c>
      <c r="M24" s="8">
        <v>12780</v>
      </c>
      <c r="N24" s="5" t="s">
        <v>196</v>
      </c>
    </row>
    <row r="25" spans="1:14" x14ac:dyDescent="0.25">
      <c r="A25" s="1"/>
      <c r="B25" s="5" t="s">
        <v>242</v>
      </c>
      <c r="C25" s="5" t="s">
        <v>253</v>
      </c>
      <c r="D25" s="5" t="s">
        <v>258</v>
      </c>
      <c r="E25" s="4" t="s">
        <v>189</v>
      </c>
      <c r="F25" s="4" t="s">
        <v>190</v>
      </c>
      <c r="G25" s="6" t="s">
        <v>259</v>
      </c>
      <c r="H25" s="8">
        <v>0</v>
      </c>
      <c r="I25" s="5" t="s">
        <v>192</v>
      </c>
      <c r="J25" s="5" t="s">
        <v>193</v>
      </c>
      <c r="K25" s="5" t="s">
        <v>194</v>
      </c>
      <c r="L25" s="5" t="s">
        <v>257</v>
      </c>
      <c r="M25" s="8">
        <v>12592</v>
      </c>
      <c r="N25" s="5" t="s">
        <v>212</v>
      </c>
    </row>
    <row r="26" spans="1:14" x14ac:dyDescent="0.25">
      <c r="A26" s="1"/>
      <c r="B26" s="5" t="s">
        <v>242</v>
      </c>
      <c r="C26" s="5" t="s">
        <v>253</v>
      </c>
      <c r="D26" s="5" t="s">
        <v>254</v>
      </c>
      <c r="E26" s="4" t="s">
        <v>255</v>
      </c>
      <c r="F26" s="4" t="s">
        <v>260</v>
      </c>
      <c r="G26" s="6" t="s">
        <v>261</v>
      </c>
      <c r="H26" s="8">
        <v>0</v>
      </c>
      <c r="I26" s="5" t="s">
        <v>231</v>
      </c>
      <c r="J26" s="5" t="s">
        <v>211</v>
      </c>
      <c r="K26" s="5" t="s">
        <v>194</v>
      </c>
      <c r="L26" s="5" t="s">
        <v>262</v>
      </c>
      <c r="M26" s="8">
        <v>12780</v>
      </c>
      <c r="N26" s="5" t="s">
        <v>196</v>
      </c>
    </row>
    <row r="27" spans="1:14" x14ac:dyDescent="0.25">
      <c r="A27" s="1"/>
      <c r="B27" s="5" t="s">
        <v>242</v>
      </c>
      <c r="C27" s="5" t="s">
        <v>253</v>
      </c>
      <c r="D27" s="5" t="s">
        <v>254</v>
      </c>
      <c r="E27" s="4" t="s">
        <v>260</v>
      </c>
      <c r="F27" s="4" t="s">
        <v>263</v>
      </c>
      <c r="G27" s="6" t="s">
        <v>256</v>
      </c>
      <c r="H27" s="8">
        <v>5.7320000000000002</v>
      </c>
      <c r="I27" s="5" t="s">
        <v>192</v>
      </c>
      <c r="J27" s="5" t="s">
        <v>193</v>
      </c>
      <c r="K27" s="5" t="s">
        <v>194</v>
      </c>
      <c r="L27" s="5" t="s">
        <v>257</v>
      </c>
      <c r="M27" s="8">
        <v>12780</v>
      </c>
      <c r="N27" s="5" t="s">
        <v>196</v>
      </c>
    </row>
    <row r="28" spans="1:14" ht="25.5" x14ac:dyDescent="0.25">
      <c r="A28" s="1"/>
      <c r="B28" s="5" t="s">
        <v>242</v>
      </c>
      <c r="C28" s="5" t="s">
        <v>253</v>
      </c>
      <c r="D28" s="5" t="s">
        <v>254</v>
      </c>
      <c r="E28" s="4" t="s">
        <v>263</v>
      </c>
      <c r="F28" s="4" t="s">
        <v>264</v>
      </c>
      <c r="G28" s="6" t="s">
        <v>265</v>
      </c>
      <c r="H28" s="8">
        <v>0</v>
      </c>
      <c r="I28" s="5" t="s">
        <v>231</v>
      </c>
      <c r="J28" s="5" t="s">
        <v>211</v>
      </c>
      <c r="K28" s="5" t="s">
        <v>194</v>
      </c>
      <c r="L28" s="5" t="s">
        <v>262</v>
      </c>
      <c r="M28" s="8">
        <v>12780</v>
      </c>
      <c r="N28" s="5" t="s">
        <v>196</v>
      </c>
    </row>
    <row r="29" spans="1:14" x14ac:dyDescent="0.25">
      <c r="A29" s="1"/>
      <c r="B29" s="5" t="s">
        <v>88</v>
      </c>
      <c r="C29" s="5" t="s">
        <v>266</v>
      </c>
      <c r="D29" s="5" t="s">
        <v>26</v>
      </c>
      <c r="E29" s="4" t="s">
        <v>189</v>
      </c>
      <c r="F29" s="4" t="s">
        <v>190</v>
      </c>
      <c r="G29" s="6" t="s">
        <v>267</v>
      </c>
      <c r="H29" s="8">
        <v>0</v>
      </c>
      <c r="I29" s="5" t="s">
        <v>192</v>
      </c>
      <c r="J29" s="5" t="s">
        <v>211</v>
      </c>
      <c r="K29" s="5" t="s">
        <v>194</v>
      </c>
      <c r="L29" s="5" t="s">
        <v>195</v>
      </c>
      <c r="M29" s="8">
        <v>544</v>
      </c>
      <c r="N29" s="5" t="s">
        <v>212</v>
      </c>
    </row>
    <row r="30" spans="1:14" x14ac:dyDescent="0.25">
      <c r="A30" s="1"/>
      <c r="B30" s="5" t="s">
        <v>88</v>
      </c>
      <c r="C30" s="5" t="s">
        <v>268</v>
      </c>
      <c r="D30" s="5" t="s">
        <v>81</v>
      </c>
      <c r="E30" s="4" t="s">
        <v>269</v>
      </c>
      <c r="F30" s="4" t="s">
        <v>270</v>
      </c>
      <c r="G30" s="6" t="s">
        <v>271</v>
      </c>
      <c r="H30" s="8">
        <v>100</v>
      </c>
      <c r="I30" s="5" t="s">
        <v>192</v>
      </c>
      <c r="J30" s="5" t="s">
        <v>193</v>
      </c>
      <c r="K30" s="5" t="s">
        <v>194</v>
      </c>
      <c r="L30" s="5" t="s">
        <v>195</v>
      </c>
      <c r="M30" s="8">
        <v>2</v>
      </c>
      <c r="N30" s="5" t="s">
        <v>196</v>
      </c>
    </row>
    <row r="31" spans="1:14" x14ac:dyDescent="0.25">
      <c r="A31" s="1"/>
      <c r="B31" s="5" t="s">
        <v>88</v>
      </c>
      <c r="C31" s="5" t="s">
        <v>272</v>
      </c>
      <c r="D31" s="5" t="s">
        <v>81</v>
      </c>
      <c r="E31" s="4" t="s">
        <v>189</v>
      </c>
      <c r="F31" s="4" t="s">
        <v>190</v>
      </c>
      <c r="G31" s="6" t="s">
        <v>273</v>
      </c>
      <c r="H31" s="8">
        <v>66</v>
      </c>
      <c r="I31" s="5" t="s">
        <v>192</v>
      </c>
      <c r="J31" s="5" t="s">
        <v>193</v>
      </c>
      <c r="K31" s="5" t="s">
        <v>194</v>
      </c>
      <c r="L31" s="5" t="s">
        <v>195</v>
      </c>
      <c r="M31" s="8">
        <v>9</v>
      </c>
      <c r="N31" s="5" t="s">
        <v>196</v>
      </c>
    </row>
    <row r="32" spans="1:14" x14ac:dyDescent="0.25">
      <c r="A32" s="1"/>
      <c r="B32" s="5" t="s">
        <v>88</v>
      </c>
      <c r="C32" s="5" t="s">
        <v>272</v>
      </c>
      <c r="D32" s="5" t="s">
        <v>103</v>
      </c>
      <c r="E32" s="4" t="s">
        <v>189</v>
      </c>
      <c r="F32" s="4" t="s">
        <v>190</v>
      </c>
      <c r="G32" s="6" t="s">
        <v>274</v>
      </c>
      <c r="H32" s="8">
        <v>66</v>
      </c>
      <c r="I32" s="5" t="s">
        <v>192</v>
      </c>
      <c r="J32" s="5" t="s">
        <v>193</v>
      </c>
      <c r="K32" s="5" t="s">
        <v>194</v>
      </c>
      <c r="L32" s="5" t="s">
        <v>195</v>
      </c>
      <c r="M32" s="8">
        <v>10</v>
      </c>
      <c r="N32" s="5" t="s">
        <v>196</v>
      </c>
    </row>
    <row r="33" spans="1:14" x14ac:dyDescent="0.25">
      <c r="A33" s="1"/>
      <c r="B33" s="5" t="s">
        <v>88</v>
      </c>
      <c r="C33" s="5" t="s">
        <v>272</v>
      </c>
      <c r="D33" s="5" t="s">
        <v>103</v>
      </c>
      <c r="E33" s="4" t="s">
        <v>189</v>
      </c>
      <c r="F33" s="4" t="s">
        <v>190</v>
      </c>
      <c r="G33" s="6" t="s">
        <v>273</v>
      </c>
      <c r="H33" s="8">
        <v>66</v>
      </c>
      <c r="I33" s="5" t="s">
        <v>192</v>
      </c>
      <c r="J33" s="5" t="s">
        <v>193</v>
      </c>
      <c r="K33" s="5" t="s">
        <v>194</v>
      </c>
      <c r="L33" s="5" t="s">
        <v>195</v>
      </c>
      <c r="M33" s="8">
        <v>10</v>
      </c>
      <c r="N33" s="5" t="s">
        <v>196</v>
      </c>
    </row>
    <row r="34" spans="1:14" x14ac:dyDescent="0.25">
      <c r="A34" s="1"/>
      <c r="B34" s="5" t="s">
        <v>88</v>
      </c>
      <c r="C34" s="5" t="s">
        <v>272</v>
      </c>
      <c r="D34" s="5" t="s">
        <v>103</v>
      </c>
      <c r="E34" s="4" t="s">
        <v>275</v>
      </c>
      <c r="F34" s="4" t="s">
        <v>264</v>
      </c>
      <c r="G34" s="6" t="s">
        <v>271</v>
      </c>
      <c r="H34" s="8">
        <v>66</v>
      </c>
      <c r="I34" s="5" t="s">
        <v>192</v>
      </c>
      <c r="J34" s="5" t="s">
        <v>193</v>
      </c>
      <c r="K34" s="5" t="s">
        <v>194</v>
      </c>
      <c r="L34" s="5" t="s">
        <v>195</v>
      </c>
      <c r="M34" s="8">
        <v>10</v>
      </c>
      <c r="N34" s="5" t="s">
        <v>196</v>
      </c>
    </row>
    <row r="35" spans="1:14" x14ac:dyDescent="0.25">
      <c r="A35" s="1"/>
      <c r="B35" s="5" t="s">
        <v>94</v>
      </c>
      <c r="C35" s="5" t="s">
        <v>276</v>
      </c>
      <c r="D35" s="5" t="s">
        <v>277</v>
      </c>
      <c r="E35" s="4" t="s">
        <v>189</v>
      </c>
      <c r="F35" s="4" t="s">
        <v>190</v>
      </c>
      <c r="G35" s="6" t="s">
        <v>278</v>
      </c>
      <c r="H35" s="8">
        <v>0</v>
      </c>
      <c r="I35" s="5" t="s">
        <v>231</v>
      </c>
      <c r="J35" s="5" t="s">
        <v>193</v>
      </c>
      <c r="K35" s="5" t="s">
        <v>194</v>
      </c>
      <c r="L35" s="5" t="s">
        <v>257</v>
      </c>
      <c r="M35" s="8">
        <v>13555</v>
      </c>
      <c r="N35" s="5" t="s">
        <v>196</v>
      </c>
    </row>
    <row r="36" spans="1:14" x14ac:dyDescent="0.25">
      <c r="A36" s="1"/>
      <c r="B36" s="5" t="s">
        <v>94</v>
      </c>
      <c r="C36" s="5" t="s">
        <v>276</v>
      </c>
      <c r="D36" s="5" t="s">
        <v>277</v>
      </c>
      <c r="E36" s="4" t="s">
        <v>279</v>
      </c>
      <c r="F36" s="4" t="s">
        <v>280</v>
      </c>
      <c r="G36" s="6" t="s">
        <v>281</v>
      </c>
      <c r="H36" s="8">
        <v>0</v>
      </c>
      <c r="I36" s="5" t="s">
        <v>192</v>
      </c>
      <c r="J36" s="5" t="s">
        <v>211</v>
      </c>
      <c r="K36" s="5" t="s">
        <v>194</v>
      </c>
      <c r="L36" s="5" t="s">
        <v>262</v>
      </c>
      <c r="M36" s="8">
        <v>13555</v>
      </c>
      <c r="N36" s="5" t="s">
        <v>196</v>
      </c>
    </row>
    <row r="37" spans="1:14" x14ac:dyDescent="0.25">
      <c r="A37" s="1"/>
      <c r="B37" s="5" t="s">
        <v>282</v>
      </c>
      <c r="C37" s="5" t="s">
        <v>283</v>
      </c>
      <c r="D37" s="5" t="s">
        <v>17</v>
      </c>
      <c r="E37" s="4" t="s">
        <v>189</v>
      </c>
      <c r="F37" s="4" t="s">
        <v>190</v>
      </c>
      <c r="G37" s="6" t="s">
        <v>284</v>
      </c>
      <c r="H37" s="8">
        <v>11.8</v>
      </c>
      <c r="I37" s="5" t="s">
        <v>285</v>
      </c>
      <c r="J37" s="5" t="s">
        <v>193</v>
      </c>
      <c r="K37" s="5" t="s">
        <v>194</v>
      </c>
      <c r="L37" s="5" t="s">
        <v>200</v>
      </c>
      <c r="M37" s="8">
        <v>22467</v>
      </c>
      <c r="N37" s="5" t="s">
        <v>196</v>
      </c>
    </row>
    <row r="38" spans="1:14" x14ac:dyDescent="0.25">
      <c r="A38" s="1"/>
      <c r="B38" s="5" t="s">
        <v>282</v>
      </c>
      <c r="C38" s="5" t="s">
        <v>283</v>
      </c>
      <c r="D38" s="5" t="s">
        <v>17</v>
      </c>
      <c r="E38" s="4" t="s">
        <v>286</v>
      </c>
      <c r="F38" s="4" t="s">
        <v>287</v>
      </c>
      <c r="G38" s="6" t="s">
        <v>288</v>
      </c>
      <c r="H38" s="8">
        <v>5.9</v>
      </c>
      <c r="I38" s="5" t="s">
        <v>192</v>
      </c>
      <c r="J38" s="5" t="s">
        <v>193</v>
      </c>
      <c r="K38" s="5" t="s">
        <v>194</v>
      </c>
      <c r="L38" s="5" t="s">
        <v>195</v>
      </c>
      <c r="M38" s="8">
        <v>22467</v>
      </c>
      <c r="N38" s="5" t="s">
        <v>196</v>
      </c>
    </row>
    <row r="39" spans="1:14" ht="25.5" x14ac:dyDescent="0.25">
      <c r="A39" s="1"/>
      <c r="B39" s="5" t="s">
        <v>101</v>
      </c>
      <c r="C39" s="5" t="s">
        <v>289</v>
      </c>
      <c r="D39" s="5" t="s">
        <v>290</v>
      </c>
      <c r="E39" s="4" t="s">
        <v>189</v>
      </c>
      <c r="F39" s="4" t="s">
        <v>291</v>
      </c>
      <c r="G39" s="6" t="s">
        <v>292</v>
      </c>
      <c r="H39" s="8">
        <v>0</v>
      </c>
      <c r="I39" s="5" t="s">
        <v>192</v>
      </c>
      <c r="J39" s="5" t="s">
        <v>193</v>
      </c>
      <c r="K39" s="5" t="s">
        <v>194</v>
      </c>
      <c r="L39" s="5" t="s">
        <v>195</v>
      </c>
      <c r="M39" s="8">
        <v>26855</v>
      </c>
      <c r="N39" s="5" t="s">
        <v>212</v>
      </c>
    </row>
    <row r="40" spans="1:14" ht="25.5" x14ac:dyDescent="0.25">
      <c r="A40" s="1"/>
      <c r="B40" s="5" t="s">
        <v>101</v>
      </c>
      <c r="C40" s="5" t="s">
        <v>289</v>
      </c>
      <c r="D40" s="5" t="s">
        <v>290</v>
      </c>
      <c r="E40" s="4" t="s">
        <v>293</v>
      </c>
      <c r="F40" s="4" t="s">
        <v>190</v>
      </c>
      <c r="G40" s="6" t="s">
        <v>294</v>
      </c>
      <c r="H40" s="8">
        <v>0</v>
      </c>
      <c r="I40" s="5" t="s">
        <v>192</v>
      </c>
      <c r="J40" s="5" t="s">
        <v>193</v>
      </c>
      <c r="K40" s="5" t="s">
        <v>194</v>
      </c>
      <c r="L40" s="5" t="s">
        <v>200</v>
      </c>
      <c r="M40" s="8">
        <v>26855</v>
      </c>
      <c r="N40" s="5" t="s">
        <v>212</v>
      </c>
    </row>
    <row r="41" spans="1:14" ht="25.5" x14ac:dyDescent="0.25">
      <c r="A41" s="1"/>
      <c r="B41" s="5" t="s">
        <v>101</v>
      </c>
      <c r="C41" s="5" t="s">
        <v>295</v>
      </c>
      <c r="D41" s="5" t="s">
        <v>17</v>
      </c>
      <c r="E41" s="4" t="s">
        <v>189</v>
      </c>
      <c r="F41" s="4" t="s">
        <v>190</v>
      </c>
      <c r="G41" s="6" t="s">
        <v>296</v>
      </c>
      <c r="H41" s="8">
        <v>10.4</v>
      </c>
      <c r="I41" s="5" t="s">
        <v>192</v>
      </c>
      <c r="J41" s="5" t="s">
        <v>211</v>
      </c>
      <c r="K41" s="5" t="s">
        <v>194</v>
      </c>
      <c r="L41" s="5" t="s">
        <v>257</v>
      </c>
      <c r="M41" s="8">
        <v>22190</v>
      </c>
      <c r="N41" s="5" t="s">
        <v>196</v>
      </c>
    </row>
    <row r="42" spans="1:14" ht="51" x14ac:dyDescent="0.25">
      <c r="A42" s="1"/>
      <c r="B42" s="5" t="s">
        <v>101</v>
      </c>
      <c r="C42" s="5" t="s">
        <v>295</v>
      </c>
      <c r="D42" s="5" t="s">
        <v>26</v>
      </c>
      <c r="E42" s="4" t="s">
        <v>297</v>
      </c>
      <c r="F42" s="4" t="s">
        <v>298</v>
      </c>
      <c r="G42" s="6" t="s">
        <v>299</v>
      </c>
      <c r="H42" s="8">
        <v>0</v>
      </c>
      <c r="I42" s="5" t="s">
        <v>192</v>
      </c>
      <c r="J42" s="5" t="s">
        <v>211</v>
      </c>
      <c r="K42" s="5" t="s">
        <v>194</v>
      </c>
      <c r="L42" s="5" t="s">
        <v>195</v>
      </c>
      <c r="M42" s="8">
        <v>22303</v>
      </c>
      <c r="N42" s="5" t="s">
        <v>212</v>
      </c>
    </row>
    <row r="43" spans="1:14" ht="38.25" x14ac:dyDescent="0.25">
      <c r="A43" s="1"/>
      <c r="B43" s="5" t="s">
        <v>101</v>
      </c>
      <c r="C43" s="5" t="s">
        <v>300</v>
      </c>
      <c r="D43" s="5" t="s">
        <v>17</v>
      </c>
      <c r="E43" s="4" t="s">
        <v>301</v>
      </c>
      <c r="F43" s="4" t="s">
        <v>298</v>
      </c>
      <c r="G43" s="6" t="s">
        <v>302</v>
      </c>
      <c r="H43" s="8">
        <v>0</v>
      </c>
      <c r="I43" s="5" t="s">
        <v>192</v>
      </c>
      <c r="J43" s="5" t="s">
        <v>211</v>
      </c>
      <c r="K43" s="5" t="s">
        <v>194</v>
      </c>
      <c r="L43" s="5" t="s">
        <v>262</v>
      </c>
      <c r="M43" s="8">
        <v>14448</v>
      </c>
      <c r="N43" s="5" t="s">
        <v>196</v>
      </c>
    </row>
    <row r="44" spans="1:14" ht="25.5" x14ac:dyDescent="0.25">
      <c r="A44" s="1"/>
      <c r="B44" s="5" t="s">
        <v>101</v>
      </c>
      <c r="C44" s="5" t="s">
        <v>303</v>
      </c>
      <c r="D44" s="5" t="s">
        <v>103</v>
      </c>
      <c r="E44" s="4" t="s">
        <v>189</v>
      </c>
      <c r="F44" s="4" t="s">
        <v>190</v>
      </c>
      <c r="G44" s="6" t="s">
        <v>304</v>
      </c>
      <c r="H44" s="8">
        <v>45</v>
      </c>
      <c r="I44" s="5" t="s">
        <v>192</v>
      </c>
      <c r="J44" s="5" t="s">
        <v>193</v>
      </c>
      <c r="K44" s="5" t="s">
        <v>194</v>
      </c>
      <c r="L44" s="5" t="s">
        <v>257</v>
      </c>
      <c r="M44" s="8">
        <v>201</v>
      </c>
      <c r="N44" s="5" t="s">
        <v>196</v>
      </c>
    </row>
    <row r="45" spans="1:14" ht="25.5" x14ac:dyDescent="0.25">
      <c r="A45" s="1"/>
      <c r="B45" s="5" t="s">
        <v>305</v>
      </c>
      <c r="C45" s="5" t="s">
        <v>306</v>
      </c>
      <c r="D45" s="5" t="s">
        <v>17</v>
      </c>
      <c r="E45" s="4" t="s">
        <v>189</v>
      </c>
      <c r="F45" s="4" t="s">
        <v>190</v>
      </c>
      <c r="G45" s="6" t="s">
        <v>307</v>
      </c>
      <c r="H45" s="8">
        <v>2.6</v>
      </c>
      <c r="I45" s="5" t="s">
        <v>192</v>
      </c>
      <c r="J45" s="5" t="s">
        <v>211</v>
      </c>
      <c r="K45" s="5" t="s">
        <v>194</v>
      </c>
      <c r="L45" s="5" t="s">
        <v>257</v>
      </c>
      <c r="M45" s="8">
        <v>21117</v>
      </c>
      <c r="N45" s="5" t="s">
        <v>196</v>
      </c>
    </row>
    <row r="46" spans="1:14" ht="25.5" x14ac:dyDescent="0.25">
      <c r="A46" s="1"/>
      <c r="B46" s="5" t="s">
        <v>305</v>
      </c>
      <c r="C46" s="5" t="s">
        <v>308</v>
      </c>
      <c r="D46" s="5" t="s">
        <v>309</v>
      </c>
      <c r="E46" s="4" t="s">
        <v>189</v>
      </c>
      <c r="F46" s="4" t="s">
        <v>190</v>
      </c>
      <c r="G46" s="6" t="s">
        <v>310</v>
      </c>
      <c r="H46" s="8">
        <v>0</v>
      </c>
      <c r="I46" s="5" t="s">
        <v>192</v>
      </c>
      <c r="J46" s="5" t="s">
        <v>193</v>
      </c>
      <c r="K46" s="5" t="s">
        <v>194</v>
      </c>
      <c r="L46" s="5" t="s">
        <v>257</v>
      </c>
      <c r="M46" s="8">
        <v>21126</v>
      </c>
      <c r="N46" s="5" t="s">
        <v>212</v>
      </c>
    </row>
    <row r="47" spans="1:14" ht="25.5" x14ac:dyDescent="0.25">
      <c r="A47" s="1"/>
      <c r="B47" s="5" t="s">
        <v>311</v>
      </c>
      <c r="C47" s="5" t="s">
        <v>312</v>
      </c>
      <c r="D47" s="5" t="s">
        <v>17</v>
      </c>
      <c r="E47" s="4" t="s">
        <v>189</v>
      </c>
      <c r="F47" s="4" t="s">
        <v>190</v>
      </c>
      <c r="G47" s="6" t="s">
        <v>313</v>
      </c>
      <c r="H47" s="8">
        <v>5.2</v>
      </c>
      <c r="I47" s="5" t="s">
        <v>192</v>
      </c>
      <c r="J47" s="5" t="s">
        <v>211</v>
      </c>
      <c r="K47" s="5" t="s">
        <v>194</v>
      </c>
      <c r="L47" s="5" t="s">
        <v>257</v>
      </c>
      <c r="M47" s="8">
        <v>21298</v>
      </c>
      <c r="N47" s="5" t="s">
        <v>196</v>
      </c>
    </row>
    <row r="48" spans="1:14" ht="25.5" x14ac:dyDescent="0.25">
      <c r="A48" s="1"/>
      <c r="B48" s="5" t="s">
        <v>314</v>
      </c>
      <c r="C48" s="5" t="s">
        <v>315</v>
      </c>
      <c r="D48" s="5" t="s">
        <v>316</v>
      </c>
      <c r="E48" s="4" t="s">
        <v>297</v>
      </c>
      <c r="F48" s="4" t="s">
        <v>317</v>
      </c>
      <c r="G48" s="6" t="s">
        <v>318</v>
      </c>
      <c r="H48" s="8">
        <v>0</v>
      </c>
      <c r="I48" s="5" t="s">
        <v>192</v>
      </c>
      <c r="J48" s="5" t="s">
        <v>211</v>
      </c>
      <c r="K48" s="5" t="s">
        <v>194</v>
      </c>
      <c r="L48" s="5" t="s">
        <v>195</v>
      </c>
      <c r="M48" s="8">
        <v>10731</v>
      </c>
      <c r="N48" s="5" t="s">
        <v>212</v>
      </c>
    </row>
    <row r="49" spans="1:14" ht="38.25" x14ac:dyDescent="0.25">
      <c r="A49" s="1"/>
      <c r="B49" s="5" t="s">
        <v>314</v>
      </c>
      <c r="C49" s="5" t="s">
        <v>319</v>
      </c>
      <c r="D49" s="5" t="s">
        <v>320</v>
      </c>
      <c r="E49" s="4" t="s">
        <v>189</v>
      </c>
      <c r="F49" s="4" t="s">
        <v>190</v>
      </c>
      <c r="G49" s="6" t="s">
        <v>321</v>
      </c>
      <c r="H49" s="8">
        <v>0</v>
      </c>
      <c r="I49" s="5" t="s">
        <v>192</v>
      </c>
      <c r="J49" s="5" t="s">
        <v>211</v>
      </c>
      <c r="K49" s="5" t="s">
        <v>194</v>
      </c>
      <c r="L49" s="5" t="s">
        <v>200</v>
      </c>
      <c r="M49" s="8">
        <v>14464</v>
      </c>
      <c r="N49" s="5" t="s">
        <v>212</v>
      </c>
    </row>
    <row r="50" spans="1:14" ht="38.25" x14ac:dyDescent="0.25">
      <c r="A50" s="1"/>
      <c r="B50" s="5" t="s">
        <v>322</v>
      </c>
      <c r="C50" s="5" t="s">
        <v>323</v>
      </c>
      <c r="D50" s="5" t="s">
        <v>324</v>
      </c>
      <c r="E50" s="4" t="s">
        <v>189</v>
      </c>
      <c r="F50" s="4" t="s">
        <v>190</v>
      </c>
      <c r="G50" s="6" t="s">
        <v>325</v>
      </c>
      <c r="H50" s="8">
        <v>0</v>
      </c>
      <c r="I50" s="5" t="s">
        <v>192</v>
      </c>
      <c r="J50" s="5" t="s">
        <v>211</v>
      </c>
      <c r="K50" s="5" t="s">
        <v>194</v>
      </c>
      <c r="L50" s="5" t="s">
        <v>200</v>
      </c>
      <c r="M50" s="8">
        <v>12364</v>
      </c>
      <c r="N50" s="5" t="s">
        <v>212</v>
      </c>
    </row>
    <row r="51" spans="1:14" ht="38.25" x14ac:dyDescent="0.25">
      <c r="A51" s="1"/>
      <c r="B51" s="5" t="s">
        <v>322</v>
      </c>
      <c r="C51" s="5" t="s">
        <v>326</v>
      </c>
      <c r="D51" s="5" t="s">
        <v>327</v>
      </c>
      <c r="E51" s="4" t="s">
        <v>189</v>
      </c>
      <c r="F51" s="4" t="s">
        <v>190</v>
      </c>
      <c r="G51" s="6" t="s">
        <v>328</v>
      </c>
      <c r="H51" s="8">
        <v>0</v>
      </c>
      <c r="I51" s="5" t="s">
        <v>192</v>
      </c>
      <c r="J51" s="5" t="s">
        <v>193</v>
      </c>
      <c r="K51" s="5" t="s">
        <v>194</v>
      </c>
      <c r="L51" s="5" t="s">
        <v>200</v>
      </c>
      <c r="M51" s="8">
        <v>10157</v>
      </c>
      <c r="N51" s="5" t="s">
        <v>212</v>
      </c>
    </row>
    <row r="52" spans="1:14" ht="38.25" x14ac:dyDescent="0.25">
      <c r="A52" s="1"/>
      <c r="B52" s="5" t="s">
        <v>322</v>
      </c>
      <c r="C52" s="5" t="s">
        <v>326</v>
      </c>
      <c r="D52" s="5" t="s">
        <v>327</v>
      </c>
      <c r="E52" s="4" t="s">
        <v>329</v>
      </c>
      <c r="F52" s="4" t="s">
        <v>330</v>
      </c>
      <c r="G52" s="6" t="s">
        <v>331</v>
      </c>
      <c r="H52" s="8">
        <v>0</v>
      </c>
      <c r="I52" s="5" t="s">
        <v>192</v>
      </c>
      <c r="J52" s="5" t="s">
        <v>193</v>
      </c>
      <c r="K52" s="5" t="s">
        <v>194</v>
      </c>
      <c r="L52" s="5" t="s">
        <v>257</v>
      </c>
      <c r="M52" s="8">
        <v>10157</v>
      </c>
      <c r="N52" s="5" t="s">
        <v>212</v>
      </c>
    </row>
    <row r="53" spans="1:14" x14ac:dyDescent="0.25">
      <c r="A53" s="1"/>
      <c r="B53" s="5" t="s">
        <v>113</v>
      </c>
      <c r="C53" s="5" t="s">
        <v>332</v>
      </c>
      <c r="D53" s="5" t="s">
        <v>17</v>
      </c>
      <c r="E53" s="4" t="s">
        <v>189</v>
      </c>
      <c r="F53" s="4" t="s">
        <v>190</v>
      </c>
      <c r="G53" s="6" t="s">
        <v>333</v>
      </c>
      <c r="H53" s="8">
        <v>592.93299999999999</v>
      </c>
      <c r="I53" s="5" t="s">
        <v>192</v>
      </c>
      <c r="J53" s="5" t="s">
        <v>193</v>
      </c>
      <c r="K53" s="5" t="s">
        <v>194</v>
      </c>
      <c r="L53" s="5" t="s">
        <v>195</v>
      </c>
      <c r="M53" s="8">
        <v>15210</v>
      </c>
      <c r="N53" s="5" t="s">
        <v>196</v>
      </c>
    </row>
    <row r="54" spans="1:14" ht="38.25" x14ac:dyDescent="0.25">
      <c r="A54" s="1"/>
      <c r="B54" s="5" t="s">
        <v>113</v>
      </c>
      <c r="C54" s="5" t="s">
        <v>332</v>
      </c>
      <c r="D54" s="5" t="s">
        <v>17</v>
      </c>
      <c r="E54" s="4" t="s">
        <v>189</v>
      </c>
      <c r="F54" s="4" t="s">
        <v>190</v>
      </c>
      <c r="G54" s="6" t="s">
        <v>334</v>
      </c>
      <c r="H54" s="8">
        <v>592.93299999999999</v>
      </c>
      <c r="I54" s="5" t="s">
        <v>192</v>
      </c>
      <c r="J54" s="5" t="s">
        <v>193</v>
      </c>
      <c r="K54" s="5" t="s">
        <v>194</v>
      </c>
      <c r="L54" s="5" t="s">
        <v>195</v>
      </c>
      <c r="M54" s="8">
        <v>15210</v>
      </c>
      <c r="N54" s="5" t="s">
        <v>196</v>
      </c>
    </row>
    <row r="55" spans="1:14" x14ac:dyDescent="0.25">
      <c r="A55" s="1"/>
      <c r="B55" s="5" t="s">
        <v>113</v>
      </c>
      <c r="C55" s="5" t="s">
        <v>332</v>
      </c>
      <c r="D55" s="5" t="s">
        <v>335</v>
      </c>
      <c r="E55" s="4" t="s">
        <v>189</v>
      </c>
      <c r="F55" s="4" t="s">
        <v>190</v>
      </c>
      <c r="G55" s="6" t="s">
        <v>336</v>
      </c>
      <c r="H55" s="8">
        <v>0</v>
      </c>
      <c r="I55" s="5" t="s">
        <v>192</v>
      </c>
      <c r="J55" s="5" t="s">
        <v>193</v>
      </c>
      <c r="K55" s="5" t="s">
        <v>194</v>
      </c>
      <c r="L55" s="5" t="s">
        <v>195</v>
      </c>
      <c r="M55" s="8">
        <v>18642</v>
      </c>
      <c r="N55" s="5" t="s">
        <v>212</v>
      </c>
    </row>
    <row r="56" spans="1:14" x14ac:dyDescent="0.25">
      <c r="A56" s="1"/>
      <c r="B56" s="5" t="s">
        <v>113</v>
      </c>
      <c r="C56" s="5" t="s">
        <v>332</v>
      </c>
      <c r="D56" s="5" t="s">
        <v>337</v>
      </c>
      <c r="E56" s="4" t="s">
        <v>189</v>
      </c>
      <c r="F56" s="4" t="s">
        <v>190</v>
      </c>
      <c r="G56" s="6" t="s">
        <v>336</v>
      </c>
      <c r="H56" s="8">
        <v>0</v>
      </c>
      <c r="I56" s="5" t="s">
        <v>192</v>
      </c>
      <c r="J56" s="5" t="s">
        <v>193</v>
      </c>
      <c r="K56" s="5" t="s">
        <v>194</v>
      </c>
      <c r="L56" s="5" t="s">
        <v>195</v>
      </c>
      <c r="M56" s="8">
        <v>18643</v>
      </c>
      <c r="N56" s="5" t="s">
        <v>212</v>
      </c>
    </row>
    <row r="57" spans="1:14" ht="51" x14ac:dyDescent="0.25">
      <c r="A57" s="1"/>
      <c r="B57" s="5" t="s">
        <v>113</v>
      </c>
      <c r="C57" s="5" t="s">
        <v>332</v>
      </c>
      <c r="D57" s="5" t="s">
        <v>338</v>
      </c>
      <c r="E57" s="4" t="s">
        <v>189</v>
      </c>
      <c r="F57" s="4" t="s">
        <v>190</v>
      </c>
      <c r="G57" s="6" t="s">
        <v>339</v>
      </c>
      <c r="H57" s="8">
        <v>0</v>
      </c>
      <c r="I57" s="5" t="s">
        <v>192</v>
      </c>
      <c r="J57" s="5" t="s">
        <v>193</v>
      </c>
      <c r="K57" s="5" t="s">
        <v>194</v>
      </c>
      <c r="L57" s="5" t="s">
        <v>195</v>
      </c>
      <c r="M57" s="8">
        <v>16332</v>
      </c>
      <c r="N57" s="5" t="s">
        <v>212</v>
      </c>
    </row>
    <row r="58" spans="1:14" ht="25.5" x14ac:dyDescent="0.25">
      <c r="A58" s="1"/>
      <c r="B58" s="5" t="s">
        <v>113</v>
      </c>
      <c r="C58" s="5" t="s">
        <v>332</v>
      </c>
      <c r="D58" s="5" t="s">
        <v>138</v>
      </c>
      <c r="E58" s="4" t="s">
        <v>189</v>
      </c>
      <c r="F58" s="4" t="s">
        <v>190</v>
      </c>
      <c r="G58" s="6" t="s">
        <v>340</v>
      </c>
      <c r="H58" s="8">
        <v>189.69200000000001</v>
      </c>
      <c r="I58" s="5" t="s">
        <v>192</v>
      </c>
      <c r="J58" s="5" t="s">
        <v>193</v>
      </c>
      <c r="K58" s="5" t="s">
        <v>194</v>
      </c>
      <c r="L58" s="5" t="s">
        <v>195</v>
      </c>
      <c r="M58" s="8">
        <v>15211</v>
      </c>
      <c r="N58" s="5" t="s">
        <v>196</v>
      </c>
    </row>
    <row r="59" spans="1:14" ht="25.5" x14ac:dyDescent="0.25">
      <c r="A59" s="1"/>
      <c r="B59" s="5" t="s">
        <v>113</v>
      </c>
      <c r="C59" s="5" t="s">
        <v>332</v>
      </c>
      <c r="D59" s="5" t="s">
        <v>81</v>
      </c>
      <c r="E59" s="4" t="s">
        <v>189</v>
      </c>
      <c r="F59" s="4" t="s">
        <v>190</v>
      </c>
      <c r="G59" s="6" t="s">
        <v>340</v>
      </c>
      <c r="H59" s="8">
        <v>203.053</v>
      </c>
      <c r="I59" s="5" t="s">
        <v>192</v>
      </c>
      <c r="J59" s="5" t="s">
        <v>193</v>
      </c>
      <c r="K59" s="5" t="s">
        <v>194</v>
      </c>
      <c r="L59" s="5" t="s">
        <v>195</v>
      </c>
      <c r="M59" s="8">
        <v>15212</v>
      </c>
      <c r="N59" s="5" t="s">
        <v>196</v>
      </c>
    </row>
    <row r="60" spans="1:14" ht="25.5" x14ac:dyDescent="0.25">
      <c r="A60" s="1"/>
      <c r="B60" s="5" t="s">
        <v>113</v>
      </c>
      <c r="C60" s="5" t="s">
        <v>332</v>
      </c>
      <c r="D60" s="5" t="s">
        <v>103</v>
      </c>
      <c r="E60" s="4" t="s">
        <v>189</v>
      </c>
      <c r="F60" s="4" t="s">
        <v>190</v>
      </c>
      <c r="G60" s="6" t="s">
        <v>340</v>
      </c>
      <c r="H60" s="8">
        <v>189.761</v>
      </c>
      <c r="I60" s="5" t="s">
        <v>192</v>
      </c>
      <c r="J60" s="5" t="s">
        <v>193</v>
      </c>
      <c r="K60" s="5" t="s">
        <v>194</v>
      </c>
      <c r="L60" s="5" t="s">
        <v>195</v>
      </c>
      <c r="M60" s="8">
        <v>15213</v>
      </c>
      <c r="N60" s="5" t="s">
        <v>196</v>
      </c>
    </row>
    <row r="61" spans="1:14" ht="25.5" x14ac:dyDescent="0.25">
      <c r="A61" s="1"/>
      <c r="B61" s="5" t="s">
        <v>113</v>
      </c>
      <c r="C61" s="5" t="s">
        <v>332</v>
      </c>
      <c r="D61" s="5" t="s">
        <v>341</v>
      </c>
      <c r="E61" s="4" t="s">
        <v>189</v>
      </c>
      <c r="F61" s="4" t="s">
        <v>190</v>
      </c>
      <c r="G61" s="6" t="s">
        <v>342</v>
      </c>
      <c r="H61" s="8">
        <v>0</v>
      </c>
      <c r="I61" s="5" t="s">
        <v>192</v>
      </c>
      <c r="J61" s="5" t="s">
        <v>193</v>
      </c>
      <c r="K61" s="5" t="s">
        <v>194</v>
      </c>
      <c r="L61" s="5" t="s">
        <v>195</v>
      </c>
      <c r="M61" s="8">
        <v>15722</v>
      </c>
      <c r="N61" s="5" t="s">
        <v>212</v>
      </c>
    </row>
    <row r="62" spans="1:14" ht="25.5" x14ac:dyDescent="0.25">
      <c r="A62" s="1"/>
      <c r="B62" s="5" t="s">
        <v>113</v>
      </c>
      <c r="C62" s="5" t="s">
        <v>332</v>
      </c>
      <c r="D62" s="5" t="s">
        <v>343</v>
      </c>
      <c r="E62" s="4" t="s">
        <v>189</v>
      </c>
      <c r="F62" s="4" t="s">
        <v>190</v>
      </c>
      <c r="G62" s="6" t="s">
        <v>342</v>
      </c>
      <c r="H62" s="8">
        <v>0</v>
      </c>
      <c r="I62" s="5" t="s">
        <v>192</v>
      </c>
      <c r="J62" s="5" t="s">
        <v>193</v>
      </c>
      <c r="K62" s="5" t="s">
        <v>194</v>
      </c>
      <c r="L62" s="5" t="s">
        <v>195</v>
      </c>
      <c r="M62" s="8">
        <v>15723</v>
      </c>
      <c r="N62" s="5" t="s">
        <v>212</v>
      </c>
    </row>
    <row r="63" spans="1:14" ht="25.5" x14ac:dyDescent="0.25">
      <c r="A63" s="1"/>
      <c r="B63" s="5" t="s">
        <v>113</v>
      </c>
      <c r="C63" s="5" t="s">
        <v>332</v>
      </c>
      <c r="D63" s="5" t="s">
        <v>344</v>
      </c>
      <c r="E63" s="4" t="s">
        <v>189</v>
      </c>
      <c r="F63" s="4" t="s">
        <v>190</v>
      </c>
      <c r="G63" s="6" t="s">
        <v>342</v>
      </c>
      <c r="H63" s="8">
        <v>0</v>
      </c>
      <c r="I63" s="5" t="s">
        <v>192</v>
      </c>
      <c r="J63" s="5" t="s">
        <v>193</v>
      </c>
      <c r="K63" s="5" t="s">
        <v>194</v>
      </c>
      <c r="L63" s="5" t="s">
        <v>195</v>
      </c>
      <c r="M63" s="8">
        <v>15724</v>
      </c>
      <c r="N63" s="5" t="s">
        <v>212</v>
      </c>
    </row>
    <row r="64" spans="1:14" x14ac:dyDescent="0.25">
      <c r="A64" s="1"/>
      <c r="B64" s="5" t="s">
        <v>113</v>
      </c>
      <c r="C64" s="5" t="s">
        <v>345</v>
      </c>
      <c r="D64" s="5" t="s">
        <v>17</v>
      </c>
      <c r="E64" s="4" t="s">
        <v>189</v>
      </c>
      <c r="F64" s="4" t="s">
        <v>190</v>
      </c>
      <c r="G64" s="6" t="s">
        <v>346</v>
      </c>
      <c r="H64" s="8">
        <v>10.826000000000001</v>
      </c>
      <c r="I64" s="5" t="s">
        <v>192</v>
      </c>
      <c r="J64" s="5" t="s">
        <v>193</v>
      </c>
      <c r="K64" s="5" t="s">
        <v>194</v>
      </c>
      <c r="L64" s="5" t="s">
        <v>195</v>
      </c>
      <c r="M64" s="8">
        <v>17965</v>
      </c>
      <c r="N64" s="5" t="s">
        <v>196</v>
      </c>
    </row>
    <row r="65" spans="1:14" ht="25.5" x14ac:dyDescent="0.25">
      <c r="A65" s="1"/>
      <c r="B65" s="5" t="s">
        <v>347</v>
      </c>
      <c r="C65" s="5" t="s">
        <v>348</v>
      </c>
      <c r="D65" s="5" t="s">
        <v>349</v>
      </c>
      <c r="E65" s="4" t="s">
        <v>350</v>
      </c>
      <c r="F65" s="4" t="s">
        <v>351</v>
      </c>
      <c r="G65" s="6" t="s">
        <v>352</v>
      </c>
      <c r="H65" s="8">
        <v>0</v>
      </c>
      <c r="I65" s="5" t="s">
        <v>192</v>
      </c>
      <c r="J65" s="5" t="s">
        <v>193</v>
      </c>
      <c r="K65" s="5" t="s">
        <v>194</v>
      </c>
      <c r="L65" s="5" t="s">
        <v>257</v>
      </c>
      <c r="M65" s="8">
        <v>8115</v>
      </c>
      <c r="N65" s="5" t="s">
        <v>212</v>
      </c>
    </row>
    <row r="66" spans="1:14" ht="25.5" x14ac:dyDescent="0.25">
      <c r="A66" s="1"/>
      <c r="B66" s="5" t="s">
        <v>347</v>
      </c>
      <c r="C66" s="5" t="s">
        <v>348</v>
      </c>
      <c r="D66" s="5" t="s">
        <v>353</v>
      </c>
      <c r="E66" s="4" t="s">
        <v>350</v>
      </c>
      <c r="F66" s="4" t="s">
        <v>351</v>
      </c>
      <c r="G66" s="6" t="s">
        <v>352</v>
      </c>
      <c r="H66" s="8">
        <v>0</v>
      </c>
      <c r="I66" s="5" t="s">
        <v>192</v>
      </c>
      <c r="J66" s="5" t="s">
        <v>193</v>
      </c>
      <c r="K66" s="5" t="s">
        <v>194</v>
      </c>
      <c r="L66" s="5" t="s">
        <v>257</v>
      </c>
      <c r="M66" s="8">
        <v>12858</v>
      </c>
      <c r="N66" s="5" t="s">
        <v>212</v>
      </c>
    </row>
    <row r="67" spans="1:14" ht="25.5" x14ac:dyDescent="0.25">
      <c r="A67" s="1"/>
      <c r="B67" s="5" t="s">
        <v>347</v>
      </c>
      <c r="C67" s="5" t="s">
        <v>348</v>
      </c>
      <c r="D67" s="5" t="s">
        <v>354</v>
      </c>
      <c r="E67" s="4" t="s">
        <v>350</v>
      </c>
      <c r="F67" s="4" t="s">
        <v>351</v>
      </c>
      <c r="G67" s="6" t="s">
        <v>352</v>
      </c>
      <c r="H67" s="8">
        <v>40</v>
      </c>
      <c r="I67" s="5" t="s">
        <v>192</v>
      </c>
      <c r="J67" s="5" t="s">
        <v>193</v>
      </c>
      <c r="K67" s="5" t="s">
        <v>355</v>
      </c>
      <c r="L67" s="5" t="s">
        <v>257</v>
      </c>
      <c r="M67" s="8">
        <v>549</v>
      </c>
      <c r="N67" s="5" t="s">
        <v>212</v>
      </c>
    </row>
    <row r="68" spans="1:14" ht="25.5" x14ac:dyDescent="0.25">
      <c r="A68" s="1"/>
      <c r="B68" s="5" t="s">
        <v>347</v>
      </c>
      <c r="C68" s="5" t="s">
        <v>356</v>
      </c>
      <c r="D68" s="5" t="s">
        <v>357</v>
      </c>
      <c r="E68" s="4" t="s">
        <v>189</v>
      </c>
      <c r="F68" s="4" t="s">
        <v>350</v>
      </c>
      <c r="G68" s="6" t="s">
        <v>358</v>
      </c>
      <c r="H68" s="8">
        <v>0</v>
      </c>
      <c r="I68" s="5" t="s">
        <v>192</v>
      </c>
      <c r="J68" s="5" t="s">
        <v>211</v>
      </c>
      <c r="K68" s="5" t="s">
        <v>194</v>
      </c>
      <c r="L68" s="5" t="s">
        <v>200</v>
      </c>
      <c r="M68" s="8">
        <v>679</v>
      </c>
      <c r="N68" s="5" t="s">
        <v>212</v>
      </c>
    </row>
    <row r="69" spans="1:14" ht="25.5" x14ac:dyDescent="0.25">
      <c r="A69" s="1"/>
      <c r="B69" s="5" t="s">
        <v>347</v>
      </c>
      <c r="C69" s="5" t="s">
        <v>356</v>
      </c>
      <c r="D69" s="5" t="s">
        <v>357</v>
      </c>
      <c r="E69" s="4" t="s">
        <v>350</v>
      </c>
      <c r="F69" s="4" t="s">
        <v>301</v>
      </c>
      <c r="G69" s="6" t="s">
        <v>359</v>
      </c>
      <c r="H69" s="8">
        <v>40</v>
      </c>
      <c r="I69" s="5" t="s">
        <v>192</v>
      </c>
      <c r="J69" s="5" t="s">
        <v>193</v>
      </c>
      <c r="K69" s="5" t="s">
        <v>355</v>
      </c>
      <c r="L69" s="5" t="s">
        <v>257</v>
      </c>
      <c r="M69" s="8">
        <v>679</v>
      </c>
      <c r="N69" s="5" t="s">
        <v>212</v>
      </c>
    </row>
    <row r="70" spans="1:14" ht="25.5" x14ac:dyDescent="0.25">
      <c r="A70" s="1"/>
      <c r="B70" s="5" t="s">
        <v>347</v>
      </c>
      <c r="C70" s="5" t="s">
        <v>356</v>
      </c>
      <c r="D70" s="5" t="s">
        <v>357</v>
      </c>
      <c r="E70" s="4" t="s">
        <v>350</v>
      </c>
      <c r="F70" s="4" t="s">
        <v>297</v>
      </c>
      <c r="G70" s="6" t="s">
        <v>360</v>
      </c>
      <c r="H70" s="8">
        <v>40</v>
      </c>
      <c r="I70" s="5" t="s">
        <v>192</v>
      </c>
      <c r="J70" s="5" t="s">
        <v>193</v>
      </c>
      <c r="K70" s="5" t="s">
        <v>355</v>
      </c>
      <c r="L70" s="5" t="s">
        <v>200</v>
      </c>
      <c r="M70" s="8">
        <v>679</v>
      </c>
      <c r="N70" s="5" t="s">
        <v>212</v>
      </c>
    </row>
    <row r="71" spans="1:14" ht="25.5" x14ac:dyDescent="0.25">
      <c r="A71" s="1"/>
      <c r="B71" s="5" t="s">
        <v>347</v>
      </c>
      <c r="C71" s="5" t="s">
        <v>356</v>
      </c>
      <c r="D71" s="5" t="s">
        <v>357</v>
      </c>
      <c r="E71" s="4" t="s">
        <v>361</v>
      </c>
      <c r="F71" s="4" t="s">
        <v>362</v>
      </c>
      <c r="G71" s="6" t="s">
        <v>363</v>
      </c>
      <c r="H71" s="8">
        <v>40</v>
      </c>
      <c r="I71" s="5" t="s">
        <v>192</v>
      </c>
      <c r="J71" s="5" t="s">
        <v>193</v>
      </c>
      <c r="K71" s="5" t="s">
        <v>355</v>
      </c>
      <c r="L71" s="5" t="s">
        <v>200</v>
      </c>
      <c r="M71" s="8">
        <v>679</v>
      </c>
      <c r="N71" s="5" t="s">
        <v>212</v>
      </c>
    </row>
    <row r="72" spans="1:14" x14ac:dyDescent="0.25">
      <c r="A72" s="1"/>
      <c r="B72" s="5" t="s">
        <v>364</v>
      </c>
      <c r="C72" s="5" t="s">
        <v>365</v>
      </c>
      <c r="D72" s="5" t="s">
        <v>366</v>
      </c>
      <c r="E72" s="4" t="s">
        <v>367</v>
      </c>
      <c r="F72" s="4" t="s">
        <v>368</v>
      </c>
      <c r="G72" s="6" t="s">
        <v>369</v>
      </c>
      <c r="H72" s="8">
        <v>0</v>
      </c>
      <c r="I72" s="5" t="s">
        <v>192</v>
      </c>
      <c r="J72" s="5" t="s">
        <v>193</v>
      </c>
      <c r="K72" s="5" t="s">
        <v>194</v>
      </c>
      <c r="L72" s="5" t="s">
        <v>195</v>
      </c>
      <c r="M72" s="8">
        <v>17754</v>
      </c>
      <c r="N72" s="5" t="s">
        <v>212</v>
      </c>
    </row>
    <row r="73" spans="1:14" x14ac:dyDescent="0.25">
      <c r="A73" s="1"/>
      <c r="B73" s="5" t="s">
        <v>364</v>
      </c>
      <c r="C73" s="5" t="s">
        <v>370</v>
      </c>
      <c r="D73" s="5" t="s">
        <v>371</v>
      </c>
      <c r="E73" s="4" t="s">
        <v>372</v>
      </c>
      <c r="F73" s="4" t="s">
        <v>373</v>
      </c>
      <c r="G73" s="6" t="s">
        <v>374</v>
      </c>
      <c r="H73" s="8">
        <v>0</v>
      </c>
      <c r="I73" s="5" t="s">
        <v>192</v>
      </c>
      <c r="J73" s="5" t="s">
        <v>193</v>
      </c>
      <c r="K73" s="5" t="s">
        <v>194</v>
      </c>
      <c r="L73" s="5" t="s">
        <v>195</v>
      </c>
      <c r="M73" s="8">
        <v>17750</v>
      </c>
      <c r="N73" s="5" t="s">
        <v>212</v>
      </c>
    </row>
    <row r="74" spans="1:14" x14ac:dyDescent="0.25">
      <c r="A74" s="1"/>
      <c r="B74" s="5" t="s">
        <v>364</v>
      </c>
      <c r="C74" s="5" t="s">
        <v>370</v>
      </c>
      <c r="D74" s="5" t="s">
        <v>375</v>
      </c>
      <c r="E74" s="4" t="s">
        <v>270</v>
      </c>
      <c r="F74" s="4" t="s">
        <v>376</v>
      </c>
      <c r="G74" s="6" t="s">
        <v>374</v>
      </c>
      <c r="H74" s="8">
        <v>0</v>
      </c>
      <c r="I74" s="5" t="s">
        <v>192</v>
      </c>
      <c r="J74" s="5" t="s">
        <v>193</v>
      </c>
      <c r="K74" s="5" t="s">
        <v>194</v>
      </c>
      <c r="L74" s="5" t="s">
        <v>195</v>
      </c>
      <c r="M74" s="8">
        <v>17751</v>
      </c>
      <c r="N74" s="5" t="s">
        <v>212</v>
      </c>
    </row>
    <row r="75" spans="1:14" x14ac:dyDescent="0.25">
      <c r="A75" s="1"/>
      <c r="B75" s="5" t="s">
        <v>377</v>
      </c>
      <c r="C75" s="5" t="s">
        <v>378</v>
      </c>
      <c r="D75" s="5" t="s">
        <v>379</v>
      </c>
      <c r="E75" s="4" t="s">
        <v>189</v>
      </c>
      <c r="F75" s="4" t="s">
        <v>380</v>
      </c>
      <c r="G75" s="6" t="s">
        <v>381</v>
      </c>
      <c r="H75" s="8">
        <v>0</v>
      </c>
      <c r="I75" s="5" t="s">
        <v>192</v>
      </c>
      <c r="J75" s="5" t="s">
        <v>193</v>
      </c>
      <c r="K75" s="5" t="s">
        <v>194</v>
      </c>
      <c r="L75" s="5" t="s">
        <v>195</v>
      </c>
      <c r="M75" s="8">
        <v>23713</v>
      </c>
      <c r="N75" s="5" t="s">
        <v>212</v>
      </c>
    </row>
    <row r="76" spans="1:14" x14ac:dyDescent="0.25">
      <c r="A76" s="1"/>
      <c r="B76" s="5" t="s">
        <v>382</v>
      </c>
      <c r="C76" s="5" t="s">
        <v>383</v>
      </c>
      <c r="D76" s="5" t="s">
        <v>384</v>
      </c>
      <c r="E76" s="4" t="s">
        <v>189</v>
      </c>
      <c r="F76" s="4" t="s">
        <v>190</v>
      </c>
      <c r="G76" s="6" t="s">
        <v>385</v>
      </c>
      <c r="H76" s="8">
        <v>0</v>
      </c>
      <c r="I76" s="5" t="s">
        <v>192</v>
      </c>
      <c r="J76" s="5" t="s">
        <v>193</v>
      </c>
      <c r="K76" s="5" t="s">
        <v>194</v>
      </c>
      <c r="L76" s="5" t="s">
        <v>200</v>
      </c>
      <c r="M76" s="8">
        <v>8834</v>
      </c>
      <c r="N76" s="5" t="s">
        <v>212</v>
      </c>
    </row>
    <row r="77" spans="1:14" x14ac:dyDescent="0.25">
      <c r="A77" s="1"/>
      <c r="B77" s="5" t="s">
        <v>386</v>
      </c>
      <c r="C77" s="5" t="s">
        <v>387</v>
      </c>
      <c r="D77" s="5" t="s">
        <v>388</v>
      </c>
      <c r="E77" s="4" t="s">
        <v>189</v>
      </c>
      <c r="F77" s="4" t="s">
        <v>190</v>
      </c>
      <c r="G77" s="6" t="s">
        <v>389</v>
      </c>
      <c r="H77" s="8">
        <v>0</v>
      </c>
      <c r="I77" s="5" t="s">
        <v>192</v>
      </c>
      <c r="J77" s="5" t="s">
        <v>211</v>
      </c>
      <c r="K77" s="5" t="s">
        <v>194</v>
      </c>
      <c r="L77" s="5" t="s">
        <v>390</v>
      </c>
      <c r="M77" s="8">
        <v>22978</v>
      </c>
      <c r="N77" s="5" t="s">
        <v>212</v>
      </c>
    </row>
    <row r="78" spans="1:14" x14ac:dyDescent="0.25">
      <c r="A78" s="1"/>
      <c r="B78" s="5" t="s">
        <v>391</v>
      </c>
      <c r="C78" s="5" t="s">
        <v>392</v>
      </c>
      <c r="D78" s="5" t="s">
        <v>393</v>
      </c>
      <c r="E78" s="4" t="s">
        <v>297</v>
      </c>
      <c r="F78" s="4" t="s">
        <v>394</v>
      </c>
      <c r="G78" s="6" t="s">
        <v>395</v>
      </c>
      <c r="H78" s="8">
        <v>0</v>
      </c>
      <c r="I78" s="5" t="s">
        <v>192</v>
      </c>
      <c r="J78" s="5" t="s">
        <v>211</v>
      </c>
      <c r="K78" s="5" t="s">
        <v>194</v>
      </c>
      <c r="L78" s="5" t="s">
        <v>195</v>
      </c>
      <c r="M78" s="8">
        <v>13389</v>
      </c>
      <c r="N78" s="5" t="s">
        <v>212</v>
      </c>
    </row>
    <row r="79" spans="1:14" x14ac:dyDescent="0.25">
      <c r="A79" s="1"/>
      <c r="B79" s="5" t="s">
        <v>391</v>
      </c>
      <c r="C79" s="5" t="s">
        <v>392</v>
      </c>
      <c r="D79" s="5" t="s">
        <v>393</v>
      </c>
      <c r="E79" s="4" t="s">
        <v>297</v>
      </c>
      <c r="F79" s="4" t="s">
        <v>317</v>
      </c>
      <c r="G79" s="6" t="s">
        <v>396</v>
      </c>
      <c r="H79" s="8">
        <v>0</v>
      </c>
      <c r="I79" s="5" t="s">
        <v>192</v>
      </c>
      <c r="J79" s="5" t="s">
        <v>211</v>
      </c>
      <c r="K79" s="5" t="s">
        <v>194</v>
      </c>
      <c r="L79" s="5" t="s">
        <v>195</v>
      </c>
      <c r="M79" s="8">
        <v>13389</v>
      </c>
      <c r="N79" s="5" t="s">
        <v>212</v>
      </c>
    </row>
    <row r="80" spans="1:14" ht="25.5" x14ac:dyDescent="0.25">
      <c r="A80" s="1"/>
      <c r="B80" s="5" t="s">
        <v>391</v>
      </c>
      <c r="C80" s="5" t="s">
        <v>397</v>
      </c>
      <c r="D80" s="5" t="s">
        <v>398</v>
      </c>
      <c r="E80" s="4" t="s">
        <v>189</v>
      </c>
      <c r="F80" s="4" t="s">
        <v>190</v>
      </c>
      <c r="G80" s="6" t="s">
        <v>399</v>
      </c>
      <c r="H80" s="8">
        <v>0</v>
      </c>
      <c r="I80" s="5" t="s">
        <v>192</v>
      </c>
      <c r="J80" s="5" t="s">
        <v>193</v>
      </c>
      <c r="K80" s="5" t="s">
        <v>194</v>
      </c>
      <c r="L80" s="5" t="s">
        <v>200</v>
      </c>
      <c r="M80" s="8">
        <v>15594</v>
      </c>
      <c r="N80" s="5" t="s">
        <v>212</v>
      </c>
    </row>
    <row r="81" spans="1:14" ht="38.25" x14ac:dyDescent="0.25">
      <c r="A81" s="1"/>
      <c r="B81" s="5" t="s">
        <v>391</v>
      </c>
      <c r="C81" s="5" t="s">
        <v>397</v>
      </c>
      <c r="D81" s="5" t="s">
        <v>400</v>
      </c>
      <c r="E81" s="4" t="s">
        <v>401</v>
      </c>
      <c r="F81" s="4" t="s">
        <v>402</v>
      </c>
      <c r="G81" s="6" t="s">
        <v>403</v>
      </c>
      <c r="H81" s="8">
        <v>0</v>
      </c>
      <c r="I81" s="5" t="s">
        <v>192</v>
      </c>
      <c r="J81" s="5" t="s">
        <v>193</v>
      </c>
      <c r="K81" s="5" t="s">
        <v>194</v>
      </c>
      <c r="L81" s="5" t="s">
        <v>195</v>
      </c>
      <c r="M81" s="8">
        <v>15194</v>
      </c>
      <c r="N81" s="5" t="s">
        <v>212</v>
      </c>
    </row>
    <row r="82" spans="1:14" ht="25.5" x14ac:dyDescent="0.25">
      <c r="A82" s="1"/>
      <c r="B82" s="5" t="s">
        <v>391</v>
      </c>
      <c r="C82" s="5" t="s">
        <v>404</v>
      </c>
      <c r="D82" s="5" t="s">
        <v>405</v>
      </c>
      <c r="E82" s="4" t="s">
        <v>189</v>
      </c>
      <c r="F82" s="4" t="s">
        <v>190</v>
      </c>
      <c r="G82" s="6" t="s">
        <v>406</v>
      </c>
      <c r="H82" s="8">
        <v>0</v>
      </c>
      <c r="I82" s="5" t="s">
        <v>192</v>
      </c>
      <c r="J82" s="5" t="s">
        <v>211</v>
      </c>
      <c r="K82" s="5" t="s">
        <v>194</v>
      </c>
      <c r="L82" s="5" t="s">
        <v>200</v>
      </c>
      <c r="M82" s="8">
        <v>14956</v>
      </c>
      <c r="N82" s="5" t="s">
        <v>212</v>
      </c>
    </row>
    <row r="83" spans="1:14" ht="51" x14ac:dyDescent="0.25">
      <c r="A83" s="1"/>
      <c r="B83" s="5" t="s">
        <v>407</v>
      </c>
      <c r="C83" s="5" t="s">
        <v>408</v>
      </c>
      <c r="D83" s="5" t="s">
        <v>341</v>
      </c>
      <c r="E83" s="4" t="s">
        <v>297</v>
      </c>
      <c r="F83" s="4" t="s">
        <v>298</v>
      </c>
      <c r="G83" s="6" t="s">
        <v>409</v>
      </c>
      <c r="H83" s="8">
        <v>0</v>
      </c>
      <c r="I83" s="5" t="s">
        <v>192</v>
      </c>
      <c r="J83" s="5" t="s">
        <v>193</v>
      </c>
      <c r="K83" s="5" t="s">
        <v>194</v>
      </c>
      <c r="L83" s="5" t="s">
        <v>195</v>
      </c>
      <c r="M83" s="8">
        <v>11614</v>
      </c>
      <c r="N83" s="5" t="s">
        <v>212</v>
      </c>
    </row>
    <row r="84" spans="1:14" ht="25.5" x14ac:dyDescent="0.25">
      <c r="A84" s="1"/>
      <c r="B84" s="5" t="s">
        <v>135</v>
      </c>
      <c r="C84" s="5" t="s">
        <v>410</v>
      </c>
      <c r="D84" s="5" t="s">
        <v>103</v>
      </c>
      <c r="E84" s="4" t="s">
        <v>411</v>
      </c>
      <c r="F84" s="4" t="s">
        <v>412</v>
      </c>
      <c r="G84" s="6" t="s">
        <v>413</v>
      </c>
      <c r="H84" s="8">
        <v>15.5</v>
      </c>
      <c r="I84" s="5" t="s">
        <v>192</v>
      </c>
      <c r="J84" s="5" t="s">
        <v>193</v>
      </c>
      <c r="K84" s="5" t="s">
        <v>194</v>
      </c>
      <c r="L84" s="5" t="s">
        <v>195</v>
      </c>
      <c r="M84" s="8">
        <v>20</v>
      </c>
      <c r="N84" s="5" t="s">
        <v>196</v>
      </c>
    </row>
    <row r="85" spans="1:14" x14ac:dyDescent="0.25">
      <c r="A85" s="1"/>
      <c r="B85" s="5" t="s">
        <v>135</v>
      </c>
      <c r="C85" s="5" t="s">
        <v>410</v>
      </c>
      <c r="D85" s="5" t="s">
        <v>103</v>
      </c>
      <c r="E85" s="4" t="s">
        <v>414</v>
      </c>
      <c r="F85" s="4" t="s">
        <v>415</v>
      </c>
      <c r="G85" s="6" t="s">
        <v>416</v>
      </c>
      <c r="H85" s="8">
        <v>15.5</v>
      </c>
      <c r="I85" s="5" t="s">
        <v>231</v>
      </c>
      <c r="J85" s="5" t="s">
        <v>193</v>
      </c>
      <c r="K85" s="5" t="s">
        <v>194</v>
      </c>
      <c r="L85" s="5" t="s">
        <v>257</v>
      </c>
      <c r="M85" s="8">
        <v>20</v>
      </c>
      <c r="N85" s="5" t="s">
        <v>196</v>
      </c>
    </row>
    <row r="86" spans="1:14" ht="25.5" x14ac:dyDescent="0.25">
      <c r="A86" s="1"/>
      <c r="B86" s="5" t="s">
        <v>135</v>
      </c>
      <c r="C86" s="5" t="s">
        <v>417</v>
      </c>
      <c r="D86" s="5" t="s">
        <v>418</v>
      </c>
      <c r="E86" s="4" t="s">
        <v>189</v>
      </c>
      <c r="F86" s="4" t="s">
        <v>190</v>
      </c>
      <c r="G86" s="6" t="s">
        <v>419</v>
      </c>
      <c r="H86" s="8">
        <v>50</v>
      </c>
      <c r="I86" s="5" t="s">
        <v>192</v>
      </c>
      <c r="J86" s="5" t="s">
        <v>193</v>
      </c>
      <c r="K86" s="5" t="s">
        <v>194</v>
      </c>
      <c r="L86" s="5" t="s">
        <v>195</v>
      </c>
      <c r="M86" s="8">
        <v>35</v>
      </c>
      <c r="N86" s="5" t="s">
        <v>196</v>
      </c>
    </row>
    <row r="87" spans="1:14" x14ac:dyDescent="0.25">
      <c r="A87" s="1"/>
      <c r="B87" s="5" t="s">
        <v>420</v>
      </c>
      <c r="C87" s="5" t="s">
        <v>421</v>
      </c>
      <c r="D87" s="5" t="s">
        <v>17</v>
      </c>
      <c r="E87" s="4" t="s">
        <v>189</v>
      </c>
      <c r="F87" s="4" t="s">
        <v>190</v>
      </c>
      <c r="G87" s="6" t="s">
        <v>422</v>
      </c>
      <c r="H87" s="8">
        <v>2.2999999999999998</v>
      </c>
      <c r="I87" s="5" t="s">
        <v>192</v>
      </c>
      <c r="J87" s="5" t="s">
        <v>193</v>
      </c>
      <c r="K87" s="5" t="s">
        <v>194</v>
      </c>
      <c r="L87" s="5" t="s">
        <v>257</v>
      </c>
      <c r="M87" s="8">
        <v>14160</v>
      </c>
      <c r="N87" s="5" t="s">
        <v>196</v>
      </c>
    </row>
    <row r="88" spans="1:14" x14ac:dyDescent="0.25">
      <c r="A88" s="1"/>
      <c r="B88" s="5" t="s">
        <v>423</v>
      </c>
      <c r="C88" s="5" t="s">
        <v>424</v>
      </c>
      <c r="D88" s="5" t="s">
        <v>17</v>
      </c>
      <c r="E88" s="4" t="s">
        <v>425</v>
      </c>
      <c r="F88" s="4" t="s">
        <v>426</v>
      </c>
      <c r="G88" s="6" t="s">
        <v>427</v>
      </c>
      <c r="H88" s="8">
        <v>3.15</v>
      </c>
      <c r="I88" s="5" t="s">
        <v>231</v>
      </c>
      <c r="J88" s="5" t="s">
        <v>193</v>
      </c>
      <c r="K88" s="5" t="s">
        <v>194</v>
      </c>
      <c r="L88" s="5" t="s">
        <v>257</v>
      </c>
      <c r="M88" s="8">
        <v>15160</v>
      </c>
      <c r="N88" s="5" t="s">
        <v>196</v>
      </c>
    </row>
    <row r="89" spans="1:14" x14ac:dyDescent="0.25">
      <c r="A89" s="1"/>
      <c r="B89" s="5" t="s">
        <v>423</v>
      </c>
      <c r="C89" s="5" t="s">
        <v>424</v>
      </c>
      <c r="D89" s="5" t="s">
        <v>17</v>
      </c>
      <c r="E89" s="4" t="s">
        <v>428</v>
      </c>
      <c r="F89" s="4" t="s">
        <v>429</v>
      </c>
      <c r="G89" s="6" t="s">
        <v>430</v>
      </c>
      <c r="H89" s="8">
        <v>6.3</v>
      </c>
      <c r="I89" s="5" t="s">
        <v>192</v>
      </c>
      <c r="J89" s="5" t="s">
        <v>193</v>
      </c>
      <c r="K89" s="5" t="s">
        <v>194</v>
      </c>
      <c r="L89" s="5" t="s">
        <v>195</v>
      </c>
      <c r="M89" s="8">
        <v>15160</v>
      </c>
      <c r="N89" s="5" t="s">
        <v>196</v>
      </c>
    </row>
    <row r="90" spans="1:14" x14ac:dyDescent="0.25">
      <c r="A90" s="1"/>
      <c r="B90" s="5" t="s">
        <v>431</v>
      </c>
      <c r="C90" s="5" t="s">
        <v>432</v>
      </c>
      <c r="D90" s="5" t="s">
        <v>433</v>
      </c>
      <c r="E90" s="4" t="s">
        <v>434</v>
      </c>
      <c r="F90" s="4" t="s">
        <v>435</v>
      </c>
      <c r="G90" s="6" t="s">
        <v>436</v>
      </c>
      <c r="H90" s="8">
        <v>1.2</v>
      </c>
      <c r="I90" s="5" t="s">
        <v>192</v>
      </c>
      <c r="J90" s="5" t="s">
        <v>193</v>
      </c>
      <c r="K90" s="5" t="s">
        <v>194</v>
      </c>
      <c r="L90" s="5" t="s">
        <v>195</v>
      </c>
      <c r="M90" s="8">
        <v>20851</v>
      </c>
      <c r="N90" s="5" t="s">
        <v>196</v>
      </c>
    </row>
    <row r="91" spans="1:14" x14ac:dyDescent="0.25">
      <c r="A91" s="1"/>
      <c r="B91" s="5" t="s">
        <v>437</v>
      </c>
      <c r="C91" s="5" t="s">
        <v>438</v>
      </c>
      <c r="D91" s="5" t="s">
        <v>439</v>
      </c>
      <c r="E91" s="4" t="s">
        <v>189</v>
      </c>
      <c r="F91" s="4" t="s">
        <v>190</v>
      </c>
      <c r="G91" s="6" t="s">
        <v>440</v>
      </c>
      <c r="H91" s="8">
        <v>213.7</v>
      </c>
      <c r="I91" s="5" t="s">
        <v>192</v>
      </c>
      <c r="J91" s="5" t="s">
        <v>193</v>
      </c>
      <c r="K91" s="5" t="s">
        <v>194</v>
      </c>
      <c r="L91" s="5" t="s">
        <v>257</v>
      </c>
      <c r="M91" s="8">
        <v>14928</v>
      </c>
      <c r="N91" s="5" t="s">
        <v>196</v>
      </c>
    </row>
    <row r="92" spans="1:14" x14ac:dyDescent="0.25">
      <c r="A92" s="1"/>
      <c r="B92" s="5" t="s">
        <v>441</v>
      </c>
      <c r="C92" s="5" t="s">
        <v>442</v>
      </c>
      <c r="D92" s="5" t="s">
        <v>443</v>
      </c>
      <c r="E92" s="4" t="s">
        <v>189</v>
      </c>
      <c r="F92" s="4" t="s">
        <v>190</v>
      </c>
      <c r="G92" s="6" t="s">
        <v>444</v>
      </c>
      <c r="H92" s="8">
        <v>0</v>
      </c>
      <c r="I92" s="5" t="s">
        <v>192</v>
      </c>
      <c r="J92" s="5" t="s">
        <v>193</v>
      </c>
      <c r="K92" s="5" t="s">
        <v>194</v>
      </c>
      <c r="L92" s="5" t="s">
        <v>195</v>
      </c>
      <c r="M92" s="8">
        <v>8737</v>
      </c>
      <c r="N92" s="5" t="s">
        <v>212</v>
      </c>
    </row>
    <row r="93" spans="1:14" x14ac:dyDescent="0.25">
      <c r="A93" s="1"/>
      <c r="B93" s="5" t="s">
        <v>441</v>
      </c>
      <c r="C93" s="5" t="s">
        <v>442</v>
      </c>
      <c r="D93" s="5" t="s">
        <v>445</v>
      </c>
      <c r="E93" s="4" t="s">
        <v>189</v>
      </c>
      <c r="F93" s="4" t="s">
        <v>190</v>
      </c>
      <c r="G93" s="6" t="s">
        <v>444</v>
      </c>
      <c r="H93" s="8">
        <v>0</v>
      </c>
      <c r="I93" s="5" t="s">
        <v>192</v>
      </c>
      <c r="J93" s="5" t="s">
        <v>193</v>
      </c>
      <c r="K93" s="5" t="s">
        <v>194</v>
      </c>
      <c r="L93" s="5" t="s">
        <v>195</v>
      </c>
      <c r="M93" s="8">
        <v>1973</v>
      </c>
      <c r="N93" s="5" t="s">
        <v>212</v>
      </c>
    </row>
    <row r="94" spans="1:14" x14ac:dyDescent="0.25">
      <c r="A94" s="1"/>
      <c r="B94" s="5" t="s">
        <v>441</v>
      </c>
      <c r="C94" s="5" t="s">
        <v>446</v>
      </c>
      <c r="D94" s="5" t="s">
        <v>447</v>
      </c>
      <c r="E94" s="4" t="s">
        <v>448</v>
      </c>
      <c r="F94" s="4" t="s">
        <v>298</v>
      </c>
      <c r="G94" s="6" t="s">
        <v>449</v>
      </c>
      <c r="H94" s="8">
        <v>0</v>
      </c>
      <c r="I94" s="5" t="s">
        <v>192</v>
      </c>
      <c r="J94" s="5" t="s">
        <v>193</v>
      </c>
      <c r="K94" s="5" t="s">
        <v>194</v>
      </c>
      <c r="L94" s="5" t="s">
        <v>195</v>
      </c>
      <c r="M94" s="8">
        <v>8058</v>
      </c>
      <c r="N94" s="5" t="s">
        <v>212</v>
      </c>
    </row>
    <row r="95" spans="1:14" x14ac:dyDescent="0.25">
      <c r="A95" s="1"/>
      <c r="B95" s="5" t="s">
        <v>441</v>
      </c>
      <c r="C95" s="5" t="s">
        <v>450</v>
      </c>
      <c r="D95" s="5" t="s">
        <v>451</v>
      </c>
      <c r="E95" s="4" t="s">
        <v>301</v>
      </c>
      <c r="F95" s="4" t="s">
        <v>298</v>
      </c>
      <c r="G95" s="6" t="s">
        <v>452</v>
      </c>
      <c r="H95" s="8">
        <v>0</v>
      </c>
      <c r="I95" s="5" t="s">
        <v>192</v>
      </c>
      <c r="J95" s="5" t="s">
        <v>193</v>
      </c>
      <c r="K95" s="5" t="s">
        <v>194</v>
      </c>
      <c r="L95" s="5" t="s">
        <v>195</v>
      </c>
      <c r="M95" s="8">
        <v>15147</v>
      </c>
      <c r="N95" s="5" t="s">
        <v>212</v>
      </c>
    </row>
    <row r="96" spans="1:14" x14ac:dyDescent="0.25">
      <c r="A96" s="1"/>
      <c r="B96" s="5" t="s">
        <v>441</v>
      </c>
      <c r="C96" s="5" t="s">
        <v>453</v>
      </c>
      <c r="D96" s="5" t="s">
        <v>341</v>
      </c>
      <c r="E96" s="4" t="s">
        <v>454</v>
      </c>
      <c r="F96" s="4" t="s">
        <v>264</v>
      </c>
      <c r="G96" s="6" t="s">
        <v>455</v>
      </c>
      <c r="H96" s="8">
        <v>0</v>
      </c>
      <c r="I96" s="5" t="s">
        <v>192</v>
      </c>
      <c r="J96" s="5" t="s">
        <v>193</v>
      </c>
      <c r="K96" s="5" t="s">
        <v>194</v>
      </c>
      <c r="L96" s="5" t="s">
        <v>195</v>
      </c>
      <c r="M96" s="8">
        <v>13651</v>
      </c>
      <c r="N96" s="5" t="s">
        <v>212</v>
      </c>
    </row>
    <row r="97" spans="1:14" ht="25.5" x14ac:dyDescent="0.25">
      <c r="A97" s="1"/>
      <c r="B97" s="5" t="s">
        <v>59</v>
      </c>
      <c r="C97" s="5" t="s">
        <v>456</v>
      </c>
      <c r="D97" s="5" t="s">
        <v>457</v>
      </c>
      <c r="E97" s="4" t="s">
        <v>189</v>
      </c>
      <c r="F97" s="4" t="s">
        <v>458</v>
      </c>
      <c r="G97" s="6" t="s">
        <v>459</v>
      </c>
      <c r="H97" s="8">
        <v>0</v>
      </c>
      <c r="I97" s="5" t="s">
        <v>192</v>
      </c>
      <c r="J97" s="5" t="s">
        <v>193</v>
      </c>
      <c r="K97" s="5" t="s">
        <v>194</v>
      </c>
      <c r="L97" s="5" t="s">
        <v>257</v>
      </c>
      <c r="M97" s="8">
        <v>17046</v>
      </c>
      <c r="N97" s="5" t="s">
        <v>212</v>
      </c>
    </row>
    <row r="98" spans="1:14" ht="25.5" x14ac:dyDescent="0.25">
      <c r="A98" s="1"/>
      <c r="B98" s="5" t="s">
        <v>59</v>
      </c>
      <c r="C98" s="5" t="s">
        <v>460</v>
      </c>
      <c r="D98" s="5" t="s">
        <v>461</v>
      </c>
      <c r="E98" s="4" t="s">
        <v>189</v>
      </c>
      <c r="F98" s="4" t="s">
        <v>190</v>
      </c>
      <c r="G98" s="6" t="s">
        <v>462</v>
      </c>
      <c r="H98" s="8">
        <v>0</v>
      </c>
      <c r="I98" s="5" t="s">
        <v>192</v>
      </c>
      <c r="J98" s="5" t="s">
        <v>211</v>
      </c>
      <c r="K98" s="5" t="s">
        <v>194</v>
      </c>
      <c r="L98" s="5" t="s">
        <v>200</v>
      </c>
      <c r="M98" s="8">
        <v>24124</v>
      </c>
      <c r="N98" s="5" t="s">
        <v>212</v>
      </c>
    </row>
    <row r="99" spans="1:14" ht="38.25" x14ac:dyDescent="0.25">
      <c r="A99" s="1"/>
      <c r="B99" s="5" t="s">
        <v>59</v>
      </c>
      <c r="C99" s="5" t="s">
        <v>463</v>
      </c>
      <c r="D99" s="5" t="s">
        <v>464</v>
      </c>
      <c r="E99" s="4" t="s">
        <v>465</v>
      </c>
      <c r="F99" s="4" t="s">
        <v>466</v>
      </c>
      <c r="G99" s="6" t="s">
        <v>467</v>
      </c>
      <c r="H99" s="8">
        <v>0</v>
      </c>
      <c r="I99" s="5" t="s">
        <v>192</v>
      </c>
      <c r="J99" s="5" t="s">
        <v>193</v>
      </c>
      <c r="K99" s="5" t="s">
        <v>194</v>
      </c>
      <c r="L99" s="5" t="s">
        <v>257</v>
      </c>
      <c r="M99" s="8">
        <v>739</v>
      </c>
      <c r="N99" s="5" t="s">
        <v>212</v>
      </c>
    </row>
    <row r="100" spans="1:14" x14ac:dyDescent="0.25">
      <c r="A100" s="1"/>
      <c r="B100" s="5" t="s">
        <v>59</v>
      </c>
      <c r="C100" s="5" t="s">
        <v>446</v>
      </c>
      <c r="D100" s="5" t="s">
        <v>468</v>
      </c>
      <c r="E100" s="4" t="s">
        <v>469</v>
      </c>
      <c r="F100" s="4" t="s">
        <v>470</v>
      </c>
      <c r="G100" s="6" t="s">
        <v>471</v>
      </c>
      <c r="H100" s="8">
        <v>0</v>
      </c>
      <c r="I100" s="5" t="s">
        <v>192</v>
      </c>
      <c r="J100" s="5" t="s">
        <v>193</v>
      </c>
      <c r="K100" s="5" t="s">
        <v>194</v>
      </c>
      <c r="L100" s="5" t="s">
        <v>195</v>
      </c>
      <c r="M100" s="8">
        <v>11885</v>
      </c>
      <c r="N100" s="5" t="s">
        <v>212</v>
      </c>
    </row>
    <row r="101" spans="1:14" x14ac:dyDescent="0.25">
      <c r="A101" s="1"/>
      <c r="B101" s="5" t="s">
        <v>59</v>
      </c>
      <c r="C101" s="5" t="s">
        <v>446</v>
      </c>
      <c r="D101" s="5" t="s">
        <v>472</v>
      </c>
      <c r="E101" s="4" t="s">
        <v>473</v>
      </c>
      <c r="F101" s="4" t="s">
        <v>474</v>
      </c>
      <c r="G101" s="6" t="s">
        <v>475</v>
      </c>
      <c r="H101" s="8">
        <v>0</v>
      </c>
      <c r="I101" s="5" t="s">
        <v>192</v>
      </c>
      <c r="J101" s="5" t="s">
        <v>193</v>
      </c>
      <c r="K101" s="5" t="s">
        <v>194</v>
      </c>
      <c r="L101" s="5" t="s">
        <v>195</v>
      </c>
      <c r="M101" s="8">
        <v>11886</v>
      </c>
      <c r="N101" s="5" t="s">
        <v>212</v>
      </c>
    </row>
    <row r="102" spans="1:14" x14ac:dyDescent="0.25">
      <c r="A102" s="1"/>
      <c r="B102" s="5" t="s">
        <v>59</v>
      </c>
      <c r="C102" s="5" t="s">
        <v>476</v>
      </c>
      <c r="D102" s="5" t="s">
        <v>477</v>
      </c>
      <c r="E102" s="4" t="s">
        <v>189</v>
      </c>
      <c r="F102" s="4" t="s">
        <v>190</v>
      </c>
      <c r="G102" s="6" t="s">
        <v>478</v>
      </c>
      <c r="H102" s="8">
        <v>0</v>
      </c>
      <c r="I102" s="5" t="s">
        <v>192</v>
      </c>
      <c r="J102" s="5" t="s">
        <v>193</v>
      </c>
      <c r="K102" s="5" t="s">
        <v>194</v>
      </c>
      <c r="L102" s="5" t="s">
        <v>200</v>
      </c>
      <c r="M102" s="8">
        <v>352</v>
      </c>
      <c r="N102" s="5" t="s">
        <v>212</v>
      </c>
    </row>
    <row r="103" spans="1:14" ht="63.75" x14ac:dyDescent="0.25">
      <c r="A103" s="1"/>
      <c r="B103" s="5" t="s">
        <v>59</v>
      </c>
      <c r="C103" s="5" t="s">
        <v>476</v>
      </c>
      <c r="D103" s="5" t="s">
        <v>479</v>
      </c>
      <c r="E103" s="4" t="s">
        <v>189</v>
      </c>
      <c r="F103" s="4" t="s">
        <v>190</v>
      </c>
      <c r="G103" s="6" t="s">
        <v>480</v>
      </c>
      <c r="H103" s="8">
        <v>0</v>
      </c>
      <c r="I103" s="5" t="s">
        <v>192</v>
      </c>
      <c r="J103" s="5" t="s">
        <v>193</v>
      </c>
      <c r="K103" s="5" t="s">
        <v>194</v>
      </c>
      <c r="L103" s="5" t="s">
        <v>200</v>
      </c>
      <c r="M103" s="8">
        <v>8939</v>
      </c>
      <c r="N103" s="5" t="s">
        <v>212</v>
      </c>
    </row>
    <row r="104" spans="1:14" ht="63.75" x14ac:dyDescent="0.25">
      <c r="A104" s="1"/>
      <c r="B104" s="5" t="s">
        <v>59</v>
      </c>
      <c r="C104" s="5" t="s">
        <v>481</v>
      </c>
      <c r="D104" s="5" t="s">
        <v>26</v>
      </c>
      <c r="E104" s="4" t="s">
        <v>189</v>
      </c>
      <c r="F104" s="4" t="s">
        <v>190</v>
      </c>
      <c r="G104" s="6" t="s">
        <v>482</v>
      </c>
      <c r="H104" s="8">
        <v>0</v>
      </c>
      <c r="I104" s="5" t="s">
        <v>192</v>
      </c>
      <c r="J104" s="5" t="s">
        <v>211</v>
      </c>
      <c r="K104" s="5" t="s">
        <v>194</v>
      </c>
      <c r="L104" s="5" t="s">
        <v>200</v>
      </c>
      <c r="M104" s="8">
        <v>11570</v>
      </c>
      <c r="N104" s="5" t="s">
        <v>212</v>
      </c>
    </row>
    <row r="105" spans="1:14" ht="38.25" x14ac:dyDescent="0.25">
      <c r="A105" s="1"/>
      <c r="B105" s="5" t="s">
        <v>59</v>
      </c>
      <c r="C105" s="5" t="s">
        <v>483</v>
      </c>
      <c r="D105" s="5" t="s">
        <v>324</v>
      </c>
      <c r="E105" s="4" t="s">
        <v>189</v>
      </c>
      <c r="F105" s="4" t="s">
        <v>190</v>
      </c>
      <c r="G105" s="6" t="s">
        <v>484</v>
      </c>
      <c r="H105" s="8">
        <v>0</v>
      </c>
      <c r="I105" s="5" t="s">
        <v>192</v>
      </c>
      <c r="J105" s="5" t="s">
        <v>211</v>
      </c>
      <c r="K105" s="5" t="s">
        <v>194</v>
      </c>
      <c r="L105" s="5" t="s">
        <v>200</v>
      </c>
      <c r="M105" s="8">
        <v>12361</v>
      </c>
      <c r="N105" s="5" t="s">
        <v>212</v>
      </c>
    </row>
    <row r="106" spans="1:14" ht="38.25" x14ac:dyDescent="0.25">
      <c r="A106" s="1"/>
      <c r="B106" s="5" t="s">
        <v>59</v>
      </c>
      <c r="C106" s="5" t="s">
        <v>485</v>
      </c>
      <c r="D106" s="5" t="s">
        <v>486</v>
      </c>
      <c r="E106" s="4" t="s">
        <v>189</v>
      </c>
      <c r="F106" s="4" t="s">
        <v>190</v>
      </c>
      <c r="G106" s="6" t="s">
        <v>487</v>
      </c>
      <c r="H106" s="8">
        <v>0</v>
      </c>
      <c r="I106" s="5" t="s">
        <v>192</v>
      </c>
      <c r="J106" s="5" t="s">
        <v>211</v>
      </c>
      <c r="K106" s="5" t="s">
        <v>194</v>
      </c>
      <c r="L106" s="5" t="s">
        <v>200</v>
      </c>
      <c r="M106" s="8">
        <v>23258</v>
      </c>
      <c r="N106" s="5" t="s">
        <v>212</v>
      </c>
    </row>
    <row r="107" spans="1:14" ht="25.5" x14ac:dyDescent="0.25">
      <c r="A107" s="1"/>
      <c r="B107" s="5" t="s">
        <v>59</v>
      </c>
      <c r="C107" s="5" t="s">
        <v>488</v>
      </c>
      <c r="D107" s="5" t="s">
        <v>489</v>
      </c>
      <c r="E107" s="4" t="s">
        <v>189</v>
      </c>
      <c r="F107" s="4" t="s">
        <v>190</v>
      </c>
      <c r="G107" s="6" t="s">
        <v>490</v>
      </c>
      <c r="H107" s="8">
        <v>0</v>
      </c>
      <c r="I107" s="5" t="s">
        <v>192</v>
      </c>
      <c r="J107" s="5" t="s">
        <v>193</v>
      </c>
      <c r="K107" s="5" t="s">
        <v>194</v>
      </c>
      <c r="L107" s="5" t="s">
        <v>200</v>
      </c>
      <c r="M107" s="8">
        <v>853</v>
      </c>
      <c r="N107" s="5" t="s">
        <v>212</v>
      </c>
    </row>
    <row r="108" spans="1:14" ht="51" x14ac:dyDescent="0.25">
      <c r="A108" s="1"/>
      <c r="B108" s="5" t="s">
        <v>59</v>
      </c>
      <c r="C108" s="5" t="s">
        <v>491</v>
      </c>
      <c r="D108" s="5" t="s">
        <v>492</v>
      </c>
      <c r="E108" s="4" t="s">
        <v>189</v>
      </c>
      <c r="F108" s="4" t="s">
        <v>190</v>
      </c>
      <c r="G108" s="6" t="s">
        <v>493</v>
      </c>
      <c r="H108" s="8">
        <v>0</v>
      </c>
      <c r="I108" s="5" t="s">
        <v>192</v>
      </c>
      <c r="J108" s="5" t="s">
        <v>193</v>
      </c>
      <c r="K108" s="5" t="s">
        <v>194</v>
      </c>
      <c r="L108" s="5" t="s">
        <v>200</v>
      </c>
      <c r="M108" s="8">
        <v>834</v>
      </c>
      <c r="N108" s="5" t="s">
        <v>212</v>
      </c>
    </row>
    <row r="109" spans="1:14" ht="38.25" x14ac:dyDescent="0.25">
      <c r="A109" s="1"/>
      <c r="B109" s="5" t="s">
        <v>59</v>
      </c>
      <c r="C109" s="5" t="s">
        <v>491</v>
      </c>
      <c r="D109" s="5" t="s">
        <v>494</v>
      </c>
      <c r="E109" s="4" t="s">
        <v>189</v>
      </c>
      <c r="F109" s="4" t="s">
        <v>190</v>
      </c>
      <c r="G109" s="6" t="s">
        <v>495</v>
      </c>
      <c r="H109" s="8">
        <v>0</v>
      </c>
      <c r="I109" s="5" t="s">
        <v>192</v>
      </c>
      <c r="J109" s="5" t="s">
        <v>193</v>
      </c>
      <c r="K109" s="5" t="s">
        <v>194</v>
      </c>
      <c r="L109" s="5" t="s">
        <v>200</v>
      </c>
      <c r="M109" s="8">
        <v>1601</v>
      </c>
      <c r="N109" s="5" t="s">
        <v>212</v>
      </c>
    </row>
    <row r="110" spans="1:14" ht="51" x14ac:dyDescent="0.25">
      <c r="A110" s="1"/>
      <c r="B110" s="5" t="s">
        <v>59</v>
      </c>
      <c r="C110" s="5" t="s">
        <v>491</v>
      </c>
      <c r="D110" s="5" t="s">
        <v>496</v>
      </c>
      <c r="E110" s="4" t="s">
        <v>189</v>
      </c>
      <c r="F110" s="4" t="s">
        <v>190</v>
      </c>
      <c r="G110" s="6" t="s">
        <v>497</v>
      </c>
      <c r="H110" s="8">
        <v>0</v>
      </c>
      <c r="I110" s="5" t="s">
        <v>192</v>
      </c>
      <c r="J110" s="5" t="s">
        <v>193</v>
      </c>
      <c r="K110" s="5" t="s">
        <v>194</v>
      </c>
      <c r="L110" s="5" t="s">
        <v>200</v>
      </c>
      <c r="M110" s="8">
        <v>9267</v>
      </c>
      <c r="N110" s="5" t="s">
        <v>212</v>
      </c>
    </row>
    <row r="111" spans="1:14" ht="25.5" x14ac:dyDescent="0.25">
      <c r="A111" s="1"/>
      <c r="B111" s="5" t="s">
        <v>59</v>
      </c>
      <c r="C111" s="5" t="s">
        <v>491</v>
      </c>
      <c r="D111" s="5" t="s">
        <v>498</v>
      </c>
      <c r="E111" s="4" t="s">
        <v>189</v>
      </c>
      <c r="F111" s="4" t="s">
        <v>190</v>
      </c>
      <c r="G111" s="6" t="s">
        <v>499</v>
      </c>
      <c r="H111" s="8">
        <v>0</v>
      </c>
      <c r="I111" s="5" t="s">
        <v>192</v>
      </c>
      <c r="J111" s="5" t="s">
        <v>211</v>
      </c>
      <c r="K111" s="5" t="s">
        <v>194</v>
      </c>
      <c r="L111" s="5" t="s">
        <v>200</v>
      </c>
      <c r="M111" s="8">
        <v>464</v>
      </c>
      <c r="N111" s="5" t="s">
        <v>212</v>
      </c>
    </row>
    <row r="112" spans="1:14" ht="25.5" x14ac:dyDescent="0.25">
      <c r="A112" s="1"/>
      <c r="B112" s="5" t="s">
        <v>59</v>
      </c>
      <c r="C112" s="5" t="s">
        <v>500</v>
      </c>
      <c r="D112" s="5" t="s">
        <v>501</v>
      </c>
      <c r="E112" s="4" t="s">
        <v>189</v>
      </c>
      <c r="F112" s="4" t="s">
        <v>190</v>
      </c>
      <c r="G112" s="6" t="s">
        <v>502</v>
      </c>
      <c r="H112" s="8">
        <v>0</v>
      </c>
      <c r="I112" s="5" t="s">
        <v>192</v>
      </c>
      <c r="J112" s="5" t="s">
        <v>211</v>
      </c>
      <c r="K112" s="5" t="s">
        <v>194</v>
      </c>
      <c r="L112" s="5" t="s">
        <v>200</v>
      </c>
      <c r="M112" s="8">
        <v>1987</v>
      </c>
      <c r="N112" s="5" t="s">
        <v>212</v>
      </c>
    </row>
    <row r="113" spans="1:14" ht="25.5" x14ac:dyDescent="0.25">
      <c r="A113" s="1"/>
      <c r="B113" s="5" t="s">
        <v>59</v>
      </c>
      <c r="C113" s="5" t="s">
        <v>503</v>
      </c>
      <c r="D113" s="5" t="s">
        <v>504</v>
      </c>
      <c r="E113" s="4" t="s">
        <v>189</v>
      </c>
      <c r="F113" s="4" t="s">
        <v>190</v>
      </c>
      <c r="G113" s="6" t="s">
        <v>505</v>
      </c>
      <c r="H113" s="8">
        <v>0</v>
      </c>
      <c r="I113" s="5" t="s">
        <v>192</v>
      </c>
      <c r="J113" s="5" t="s">
        <v>211</v>
      </c>
      <c r="K113" s="5" t="s">
        <v>194</v>
      </c>
      <c r="L113" s="5" t="s">
        <v>200</v>
      </c>
      <c r="M113" s="8">
        <v>24318</v>
      </c>
      <c r="N113" s="5" t="s">
        <v>212</v>
      </c>
    </row>
    <row r="114" spans="1:14" ht="25.5" x14ac:dyDescent="0.25">
      <c r="A114" s="1"/>
      <c r="B114" s="5" t="s">
        <v>59</v>
      </c>
      <c r="C114" s="5" t="s">
        <v>503</v>
      </c>
      <c r="D114" s="5" t="s">
        <v>354</v>
      </c>
      <c r="E114" s="4" t="s">
        <v>506</v>
      </c>
      <c r="F114" s="4" t="s">
        <v>507</v>
      </c>
      <c r="G114" s="6" t="s">
        <v>508</v>
      </c>
      <c r="H114" s="8">
        <v>0</v>
      </c>
      <c r="I114" s="5" t="s">
        <v>192</v>
      </c>
      <c r="J114" s="5" t="s">
        <v>193</v>
      </c>
      <c r="K114" s="5" t="s">
        <v>194</v>
      </c>
      <c r="L114" s="5" t="s">
        <v>257</v>
      </c>
      <c r="M114" s="8">
        <v>559</v>
      </c>
      <c r="N114" s="5" t="s">
        <v>212</v>
      </c>
    </row>
    <row r="115" spans="1:14" ht="25.5" x14ac:dyDescent="0.25">
      <c r="A115" s="1"/>
      <c r="B115" s="5" t="s">
        <v>59</v>
      </c>
      <c r="C115" s="5" t="s">
        <v>503</v>
      </c>
      <c r="D115" s="5" t="s">
        <v>509</v>
      </c>
      <c r="E115" s="4" t="s">
        <v>510</v>
      </c>
      <c r="F115" s="4" t="s">
        <v>511</v>
      </c>
      <c r="G115" s="6" t="s">
        <v>512</v>
      </c>
      <c r="H115" s="8">
        <v>0</v>
      </c>
      <c r="I115" s="5" t="s">
        <v>192</v>
      </c>
      <c r="J115" s="5" t="s">
        <v>193</v>
      </c>
      <c r="K115" s="5" t="s">
        <v>194</v>
      </c>
      <c r="L115" s="5" t="s">
        <v>195</v>
      </c>
      <c r="M115" s="8">
        <v>575</v>
      </c>
      <c r="N115" s="5" t="s">
        <v>212</v>
      </c>
    </row>
    <row r="116" spans="1:14" ht="63.75" x14ac:dyDescent="0.25">
      <c r="A116" s="1"/>
      <c r="B116" s="5" t="s">
        <v>59</v>
      </c>
      <c r="C116" s="5" t="s">
        <v>513</v>
      </c>
      <c r="D116" s="5" t="s">
        <v>514</v>
      </c>
      <c r="E116" s="4" t="s">
        <v>189</v>
      </c>
      <c r="F116" s="4" t="s">
        <v>190</v>
      </c>
      <c r="G116" s="6" t="s">
        <v>515</v>
      </c>
      <c r="H116" s="8">
        <v>0</v>
      </c>
      <c r="I116" s="5" t="s">
        <v>192</v>
      </c>
      <c r="J116" s="5" t="s">
        <v>193</v>
      </c>
      <c r="K116" s="5" t="s">
        <v>194</v>
      </c>
      <c r="L116" s="5" t="s">
        <v>200</v>
      </c>
      <c r="M116" s="8">
        <v>8680</v>
      </c>
      <c r="N116" s="5" t="s">
        <v>212</v>
      </c>
    </row>
    <row r="117" spans="1:14" ht="63.75" x14ac:dyDescent="0.25">
      <c r="A117" s="1"/>
      <c r="B117" s="5" t="s">
        <v>59</v>
      </c>
      <c r="C117" s="5" t="s">
        <v>516</v>
      </c>
      <c r="D117" s="5" t="s">
        <v>517</v>
      </c>
      <c r="E117" s="4" t="s">
        <v>189</v>
      </c>
      <c r="F117" s="4" t="s">
        <v>190</v>
      </c>
      <c r="G117" s="6" t="s">
        <v>518</v>
      </c>
      <c r="H117" s="8">
        <v>0</v>
      </c>
      <c r="I117" s="5" t="s">
        <v>192</v>
      </c>
      <c r="J117" s="5" t="s">
        <v>211</v>
      </c>
      <c r="K117" s="5" t="s">
        <v>194</v>
      </c>
      <c r="L117" s="5" t="s">
        <v>200</v>
      </c>
      <c r="M117" s="8">
        <v>818</v>
      </c>
      <c r="N117" s="5" t="s">
        <v>212</v>
      </c>
    </row>
    <row r="118" spans="1:14" ht="63.75" x14ac:dyDescent="0.25">
      <c r="A118" s="1"/>
      <c r="B118" s="5" t="s">
        <v>59</v>
      </c>
      <c r="C118" s="5" t="s">
        <v>283</v>
      </c>
      <c r="D118" s="5" t="s">
        <v>519</v>
      </c>
      <c r="E118" s="4" t="s">
        <v>520</v>
      </c>
      <c r="F118" s="4" t="s">
        <v>521</v>
      </c>
      <c r="G118" s="6" t="s">
        <v>522</v>
      </c>
      <c r="H118" s="8">
        <v>0</v>
      </c>
      <c r="I118" s="5" t="s">
        <v>192</v>
      </c>
      <c r="J118" s="5" t="s">
        <v>211</v>
      </c>
      <c r="K118" s="5" t="s">
        <v>194</v>
      </c>
      <c r="L118" s="5" t="s">
        <v>257</v>
      </c>
      <c r="M118" s="8">
        <v>527</v>
      </c>
      <c r="N118" s="5" t="s">
        <v>212</v>
      </c>
    </row>
    <row r="119" spans="1:14" ht="25.5" x14ac:dyDescent="0.25">
      <c r="A119" s="1"/>
      <c r="B119" s="5" t="s">
        <v>59</v>
      </c>
      <c r="C119" s="5" t="s">
        <v>523</v>
      </c>
      <c r="D119" s="5" t="s">
        <v>524</v>
      </c>
      <c r="E119" s="4" t="s">
        <v>189</v>
      </c>
      <c r="F119" s="4" t="s">
        <v>190</v>
      </c>
      <c r="G119" s="6" t="s">
        <v>525</v>
      </c>
      <c r="H119" s="8">
        <v>0</v>
      </c>
      <c r="I119" s="5" t="s">
        <v>192</v>
      </c>
      <c r="J119" s="5" t="s">
        <v>193</v>
      </c>
      <c r="K119" s="5" t="s">
        <v>194</v>
      </c>
      <c r="L119" s="5" t="s">
        <v>200</v>
      </c>
      <c r="M119" s="8">
        <v>839</v>
      </c>
      <c r="N119" s="5" t="s">
        <v>212</v>
      </c>
    </row>
    <row r="120" spans="1:14" ht="51" x14ac:dyDescent="0.25">
      <c r="A120" s="1"/>
      <c r="B120" s="5" t="s">
        <v>59</v>
      </c>
      <c r="C120" s="5" t="s">
        <v>526</v>
      </c>
      <c r="D120" s="5" t="s">
        <v>26</v>
      </c>
      <c r="E120" s="4" t="s">
        <v>189</v>
      </c>
      <c r="F120" s="4" t="s">
        <v>190</v>
      </c>
      <c r="G120" s="6" t="s">
        <v>527</v>
      </c>
      <c r="H120" s="8">
        <v>0</v>
      </c>
      <c r="I120" s="5" t="s">
        <v>192</v>
      </c>
      <c r="J120" s="5" t="s">
        <v>211</v>
      </c>
      <c r="K120" s="5" t="s">
        <v>194</v>
      </c>
      <c r="L120" s="5" t="s">
        <v>200</v>
      </c>
      <c r="M120" s="8">
        <v>1422</v>
      </c>
      <c r="N120" s="5" t="s">
        <v>212</v>
      </c>
    </row>
    <row r="121" spans="1:14" ht="51" x14ac:dyDescent="0.25">
      <c r="A121" s="1"/>
      <c r="B121" s="5" t="s">
        <v>59</v>
      </c>
      <c r="C121" s="5" t="s">
        <v>528</v>
      </c>
      <c r="D121" s="5" t="s">
        <v>529</v>
      </c>
      <c r="E121" s="4" t="s">
        <v>189</v>
      </c>
      <c r="F121" s="4" t="s">
        <v>190</v>
      </c>
      <c r="G121" s="6" t="s">
        <v>530</v>
      </c>
      <c r="H121" s="8">
        <v>0</v>
      </c>
      <c r="I121" s="5" t="s">
        <v>192</v>
      </c>
      <c r="J121" s="5" t="s">
        <v>211</v>
      </c>
      <c r="K121" s="5" t="s">
        <v>194</v>
      </c>
      <c r="L121" s="5" t="s">
        <v>200</v>
      </c>
      <c r="M121" s="8">
        <v>642</v>
      </c>
      <c r="N121" s="5" t="s">
        <v>212</v>
      </c>
    </row>
    <row r="122" spans="1:14" ht="38.25" x14ac:dyDescent="0.25">
      <c r="A122" s="1"/>
      <c r="B122" s="5" t="s">
        <v>59</v>
      </c>
      <c r="C122" s="5" t="s">
        <v>531</v>
      </c>
      <c r="D122" s="5" t="s">
        <v>532</v>
      </c>
      <c r="E122" s="4" t="s">
        <v>189</v>
      </c>
      <c r="F122" s="4" t="s">
        <v>190</v>
      </c>
      <c r="G122" s="6" t="s">
        <v>533</v>
      </c>
      <c r="H122" s="8">
        <v>0</v>
      </c>
      <c r="I122" s="5" t="s">
        <v>192</v>
      </c>
      <c r="J122" s="5" t="s">
        <v>211</v>
      </c>
      <c r="K122" s="5" t="s">
        <v>194</v>
      </c>
      <c r="L122" s="5" t="s">
        <v>200</v>
      </c>
      <c r="M122" s="8">
        <v>1110</v>
      </c>
      <c r="N122" s="5" t="s">
        <v>212</v>
      </c>
    </row>
    <row r="123" spans="1:14" x14ac:dyDescent="0.25">
      <c r="A123" s="1"/>
      <c r="B123" s="5" t="s">
        <v>59</v>
      </c>
      <c r="C123" s="5" t="s">
        <v>531</v>
      </c>
      <c r="D123" s="5" t="s">
        <v>534</v>
      </c>
      <c r="E123" s="4" t="s">
        <v>535</v>
      </c>
      <c r="F123" s="4" t="s">
        <v>536</v>
      </c>
      <c r="G123" s="6" t="s">
        <v>537</v>
      </c>
      <c r="H123" s="8">
        <v>0</v>
      </c>
      <c r="I123" s="5" t="s">
        <v>192</v>
      </c>
      <c r="J123" s="5" t="s">
        <v>193</v>
      </c>
      <c r="K123" s="5" t="s">
        <v>194</v>
      </c>
      <c r="L123" s="5" t="s">
        <v>200</v>
      </c>
      <c r="M123" s="8">
        <v>19799</v>
      </c>
      <c r="N123" s="5" t="s">
        <v>212</v>
      </c>
    </row>
    <row r="124" spans="1:14" x14ac:dyDescent="0.25">
      <c r="A124" s="1"/>
      <c r="B124" s="5" t="s">
        <v>59</v>
      </c>
      <c r="C124" s="5" t="s">
        <v>531</v>
      </c>
      <c r="D124" s="5" t="s">
        <v>375</v>
      </c>
      <c r="E124" s="4" t="s">
        <v>538</v>
      </c>
      <c r="F124" s="4" t="s">
        <v>539</v>
      </c>
      <c r="G124" s="6" t="s">
        <v>540</v>
      </c>
      <c r="H124" s="8">
        <v>0</v>
      </c>
      <c r="I124" s="5" t="s">
        <v>192</v>
      </c>
      <c r="J124" s="5" t="s">
        <v>193</v>
      </c>
      <c r="K124" s="5" t="s">
        <v>194</v>
      </c>
      <c r="L124" s="5" t="s">
        <v>200</v>
      </c>
      <c r="M124" s="8">
        <v>20868</v>
      </c>
      <c r="N124" s="5" t="s">
        <v>212</v>
      </c>
    </row>
    <row r="125" spans="1:14" ht="25.5" x14ac:dyDescent="0.25">
      <c r="A125" s="1"/>
      <c r="B125" s="5" t="s">
        <v>59</v>
      </c>
      <c r="C125" s="5" t="s">
        <v>531</v>
      </c>
      <c r="D125" s="5" t="s">
        <v>541</v>
      </c>
      <c r="E125" s="4" t="s">
        <v>542</v>
      </c>
      <c r="F125" s="4" t="s">
        <v>543</v>
      </c>
      <c r="G125" s="6" t="s">
        <v>544</v>
      </c>
      <c r="H125" s="8">
        <v>0</v>
      </c>
      <c r="I125" s="5" t="s">
        <v>192</v>
      </c>
      <c r="J125" s="5" t="s">
        <v>193</v>
      </c>
      <c r="K125" s="5" t="s">
        <v>194</v>
      </c>
      <c r="L125" s="5" t="s">
        <v>195</v>
      </c>
      <c r="M125" s="8">
        <v>11137</v>
      </c>
      <c r="N125" s="5" t="s">
        <v>212</v>
      </c>
    </row>
    <row r="126" spans="1:14" ht="38.25" x14ac:dyDescent="0.25">
      <c r="A126" s="1"/>
      <c r="B126" s="5" t="s">
        <v>59</v>
      </c>
      <c r="C126" s="5" t="s">
        <v>531</v>
      </c>
      <c r="D126" s="5" t="s">
        <v>541</v>
      </c>
      <c r="E126" s="4" t="s">
        <v>542</v>
      </c>
      <c r="F126" s="4" t="s">
        <v>543</v>
      </c>
      <c r="G126" s="6" t="s">
        <v>545</v>
      </c>
      <c r="H126" s="8">
        <v>0</v>
      </c>
      <c r="I126" s="5" t="s">
        <v>192</v>
      </c>
      <c r="J126" s="5" t="s">
        <v>193</v>
      </c>
      <c r="K126" s="5" t="s">
        <v>194</v>
      </c>
      <c r="L126" s="5" t="s">
        <v>195</v>
      </c>
      <c r="M126" s="8">
        <v>11137</v>
      </c>
      <c r="N126" s="5" t="s">
        <v>212</v>
      </c>
    </row>
    <row r="127" spans="1:14" x14ac:dyDescent="0.25">
      <c r="A127" s="1"/>
      <c r="B127" s="5" t="s">
        <v>59</v>
      </c>
      <c r="C127" s="5" t="s">
        <v>531</v>
      </c>
      <c r="D127" s="5" t="s">
        <v>546</v>
      </c>
      <c r="E127" s="4" t="s">
        <v>547</v>
      </c>
      <c r="F127" s="4" t="s">
        <v>548</v>
      </c>
      <c r="G127" s="6" t="s">
        <v>537</v>
      </c>
      <c r="H127" s="8">
        <v>0</v>
      </c>
      <c r="I127" s="5" t="s">
        <v>192</v>
      </c>
      <c r="J127" s="5" t="s">
        <v>193</v>
      </c>
      <c r="K127" s="5" t="s">
        <v>194</v>
      </c>
      <c r="L127" s="5" t="s">
        <v>200</v>
      </c>
      <c r="M127" s="8">
        <v>1112</v>
      </c>
      <c r="N127" s="5" t="s">
        <v>212</v>
      </c>
    </row>
    <row r="128" spans="1:14" x14ac:dyDescent="0.25">
      <c r="A128" s="1"/>
      <c r="B128" s="5" t="s">
        <v>59</v>
      </c>
      <c r="C128" s="5" t="s">
        <v>531</v>
      </c>
      <c r="D128" s="5" t="s">
        <v>549</v>
      </c>
      <c r="E128" s="4" t="s">
        <v>550</v>
      </c>
      <c r="F128" s="4" t="s">
        <v>551</v>
      </c>
      <c r="G128" s="6" t="s">
        <v>540</v>
      </c>
      <c r="H128" s="8">
        <v>0</v>
      </c>
      <c r="I128" s="5" t="s">
        <v>192</v>
      </c>
      <c r="J128" s="5" t="s">
        <v>193</v>
      </c>
      <c r="K128" s="5" t="s">
        <v>194</v>
      </c>
      <c r="L128" s="5" t="s">
        <v>200</v>
      </c>
      <c r="M128" s="8">
        <v>11829</v>
      </c>
      <c r="N128" s="5" t="s">
        <v>212</v>
      </c>
    </row>
    <row r="129" spans="1:14" ht="51" x14ac:dyDescent="0.25">
      <c r="A129" s="1"/>
      <c r="B129" s="5" t="s">
        <v>552</v>
      </c>
      <c r="C129" s="5" t="s">
        <v>553</v>
      </c>
      <c r="D129" s="5" t="s">
        <v>554</v>
      </c>
      <c r="E129" s="4" t="s">
        <v>189</v>
      </c>
      <c r="F129" s="4" t="s">
        <v>190</v>
      </c>
      <c r="G129" s="6" t="s">
        <v>555</v>
      </c>
      <c r="H129" s="8">
        <v>0</v>
      </c>
      <c r="I129" s="5" t="s">
        <v>231</v>
      </c>
      <c r="J129" s="5" t="s">
        <v>193</v>
      </c>
      <c r="K129" s="5" t="s">
        <v>194</v>
      </c>
      <c r="L129" s="5" t="s">
        <v>257</v>
      </c>
      <c r="M129" s="8">
        <v>1625</v>
      </c>
      <c r="N129" s="5" t="s">
        <v>212</v>
      </c>
    </row>
    <row r="130" spans="1:14" ht="25.5" x14ac:dyDescent="0.25">
      <c r="A130" s="1"/>
      <c r="B130" s="5" t="s">
        <v>160</v>
      </c>
      <c r="C130" s="5" t="s">
        <v>556</v>
      </c>
      <c r="D130" s="5" t="s">
        <v>17</v>
      </c>
      <c r="E130" s="4" t="s">
        <v>189</v>
      </c>
      <c r="F130" s="4" t="s">
        <v>190</v>
      </c>
      <c r="G130" s="6" t="s">
        <v>557</v>
      </c>
      <c r="H130" s="8">
        <v>44</v>
      </c>
      <c r="I130" s="5" t="s">
        <v>192</v>
      </c>
      <c r="J130" s="5" t="s">
        <v>193</v>
      </c>
      <c r="K130" s="5" t="s">
        <v>194</v>
      </c>
      <c r="L130" s="5" t="s">
        <v>200</v>
      </c>
      <c r="M130" s="8">
        <v>260</v>
      </c>
      <c r="N130" s="5" t="s">
        <v>196</v>
      </c>
    </row>
    <row r="131" spans="1:14" x14ac:dyDescent="0.25">
      <c r="A131" s="1"/>
      <c r="B131" s="5" t="s">
        <v>160</v>
      </c>
      <c r="C131" s="5" t="s">
        <v>556</v>
      </c>
      <c r="D131" s="5" t="s">
        <v>81</v>
      </c>
      <c r="E131" s="4" t="s">
        <v>189</v>
      </c>
      <c r="F131" s="4" t="s">
        <v>190</v>
      </c>
      <c r="G131" s="6" t="s">
        <v>558</v>
      </c>
      <c r="H131" s="8">
        <v>22</v>
      </c>
      <c r="I131" s="5" t="s">
        <v>192</v>
      </c>
      <c r="J131" s="5" t="s">
        <v>193</v>
      </c>
      <c r="K131" s="5" t="s">
        <v>194</v>
      </c>
      <c r="L131" s="5" t="s">
        <v>257</v>
      </c>
      <c r="M131" s="8">
        <v>56</v>
      </c>
      <c r="N131" s="5" t="s">
        <v>196</v>
      </c>
    </row>
    <row r="132" spans="1:14" x14ac:dyDescent="0.25">
      <c r="A132" s="1"/>
      <c r="B132" s="5" t="s">
        <v>160</v>
      </c>
      <c r="C132" s="5" t="s">
        <v>556</v>
      </c>
      <c r="D132" s="5" t="s">
        <v>17</v>
      </c>
      <c r="E132" s="4" t="s">
        <v>559</v>
      </c>
      <c r="F132" s="4" t="s">
        <v>317</v>
      </c>
      <c r="G132" s="6" t="s">
        <v>560</v>
      </c>
      <c r="H132" s="8">
        <v>44</v>
      </c>
      <c r="I132" s="5" t="s">
        <v>192</v>
      </c>
      <c r="J132" s="5" t="s">
        <v>193</v>
      </c>
      <c r="K132" s="5" t="s">
        <v>194</v>
      </c>
      <c r="L132" s="5" t="s">
        <v>200</v>
      </c>
      <c r="M132" s="8">
        <v>260</v>
      </c>
      <c r="N132" s="5" t="s">
        <v>196</v>
      </c>
    </row>
    <row r="133" spans="1:14" x14ac:dyDescent="0.25">
      <c r="A133" s="1"/>
      <c r="B133" s="5" t="s">
        <v>160</v>
      </c>
      <c r="C133" s="5" t="s">
        <v>561</v>
      </c>
      <c r="D133" s="5" t="s">
        <v>562</v>
      </c>
      <c r="E133" s="4" t="s">
        <v>189</v>
      </c>
      <c r="F133" s="4" t="s">
        <v>190</v>
      </c>
      <c r="G133" s="6" t="s">
        <v>563</v>
      </c>
      <c r="H133" s="8">
        <v>0</v>
      </c>
      <c r="I133" s="5" t="s">
        <v>192</v>
      </c>
      <c r="J133" s="5" t="s">
        <v>193</v>
      </c>
      <c r="K133" s="5" t="s">
        <v>194</v>
      </c>
      <c r="L133" s="5" t="s">
        <v>195</v>
      </c>
      <c r="M133" s="8">
        <v>15545</v>
      </c>
      <c r="N133" s="5" t="s">
        <v>212</v>
      </c>
    </row>
    <row r="134" spans="1:14" x14ac:dyDescent="0.25">
      <c r="A134" s="1"/>
      <c r="B134" s="5" t="s">
        <v>160</v>
      </c>
      <c r="C134" s="5" t="s">
        <v>564</v>
      </c>
      <c r="D134" s="5" t="s">
        <v>565</v>
      </c>
      <c r="E134" s="4" t="s">
        <v>189</v>
      </c>
      <c r="F134" s="4" t="s">
        <v>566</v>
      </c>
      <c r="G134" s="6" t="s">
        <v>567</v>
      </c>
      <c r="H134" s="8">
        <v>0</v>
      </c>
      <c r="I134" s="5" t="s">
        <v>192</v>
      </c>
      <c r="J134" s="5" t="s">
        <v>193</v>
      </c>
      <c r="K134" s="5" t="s">
        <v>194</v>
      </c>
      <c r="L134" s="5" t="s">
        <v>200</v>
      </c>
      <c r="M134" s="8">
        <v>681</v>
      </c>
      <c r="N134" s="5" t="s">
        <v>212</v>
      </c>
    </row>
    <row r="135" spans="1:14" x14ac:dyDescent="0.25">
      <c r="A135" s="1"/>
      <c r="B135" s="5" t="s">
        <v>160</v>
      </c>
      <c r="C135" s="5" t="s">
        <v>564</v>
      </c>
      <c r="D135" s="5" t="s">
        <v>568</v>
      </c>
      <c r="E135" s="4" t="s">
        <v>189</v>
      </c>
      <c r="F135" s="4" t="s">
        <v>569</v>
      </c>
      <c r="G135" s="6" t="s">
        <v>570</v>
      </c>
      <c r="H135" s="8">
        <v>0</v>
      </c>
      <c r="I135" s="5" t="s">
        <v>192</v>
      </c>
      <c r="J135" s="5" t="s">
        <v>211</v>
      </c>
      <c r="K135" s="5" t="s">
        <v>194</v>
      </c>
      <c r="L135" s="5" t="s">
        <v>200</v>
      </c>
      <c r="M135" s="8">
        <v>680</v>
      </c>
      <c r="N135" s="5" t="s">
        <v>212</v>
      </c>
    </row>
    <row r="136" spans="1:14" ht="25.5" x14ac:dyDescent="0.25">
      <c r="A136" s="1"/>
      <c r="B136" s="5" t="s">
        <v>160</v>
      </c>
      <c r="C136" s="5" t="s">
        <v>564</v>
      </c>
      <c r="D136" s="5" t="s">
        <v>568</v>
      </c>
      <c r="E136" s="4" t="s">
        <v>569</v>
      </c>
      <c r="F136" s="4" t="s">
        <v>571</v>
      </c>
      <c r="G136" s="6" t="s">
        <v>572</v>
      </c>
      <c r="H136" s="8">
        <v>0</v>
      </c>
      <c r="I136" s="5" t="s">
        <v>192</v>
      </c>
      <c r="J136" s="5" t="s">
        <v>193</v>
      </c>
      <c r="K136" s="5" t="s">
        <v>194</v>
      </c>
      <c r="L136" s="5" t="s">
        <v>257</v>
      </c>
      <c r="M136" s="8">
        <v>680</v>
      </c>
      <c r="N136" s="5" t="s">
        <v>212</v>
      </c>
    </row>
    <row r="137" spans="1:14" ht="25.5" x14ac:dyDescent="0.25">
      <c r="A137" s="1"/>
      <c r="B137" s="5" t="s">
        <v>160</v>
      </c>
      <c r="C137" s="5" t="s">
        <v>564</v>
      </c>
      <c r="D137" s="5" t="s">
        <v>568</v>
      </c>
      <c r="E137" s="4" t="s">
        <v>429</v>
      </c>
      <c r="F137" s="4" t="s">
        <v>317</v>
      </c>
      <c r="G137" s="6" t="s">
        <v>573</v>
      </c>
      <c r="H137" s="8">
        <v>0</v>
      </c>
      <c r="I137" s="5" t="s">
        <v>231</v>
      </c>
      <c r="J137" s="5" t="s">
        <v>193</v>
      </c>
      <c r="K137" s="5" t="s">
        <v>194</v>
      </c>
      <c r="L137" s="5" t="s">
        <v>257</v>
      </c>
      <c r="M137" s="8">
        <v>680</v>
      </c>
      <c r="N137" s="5" t="s">
        <v>212</v>
      </c>
    </row>
    <row r="138" spans="1:14" x14ac:dyDescent="0.25">
      <c r="A138" s="1"/>
      <c r="B138" s="5" t="s">
        <v>160</v>
      </c>
      <c r="C138" s="5" t="s">
        <v>564</v>
      </c>
      <c r="D138" s="5" t="s">
        <v>568</v>
      </c>
      <c r="E138" s="4" t="s">
        <v>317</v>
      </c>
      <c r="F138" s="4" t="s">
        <v>190</v>
      </c>
      <c r="G138" s="6" t="s">
        <v>567</v>
      </c>
      <c r="H138" s="8">
        <v>0</v>
      </c>
      <c r="I138" s="5" t="s">
        <v>192</v>
      </c>
      <c r="J138" s="5" t="s">
        <v>193</v>
      </c>
      <c r="K138" s="5" t="s">
        <v>194</v>
      </c>
      <c r="L138" s="5" t="s">
        <v>200</v>
      </c>
      <c r="M138" s="8">
        <v>680</v>
      </c>
      <c r="N138" s="5" t="s">
        <v>212</v>
      </c>
    </row>
    <row r="139" spans="1:14" x14ac:dyDescent="0.25">
      <c r="A139" s="1"/>
      <c r="B139" s="5" t="s">
        <v>160</v>
      </c>
      <c r="C139" s="5" t="s">
        <v>564</v>
      </c>
      <c r="D139" s="5" t="s">
        <v>565</v>
      </c>
      <c r="E139" s="4" t="s">
        <v>566</v>
      </c>
      <c r="F139" s="4" t="s">
        <v>190</v>
      </c>
      <c r="G139" s="6" t="s">
        <v>570</v>
      </c>
      <c r="H139" s="8">
        <v>0</v>
      </c>
      <c r="I139" s="5" t="s">
        <v>192</v>
      </c>
      <c r="J139" s="5" t="s">
        <v>211</v>
      </c>
      <c r="K139" s="5" t="s">
        <v>194</v>
      </c>
      <c r="L139" s="5" t="s">
        <v>200</v>
      </c>
      <c r="M139" s="8">
        <v>681</v>
      </c>
      <c r="N139" s="5" t="s">
        <v>212</v>
      </c>
    </row>
    <row r="140" spans="1:14" x14ac:dyDescent="0.25">
      <c r="A140" s="1"/>
      <c r="B140" s="5" t="s">
        <v>169</v>
      </c>
      <c r="C140" s="5" t="s">
        <v>323</v>
      </c>
      <c r="D140" s="5" t="s">
        <v>17</v>
      </c>
      <c r="E140" s="4" t="s">
        <v>189</v>
      </c>
      <c r="F140" s="4" t="s">
        <v>190</v>
      </c>
      <c r="G140" s="6" t="s">
        <v>574</v>
      </c>
      <c r="H140" s="8">
        <v>0</v>
      </c>
      <c r="I140" s="5" t="s">
        <v>192</v>
      </c>
      <c r="J140" s="5" t="s">
        <v>211</v>
      </c>
      <c r="K140" s="5" t="s">
        <v>194</v>
      </c>
      <c r="L140" s="5" t="s">
        <v>200</v>
      </c>
      <c r="M140" s="8">
        <v>258</v>
      </c>
      <c r="N140" s="5" t="s">
        <v>196</v>
      </c>
    </row>
    <row r="141" spans="1:14" ht="25.5" x14ac:dyDescent="0.25">
      <c r="A141" s="1"/>
      <c r="B141" s="5" t="s">
        <v>575</v>
      </c>
      <c r="C141" s="5" t="s">
        <v>576</v>
      </c>
      <c r="D141" s="5" t="s">
        <v>577</v>
      </c>
      <c r="E141" s="4" t="s">
        <v>189</v>
      </c>
      <c r="F141" s="4" t="s">
        <v>190</v>
      </c>
      <c r="G141" s="6" t="s">
        <v>578</v>
      </c>
      <c r="H141" s="8">
        <v>0</v>
      </c>
      <c r="I141" s="5" t="s">
        <v>192</v>
      </c>
      <c r="J141" s="5" t="s">
        <v>211</v>
      </c>
      <c r="K141" s="5" t="s">
        <v>194</v>
      </c>
      <c r="L141" s="5" t="s">
        <v>195</v>
      </c>
      <c r="M141" s="8">
        <v>21644</v>
      </c>
      <c r="N141" s="5" t="s">
        <v>212</v>
      </c>
    </row>
    <row r="142" spans="1:14" ht="38.25" x14ac:dyDescent="0.25">
      <c r="A142" s="1"/>
      <c r="B142" s="5" t="s">
        <v>579</v>
      </c>
      <c r="C142" s="5" t="s">
        <v>580</v>
      </c>
      <c r="D142" s="5" t="s">
        <v>581</v>
      </c>
      <c r="E142" s="4" t="s">
        <v>189</v>
      </c>
      <c r="F142" s="4" t="s">
        <v>190</v>
      </c>
      <c r="G142" s="6" t="s">
        <v>582</v>
      </c>
      <c r="H142" s="8">
        <v>0</v>
      </c>
      <c r="I142" s="5" t="s">
        <v>192</v>
      </c>
      <c r="J142" s="5" t="s">
        <v>211</v>
      </c>
      <c r="K142" s="5" t="s">
        <v>194</v>
      </c>
      <c r="L142" s="5" t="s">
        <v>200</v>
      </c>
      <c r="M142" s="8">
        <v>22651</v>
      </c>
      <c r="N142" s="5" t="s">
        <v>212</v>
      </c>
    </row>
    <row r="143" spans="1:14" ht="25.5" x14ac:dyDescent="0.25">
      <c r="A143" s="1"/>
      <c r="B143" s="5" t="s">
        <v>579</v>
      </c>
      <c r="C143" s="5" t="s">
        <v>580</v>
      </c>
      <c r="D143" s="5" t="s">
        <v>583</v>
      </c>
      <c r="E143" s="4" t="s">
        <v>189</v>
      </c>
      <c r="F143" s="4" t="s">
        <v>190</v>
      </c>
      <c r="G143" s="6" t="s">
        <v>584</v>
      </c>
      <c r="H143" s="8">
        <v>0</v>
      </c>
      <c r="I143" s="5" t="s">
        <v>192</v>
      </c>
      <c r="J143" s="5" t="s">
        <v>193</v>
      </c>
      <c r="K143" s="5" t="s">
        <v>194</v>
      </c>
      <c r="L143" s="5" t="s">
        <v>200</v>
      </c>
      <c r="M143" s="8">
        <v>22636</v>
      </c>
      <c r="N143" s="5" t="s">
        <v>212</v>
      </c>
    </row>
    <row r="144" spans="1:14" ht="38.25" x14ac:dyDescent="0.25">
      <c r="A144" s="1"/>
      <c r="B144" s="5" t="s">
        <v>579</v>
      </c>
      <c r="C144" s="5" t="s">
        <v>585</v>
      </c>
      <c r="D144" s="5" t="s">
        <v>586</v>
      </c>
      <c r="E144" s="4" t="s">
        <v>189</v>
      </c>
      <c r="F144" s="4" t="s">
        <v>190</v>
      </c>
      <c r="G144" s="6" t="s">
        <v>587</v>
      </c>
      <c r="H144" s="8">
        <v>0</v>
      </c>
      <c r="I144" s="5" t="s">
        <v>192</v>
      </c>
      <c r="J144" s="5" t="s">
        <v>211</v>
      </c>
      <c r="K144" s="5" t="s">
        <v>194</v>
      </c>
      <c r="L144" s="5" t="s">
        <v>200</v>
      </c>
      <c r="M144" s="8">
        <v>13666</v>
      </c>
      <c r="N144" s="5" t="s">
        <v>212</v>
      </c>
    </row>
    <row r="145" spans="1:14" ht="38.25" x14ac:dyDescent="0.25">
      <c r="A145" s="1"/>
      <c r="B145" s="5" t="s">
        <v>579</v>
      </c>
      <c r="C145" s="5" t="s">
        <v>588</v>
      </c>
      <c r="D145" s="5" t="s">
        <v>589</v>
      </c>
      <c r="E145" s="4" t="s">
        <v>189</v>
      </c>
      <c r="F145" s="4" t="s">
        <v>190</v>
      </c>
      <c r="G145" s="6" t="s">
        <v>590</v>
      </c>
      <c r="H145" s="8">
        <v>0</v>
      </c>
      <c r="I145" s="5" t="s">
        <v>192</v>
      </c>
      <c r="J145" s="5" t="s">
        <v>211</v>
      </c>
      <c r="K145" s="5" t="s">
        <v>194</v>
      </c>
      <c r="L145" s="5" t="s">
        <v>200</v>
      </c>
      <c r="M145" s="8">
        <v>13658</v>
      </c>
      <c r="N145" s="5" t="s">
        <v>212</v>
      </c>
    </row>
    <row r="146" spans="1:14" ht="25.5" x14ac:dyDescent="0.25">
      <c r="A146" s="1"/>
      <c r="B146" s="5" t="s">
        <v>579</v>
      </c>
      <c r="C146" s="5" t="s">
        <v>588</v>
      </c>
      <c r="D146" s="5" t="s">
        <v>591</v>
      </c>
      <c r="E146" s="4" t="s">
        <v>189</v>
      </c>
      <c r="F146" s="4" t="s">
        <v>190</v>
      </c>
      <c r="G146" s="6" t="s">
        <v>592</v>
      </c>
      <c r="H146" s="8">
        <v>0</v>
      </c>
      <c r="I146" s="5" t="s">
        <v>192</v>
      </c>
      <c r="J146" s="5" t="s">
        <v>193</v>
      </c>
      <c r="K146" s="5" t="s">
        <v>194</v>
      </c>
      <c r="L146" s="5" t="s">
        <v>200</v>
      </c>
      <c r="M146" s="8">
        <v>23317</v>
      </c>
      <c r="N146" s="5" t="s">
        <v>212</v>
      </c>
    </row>
    <row r="147" spans="1:14" ht="25.5" x14ac:dyDescent="0.25">
      <c r="A147" s="1"/>
      <c r="B147" s="5" t="s">
        <v>579</v>
      </c>
      <c r="C147" s="5" t="s">
        <v>593</v>
      </c>
      <c r="D147" s="5" t="s">
        <v>594</v>
      </c>
      <c r="E147" s="4" t="s">
        <v>189</v>
      </c>
      <c r="F147" s="4" t="s">
        <v>190</v>
      </c>
      <c r="G147" s="6" t="s">
        <v>595</v>
      </c>
      <c r="H147" s="8">
        <v>0</v>
      </c>
      <c r="I147" s="5" t="s">
        <v>192</v>
      </c>
      <c r="J147" s="5" t="s">
        <v>193</v>
      </c>
      <c r="K147" s="5" t="s">
        <v>194</v>
      </c>
      <c r="L147" s="5" t="s">
        <v>200</v>
      </c>
      <c r="M147" s="8">
        <v>13963</v>
      </c>
      <c r="N147" s="5" t="s">
        <v>212</v>
      </c>
    </row>
    <row r="148" spans="1:14" ht="51" x14ac:dyDescent="0.25">
      <c r="A148" s="1"/>
      <c r="B148" s="5" t="s">
        <v>579</v>
      </c>
      <c r="C148" s="5" t="s">
        <v>596</v>
      </c>
      <c r="D148" s="5" t="s">
        <v>597</v>
      </c>
      <c r="E148" s="4" t="s">
        <v>189</v>
      </c>
      <c r="F148" s="4" t="s">
        <v>190</v>
      </c>
      <c r="G148" s="6" t="s">
        <v>598</v>
      </c>
      <c r="H148" s="8">
        <v>0</v>
      </c>
      <c r="I148" s="5" t="s">
        <v>192</v>
      </c>
      <c r="J148" s="5" t="s">
        <v>211</v>
      </c>
      <c r="K148" s="5" t="s">
        <v>194</v>
      </c>
      <c r="L148" s="5" t="s">
        <v>200</v>
      </c>
      <c r="M148" s="8">
        <v>17377</v>
      </c>
      <c r="N148" s="5" t="s">
        <v>212</v>
      </c>
    </row>
    <row r="149" spans="1:14" ht="38.25" x14ac:dyDescent="0.25">
      <c r="A149" s="1"/>
      <c r="B149" s="5" t="s">
        <v>579</v>
      </c>
      <c r="C149" s="5" t="s">
        <v>599</v>
      </c>
      <c r="D149" s="5" t="s">
        <v>600</v>
      </c>
      <c r="E149" s="4" t="s">
        <v>189</v>
      </c>
      <c r="F149" s="4" t="s">
        <v>190</v>
      </c>
      <c r="G149" s="6" t="s">
        <v>601</v>
      </c>
      <c r="H149" s="8">
        <v>0</v>
      </c>
      <c r="I149" s="5" t="s">
        <v>192</v>
      </c>
      <c r="J149" s="5" t="s">
        <v>193</v>
      </c>
      <c r="K149" s="5" t="s">
        <v>194</v>
      </c>
      <c r="L149" s="5" t="s">
        <v>200</v>
      </c>
      <c r="M149" s="8">
        <v>11823</v>
      </c>
      <c r="N149" s="5" t="s">
        <v>212</v>
      </c>
    </row>
    <row r="150" spans="1:14" ht="25.5" x14ac:dyDescent="0.25">
      <c r="A150" s="1"/>
      <c r="B150" s="5" t="s">
        <v>579</v>
      </c>
      <c r="C150" s="5" t="s">
        <v>599</v>
      </c>
      <c r="D150" s="5" t="s">
        <v>602</v>
      </c>
      <c r="E150" s="4" t="s">
        <v>189</v>
      </c>
      <c r="F150" s="4" t="s">
        <v>190</v>
      </c>
      <c r="G150" s="6" t="s">
        <v>603</v>
      </c>
      <c r="H150" s="8">
        <v>0</v>
      </c>
      <c r="I150" s="5" t="s">
        <v>192</v>
      </c>
      <c r="J150" s="5" t="s">
        <v>211</v>
      </c>
      <c r="K150" s="5" t="s">
        <v>194</v>
      </c>
      <c r="L150" s="5" t="s">
        <v>200</v>
      </c>
      <c r="M150" s="8">
        <v>1344</v>
      </c>
      <c r="N150" s="5" t="s">
        <v>212</v>
      </c>
    </row>
    <row r="151" spans="1:14" x14ac:dyDescent="0.25">
      <c r="A151" s="1"/>
      <c r="B151" s="5" t="s">
        <v>579</v>
      </c>
      <c r="C151" s="5" t="s">
        <v>604</v>
      </c>
      <c r="D151" s="5" t="s">
        <v>605</v>
      </c>
      <c r="E151" s="4" t="s">
        <v>189</v>
      </c>
      <c r="F151" s="4" t="s">
        <v>190</v>
      </c>
      <c r="G151" s="6" t="s">
        <v>606</v>
      </c>
      <c r="H151" s="8">
        <v>0</v>
      </c>
      <c r="I151" s="5" t="s">
        <v>192</v>
      </c>
      <c r="J151" s="5" t="s">
        <v>193</v>
      </c>
      <c r="K151" s="5" t="s">
        <v>194</v>
      </c>
      <c r="L151" s="5" t="s">
        <v>200</v>
      </c>
      <c r="M151" s="8">
        <v>21426</v>
      </c>
      <c r="N151" s="5" t="s">
        <v>212</v>
      </c>
    </row>
    <row r="152" spans="1:14" ht="25.5" x14ac:dyDescent="0.25">
      <c r="A152" s="1"/>
      <c r="B152" s="5" t="s">
        <v>579</v>
      </c>
      <c r="C152" s="5" t="s">
        <v>604</v>
      </c>
      <c r="D152" s="5" t="s">
        <v>607</v>
      </c>
      <c r="E152" s="4" t="s">
        <v>608</v>
      </c>
      <c r="F152" s="4" t="s">
        <v>609</v>
      </c>
      <c r="G152" s="6" t="s">
        <v>610</v>
      </c>
      <c r="H152" s="8">
        <v>0</v>
      </c>
      <c r="I152" s="5" t="s">
        <v>192</v>
      </c>
      <c r="J152" s="5" t="s">
        <v>193</v>
      </c>
      <c r="K152" s="5" t="s">
        <v>194</v>
      </c>
      <c r="L152" s="5" t="s">
        <v>195</v>
      </c>
      <c r="M152" s="8">
        <v>21425</v>
      </c>
      <c r="N152" s="5" t="s">
        <v>212</v>
      </c>
    </row>
    <row r="153" spans="1:14" ht="25.5" x14ac:dyDescent="0.25">
      <c r="A153" s="1"/>
      <c r="B153" s="5" t="s">
        <v>579</v>
      </c>
      <c r="C153" s="5" t="s">
        <v>604</v>
      </c>
      <c r="D153" s="5" t="s">
        <v>611</v>
      </c>
      <c r="E153" s="4" t="s">
        <v>612</v>
      </c>
      <c r="F153" s="4" t="s">
        <v>613</v>
      </c>
      <c r="G153" s="6" t="s">
        <v>614</v>
      </c>
      <c r="H153" s="8">
        <v>0</v>
      </c>
      <c r="I153" s="5" t="s">
        <v>192</v>
      </c>
      <c r="J153" s="5" t="s">
        <v>193</v>
      </c>
      <c r="K153" s="5" t="s">
        <v>194</v>
      </c>
      <c r="L153" s="5" t="s">
        <v>257</v>
      </c>
      <c r="M153" s="8">
        <v>21424</v>
      </c>
      <c r="N153" s="5" t="s">
        <v>212</v>
      </c>
    </row>
    <row r="154" spans="1:14" ht="51" x14ac:dyDescent="0.25">
      <c r="A154" s="1"/>
      <c r="B154" s="5" t="s">
        <v>579</v>
      </c>
      <c r="C154" s="5" t="s">
        <v>615</v>
      </c>
      <c r="D154" s="5" t="s">
        <v>26</v>
      </c>
      <c r="E154" s="4" t="s">
        <v>616</v>
      </c>
      <c r="F154" s="4" t="s">
        <v>298</v>
      </c>
      <c r="G154" s="6" t="s">
        <v>617</v>
      </c>
      <c r="H154" s="8">
        <v>0</v>
      </c>
      <c r="I154" s="5" t="s">
        <v>192</v>
      </c>
      <c r="J154" s="5" t="s">
        <v>211</v>
      </c>
      <c r="K154" s="5" t="s">
        <v>194</v>
      </c>
      <c r="L154" s="5" t="s">
        <v>195</v>
      </c>
      <c r="M154" s="8">
        <v>15260</v>
      </c>
      <c r="N154" s="5" t="s">
        <v>212</v>
      </c>
    </row>
    <row r="155" spans="1:14" x14ac:dyDescent="0.25">
      <c r="A155" s="1"/>
      <c r="B155" s="5" t="s">
        <v>579</v>
      </c>
      <c r="C155" s="5" t="s">
        <v>618</v>
      </c>
      <c r="D155" s="5" t="s">
        <v>619</v>
      </c>
      <c r="E155" s="4" t="s">
        <v>189</v>
      </c>
      <c r="F155" s="4" t="s">
        <v>190</v>
      </c>
      <c r="G155" s="6" t="s">
        <v>620</v>
      </c>
      <c r="H155" s="8">
        <v>0</v>
      </c>
      <c r="I155" s="5" t="s">
        <v>192</v>
      </c>
      <c r="J155" s="5" t="s">
        <v>211</v>
      </c>
      <c r="K155" s="5" t="s">
        <v>194</v>
      </c>
      <c r="L155" s="5" t="s">
        <v>200</v>
      </c>
      <c r="M155" s="8">
        <v>17410</v>
      </c>
      <c r="N155" s="5" t="s">
        <v>212</v>
      </c>
    </row>
    <row r="156" spans="1:14" ht="38.25" x14ac:dyDescent="0.25">
      <c r="A156" s="1"/>
      <c r="B156" s="5" t="s">
        <v>579</v>
      </c>
      <c r="C156" s="5" t="s">
        <v>621</v>
      </c>
      <c r="D156" s="5" t="s">
        <v>622</v>
      </c>
      <c r="E156" s="4" t="s">
        <v>189</v>
      </c>
      <c r="F156" s="4" t="s">
        <v>190</v>
      </c>
      <c r="G156" s="6" t="s">
        <v>623</v>
      </c>
      <c r="H156" s="8">
        <v>0</v>
      </c>
      <c r="I156" s="5" t="s">
        <v>192</v>
      </c>
      <c r="J156" s="5" t="s">
        <v>211</v>
      </c>
      <c r="K156" s="5" t="s">
        <v>194</v>
      </c>
      <c r="L156" s="5" t="s">
        <v>200</v>
      </c>
      <c r="M156" s="8">
        <v>17424</v>
      </c>
      <c r="N156" s="5" t="s">
        <v>212</v>
      </c>
    </row>
    <row r="157" spans="1:14" ht="51" x14ac:dyDescent="0.25">
      <c r="A157" s="1"/>
      <c r="B157" s="5" t="s">
        <v>579</v>
      </c>
      <c r="C157" s="5" t="s">
        <v>621</v>
      </c>
      <c r="D157" s="5" t="s">
        <v>26</v>
      </c>
      <c r="E157" s="4" t="s">
        <v>189</v>
      </c>
      <c r="F157" s="4" t="s">
        <v>190</v>
      </c>
      <c r="G157" s="6" t="s">
        <v>624</v>
      </c>
      <c r="H157" s="8">
        <v>0</v>
      </c>
      <c r="I157" s="5" t="s">
        <v>192</v>
      </c>
      <c r="J157" s="5" t="s">
        <v>211</v>
      </c>
      <c r="K157" s="5" t="s">
        <v>194</v>
      </c>
      <c r="L157" s="5" t="s">
        <v>200</v>
      </c>
      <c r="M157" s="8">
        <v>17419</v>
      </c>
      <c r="N157" s="5" t="s">
        <v>212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0" t="s">
        <v>0</v>
      </c>
      <c r="B3" s="201"/>
      <c r="C3" s="201"/>
      <c r="D3" s="201"/>
      <c r="E3" s="201"/>
      <c r="F3" s="203"/>
    </row>
    <row r="4" spans="1:6" ht="0" hidden="1" customHeight="1" x14ac:dyDescent="0.25">
      <c r="A4" s="1"/>
      <c r="B4" s="1"/>
      <c r="C4" s="1"/>
      <c r="D4" s="1"/>
      <c r="E4" s="1"/>
    </row>
    <row r="5" spans="1:6" ht="30" customHeight="1" x14ac:dyDescent="0.25">
      <c r="A5" s="2" t="s">
        <v>625</v>
      </c>
      <c r="B5" s="1"/>
      <c r="C5" s="1"/>
      <c r="D5" s="1"/>
      <c r="E5" s="1"/>
    </row>
    <row r="6" spans="1:6" ht="35.1" customHeight="1" x14ac:dyDescent="0.25">
      <c r="A6" s="3" t="s">
        <v>3</v>
      </c>
      <c r="B6" s="3" t="s">
        <v>5</v>
      </c>
      <c r="C6" s="3" t="s">
        <v>4</v>
      </c>
      <c r="D6" s="3" t="s">
        <v>6</v>
      </c>
      <c r="E6" s="3" t="s">
        <v>626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EQ2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5" t="s">
        <v>627</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1"/>
      <c r="FP5" s="208" t="s">
        <v>628</v>
      </c>
      <c r="FQ5" s="207"/>
      <c r="FR5" s="207"/>
      <c r="FS5" s="207"/>
      <c r="FT5" s="207"/>
      <c r="FU5" s="207"/>
      <c r="FV5" s="207"/>
      <c r="FW5" s="207"/>
      <c r="FX5" s="207"/>
    </row>
    <row r="6" spans="1:180" ht="21.95" hidden="1" customHeight="1" x14ac:dyDescent="0.25">
      <c r="A6" s="204" t="s">
        <v>67</v>
      </c>
      <c r="B6" s="204" t="s">
        <v>629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4" t="s">
        <v>630</v>
      </c>
      <c r="FO6" s="1"/>
      <c r="FP6" s="10">
        <v>221</v>
      </c>
      <c r="FQ6" s="10">
        <v>222</v>
      </c>
      <c r="FR6" s="10">
        <v>224</v>
      </c>
      <c r="FS6" s="10">
        <v>2187</v>
      </c>
      <c r="FT6" s="10">
        <v>227</v>
      </c>
      <c r="FU6" s="10">
        <v>49400</v>
      </c>
      <c r="FV6" s="10">
        <v>199</v>
      </c>
      <c r="FW6" s="10">
        <v>200</v>
      </c>
      <c r="FX6" s="207" t="s">
        <v>631</v>
      </c>
    </row>
    <row r="7" spans="1:180" ht="15" hidden="1" customHeight="1" x14ac:dyDescent="0.25">
      <c r="A7" s="204"/>
      <c r="B7" s="204"/>
      <c r="C7" s="9" t="s">
        <v>632</v>
      </c>
      <c r="D7" s="9" t="s">
        <v>633</v>
      </c>
      <c r="E7" s="9" t="s">
        <v>633</v>
      </c>
      <c r="F7" s="9" t="s">
        <v>634</v>
      </c>
      <c r="G7" s="9" t="s">
        <v>634</v>
      </c>
      <c r="H7" s="9" t="s">
        <v>634</v>
      </c>
      <c r="I7" s="9" t="s">
        <v>634</v>
      </c>
      <c r="J7" s="9" t="s">
        <v>633</v>
      </c>
      <c r="K7" s="9" t="s">
        <v>633</v>
      </c>
      <c r="L7" s="9" t="s">
        <v>633</v>
      </c>
      <c r="M7" s="9" t="s">
        <v>633</v>
      </c>
      <c r="N7" s="9" t="s">
        <v>633</v>
      </c>
      <c r="O7" s="9" t="s">
        <v>633</v>
      </c>
      <c r="P7" s="9" t="s">
        <v>633</v>
      </c>
      <c r="Q7" s="9" t="s">
        <v>633</v>
      </c>
      <c r="R7" s="9" t="s">
        <v>633</v>
      </c>
      <c r="S7" s="9" t="s">
        <v>633</v>
      </c>
      <c r="T7" s="9" t="s">
        <v>633</v>
      </c>
      <c r="U7" s="9" t="s">
        <v>633</v>
      </c>
      <c r="V7" s="9" t="s">
        <v>633</v>
      </c>
      <c r="W7" s="9" t="s">
        <v>632</v>
      </c>
      <c r="X7" s="9" t="s">
        <v>632</v>
      </c>
      <c r="Y7" s="9" t="s">
        <v>632</v>
      </c>
      <c r="Z7" s="9" t="s">
        <v>633</v>
      </c>
      <c r="AA7" s="9" t="s">
        <v>632</v>
      </c>
      <c r="AB7" s="9" t="s">
        <v>632</v>
      </c>
      <c r="AC7" s="9" t="s">
        <v>632</v>
      </c>
      <c r="AD7" s="9" t="s">
        <v>632</v>
      </c>
      <c r="AE7" s="9" t="s">
        <v>632</v>
      </c>
      <c r="AF7" s="9" t="s">
        <v>632</v>
      </c>
      <c r="AG7" s="9" t="s">
        <v>632</v>
      </c>
      <c r="AH7" s="9" t="s">
        <v>632</v>
      </c>
      <c r="AI7" s="9" t="s">
        <v>633</v>
      </c>
      <c r="AJ7" s="9" t="s">
        <v>634</v>
      </c>
      <c r="AK7" s="9" t="s">
        <v>634</v>
      </c>
      <c r="AL7" s="9" t="s">
        <v>634</v>
      </c>
      <c r="AM7" s="9" t="s">
        <v>633</v>
      </c>
      <c r="AN7" s="9" t="s">
        <v>633</v>
      </c>
      <c r="AO7" s="9" t="s">
        <v>633</v>
      </c>
      <c r="AP7" s="9" t="s">
        <v>633</v>
      </c>
      <c r="AQ7" s="9" t="s">
        <v>633</v>
      </c>
      <c r="AR7" s="9" t="s">
        <v>633</v>
      </c>
      <c r="AS7" s="9" t="s">
        <v>633</v>
      </c>
      <c r="AT7" s="9" t="s">
        <v>632</v>
      </c>
      <c r="AU7" s="9" t="s">
        <v>633</v>
      </c>
      <c r="AV7" s="9" t="s">
        <v>633</v>
      </c>
      <c r="AW7" s="9" t="s">
        <v>633</v>
      </c>
      <c r="AX7" s="9" t="s">
        <v>633</v>
      </c>
      <c r="AY7" s="9" t="s">
        <v>633</v>
      </c>
      <c r="AZ7" s="9" t="s">
        <v>633</v>
      </c>
      <c r="BA7" s="9" t="s">
        <v>632</v>
      </c>
      <c r="BB7" s="9" t="s">
        <v>634</v>
      </c>
      <c r="BC7" s="9" t="s">
        <v>633</v>
      </c>
      <c r="BD7" s="9" t="s">
        <v>633</v>
      </c>
      <c r="BE7" s="9" t="s">
        <v>633</v>
      </c>
      <c r="BF7" s="9" t="s">
        <v>633</v>
      </c>
      <c r="BG7" s="9" t="s">
        <v>634</v>
      </c>
      <c r="BH7" s="9" t="s">
        <v>634</v>
      </c>
      <c r="BI7" s="9" t="s">
        <v>634</v>
      </c>
      <c r="BJ7" s="9" t="s">
        <v>632</v>
      </c>
      <c r="BK7" s="9" t="s">
        <v>632</v>
      </c>
      <c r="BL7" s="9" t="s">
        <v>632</v>
      </c>
      <c r="BM7" s="9" t="s">
        <v>633</v>
      </c>
      <c r="BN7" s="9" t="s">
        <v>633</v>
      </c>
      <c r="BO7" s="9" t="s">
        <v>633</v>
      </c>
      <c r="BP7" s="9" t="s">
        <v>633</v>
      </c>
      <c r="BQ7" s="9" t="s">
        <v>633</v>
      </c>
      <c r="BR7" s="9" t="s">
        <v>633</v>
      </c>
      <c r="BS7" s="9" t="s">
        <v>633</v>
      </c>
      <c r="BT7" s="9" t="s">
        <v>632</v>
      </c>
      <c r="BU7" s="9" t="s">
        <v>632</v>
      </c>
      <c r="BV7" s="9" t="s">
        <v>632</v>
      </c>
      <c r="BW7" s="9" t="s">
        <v>634</v>
      </c>
      <c r="BX7" s="9" t="s">
        <v>632</v>
      </c>
      <c r="BY7" s="9" t="s">
        <v>633</v>
      </c>
      <c r="BZ7" s="9" t="s">
        <v>634</v>
      </c>
      <c r="CA7" s="9" t="s">
        <v>633</v>
      </c>
      <c r="CB7" s="9" t="s">
        <v>633</v>
      </c>
      <c r="CC7" s="9" t="s">
        <v>633</v>
      </c>
      <c r="CD7" s="9" t="s">
        <v>633</v>
      </c>
      <c r="CE7" s="9" t="s">
        <v>633</v>
      </c>
      <c r="CF7" s="9" t="s">
        <v>633</v>
      </c>
      <c r="CG7" s="9" t="s">
        <v>633</v>
      </c>
      <c r="CH7" s="9" t="s">
        <v>633</v>
      </c>
      <c r="CI7" s="9" t="s">
        <v>633</v>
      </c>
      <c r="CJ7" s="9" t="s">
        <v>633</v>
      </c>
      <c r="CK7" s="9" t="s">
        <v>633</v>
      </c>
      <c r="CL7" s="9" t="s">
        <v>633</v>
      </c>
      <c r="CM7" s="9" t="s">
        <v>632</v>
      </c>
      <c r="CN7" s="9" t="s">
        <v>632</v>
      </c>
      <c r="CO7" s="9" t="s">
        <v>632</v>
      </c>
      <c r="CP7" s="9" t="s">
        <v>632</v>
      </c>
      <c r="CQ7" s="9" t="s">
        <v>633</v>
      </c>
      <c r="CR7" s="9" t="s">
        <v>633</v>
      </c>
      <c r="CS7" s="9" t="s">
        <v>633</v>
      </c>
      <c r="CT7" s="9" t="s">
        <v>633</v>
      </c>
      <c r="CU7" s="9" t="s">
        <v>634</v>
      </c>
      <c r="CV7" s="9" t="s">
        <v>633</v>
      </c>
      <c r="CW7" s="9" t="s">
        <v>633</v>
      </c>
      <c r="CX7" s="9" t="s">
        <v>632</v>
      </c>
      <c r="CY7" s="9" t="s">
        <v>634</v>
      </c>
      <c r="CZ7" s="9" t="s">
        <v>634</v>
      </c>
      <c r="DA7" s="9" t="s">
        <v>633</v>
      </c>
      <c r="DB7" s="9" t="s">
        <v>634</v>
      </c>
      <c r="DC7" s="9" t="s">
        <v>634</v>
      </c>
      <c r="DD7" s="9" t="s">
        <v>632</v>
      </c>
      <c r="DE7" s="9" t="s">
        <v>632</v>
      </c>
      <c r="DF7" s="9" t="s">
        <v>632</v>
      </c>
      <c r="DG7" s="9" t="s">
        <v>633</v>
      </c>
      <c r="DH7" s="9" t="s">
        <v>633</v>
      </c>
      <c r="DI7" s="9" t="s">
        <v>633</v>
      </c>
      <c r="DJ7" s="9" t="s">
        <v>634</v>
      </c>
      <c r="DK7" s="9" t="s">
        <v>634</v>
      </c>
      <c r="DL7" s="9" t="s">
        <v>633</v>
      </c>
      <c r="DM7" s="9" t="s">
        <v>633</v>
      </c>
      <c r="DN7" s="9" t="s">
        <v>632</v>
      </c>
      <c r="DO7" s="9" t="s">
        <v>632</v>
      </c>
      <c r="DP7" s="9" t="s">
        <v>633</v>
      </c>
      <c r="DQ7" s="9" t="s">
        <v>633</v>
      </c>
      <c r="DR7" s="9" t="s">
        <v>632</v>
      </c>
      <c r="DS7" s="9" t="s">
        <v>633</v>
      </c>
      <c r="DT7" s="9" t="s">
        <v>633</v>
      </c>
      <c r="DU7" s="9" t="s">
        <v>634</v>
      </c>
      <c r="DV7" s="9" t="s">
        <v>633</v>
      </c>
      <c r="DW7" s="9" t="s">
        <v>633</v>
      </c>
      <c r="DX7" s="9" t="s">
        <v>633</v>
      </c>
      <c r="DY7" s="9" t="s">
        <v>634</v>
      </c>
      <c r="DZ7" s="9" t="s">
        <v>633</v>
      </c>
      <c r="EA7" s="9" t="s">
        <v>633</v>
      </c>
      <c r="EB7" s="9" t="s">
        <v>634</v>
      </c>
      <c r="EC7" s="9" t="s">
        <v>634</v>
      </c>
      <c r="ED7" s="9" t="s">
        <v>632</v>
      </c>
      <c r="EE7" s="9" t="s">
        <v>633</v>
      </c>
      <c r="EF7" s="9" t="s">
        <v>633</v>
      </c>
      <c r="EG7" s="9" t="s">
        <v>633</v>
      </c>
      <c r="EH7" s="9" t="s">
        <v>633</v>
      </c>
      <c r="EI7" s="9" t="s">
        <v>632</v>
      </c>
      <c r="EJ7" s="9" t="s">
        <v>633</v>
      </c>
      <c r="EK7" s="9" t="s">
        <v>633</v>
      </c>
      <c r="EL7" s="9" t="s">
        <v>632</v>
      </c>
      <c r="EM7" s="9" t="s">
        <v>632</v>
      </c>
      <c r="EN7" s="9" t="s">
        <v>632</v>
      </c>
      <c r="EO7" s="9" t="s">
        <v>632</v>
      </c>
      <c r="EP7" s="9" t="s">
        <v>634</v>
      </c>
      <c r="EQ7" s="9" t="s">
        <v>632</v>
      </c>
      <c r="ER7" s="9" t="s">
        <v>632</v>
      </c>
      <c r="ES7" s="9" t="s">
        <v>632</v>
      </c>
      <c r="ET7" s="9" t="s">
        <v>633</v>
      </c>
      <c r="EU7" s="9" t="s">
        <v>633</v>
      </c>
      <c r="EV7" s="9" t="s">
        <v>633</v>
      </c>
      <c r="EW7" s="9" t="s">
        <v>632</v>
      </c>
      <c r="EX7" s="9" t="s">
        <v>633</v>
      </c>
      <c r="EY7" s="9" t="s">
        <v>633</v>
      </c>
      <c r="EZ7" s="9" t="s">
        <v>633</v>
      </c>
      <c r="FA7" s="9" t="s">
        <v>633</v>
      </c>
      <c r="FB7" s="9" t="s">
        <v>632</v>
      </c>
      <c r="FC7" s="9" t="s">
        <v>634</v>
      </c>
      <c r="FD7" s="9" t="s">
        <v>633</v>
      </c>
      <c r="FE7" s="9" t="s">
        <v>633</v>
      </c>
      <c r="FF7" s="9" t="s">
        <v>634</v>
      </c>
      <c r="FG7" s="9" t="s">
        <v>634</v>
      </c>
      <c r="FH7" s="9" t="s">
        <v>634</v>
      </c>
      <c r="FI7" s="9" t="s">
        <v>633</v>
      </c>
      <c r="FJ7" s="9" t="s">
        <v>634</v>
      </c>
      <c r="FK7" s="9" t="s">
        <v>634</v>
      </c>
      <c r="FL7" s="9" t="s">
        <v>634</v>
      </c>
      <c r="FM7" s="9" t="s">
        <v>634</v>
      </c>
      <c r="FN7" s="204"/>
      <c r="FO7" s="1"/>
      <c r="FP7" s="10" t="s">
        <v>634</v>
      </c>
      <c r="FQ7" s="10" t="s">
        <v>633</v>
      </c>
      <c r="FR7" s="10" t="s">
        <v>634</v>
      </c>
      <c r="FS7" s="10" t="s">
        <v>634</v>
      </c>
      <c r="FT7" s="10" t="s">
        <v>634</v>
      </c>
      <c r="FU7" s="10" t="s">
        <v>634</v>
      </c>
      <c r="FV7" s="10" t="s">
        <v>634</v>
      </c>
      <c r="FW7" s="10" t="s">
        <v>634</v>
      </c>
      <c r="FX7" s="207"/>
    </row>
    <row r="8" spans="1:180" ht="15" hidden="1" customHeight="1" x14ac:dyDescent="0.25">
      <c r="A8" s="204"/>
      <c r="B8" s="204"/>
      <c r="C8" s="9" t="s">
        <v>635</v>
      </c>
      <c r="D8" s="9" t="s">
        <v>635</v>
      </c>
      <c r="E8" s="9" t="s">
        <v>635</v>
      </c>
      <c r="F8" s="9" t="s">
        <v>636</v>
      </c>
      <c r="G8" s="9" t="s">
        <v>636</v>
      </c>
      <c r="H8" s="9" t="s">
        <v>635</v>
      </c>
      <c r="I8" s="9" t="s">
        <v>635</v>
      </c>
      <c r="J8" s="9" t="s">
        <v>636</v>
      </c>
      <c r="K8" s="9" t="s">
        <v>636</v>
      </c>
      <c r="L8" s="9" t="s">
        <v>636</v>
      </c>
      <c r="M8" s="9" t="s">
        <v>636</v>
      </c>
      <c r="N8" s="9" t="s">
        <v>636</v>
      </c>
      <c r="O8" s="9" t="s">
        <v>636</v>
      </c>
      <c r="P8" s="9" t="s">
        <v>636</v>
      </c>
      <c r="Q8" s="9" t="s">
        <v>636</v>
      </c>
      <c r="R8" s="9" t="s">
        <v>635</v>
      </c>
      <c r="S8" s="9" t="s">
        <v>635</v>
      </c>
      <c r="T8" s="9" t="s">
        <v>636</v>
      </c>
      <c r="U8" s="9" t="s">
        <v>636</v>
      </c>
      <c r="V8" s="9" t="s">
        <v>636</v>
      </c>
      <c r="W8" s="9" t="s">
        <v>635</v>
      </c>
      <c r="X8" s="9" t="s">
        <v>635</v>
      </c>
      <c r="Y8" s="9" t="s">
        <v>635</v>
      </c>
      <c r="Z8" s="9" t="s">
        <v>636</v>
      </c>
      <c r="AA8" s="9" t="s">
        <v>635</v>
      </c>
      <c r="AB8" s="9" t="s">
        <v>635</v>
      </c>
      <c r="AC8" s="9" t="s">
        <v>635</v>
      </c>
      <c r="AD8" s="9" t="s">
        <v>635</v>
      </c>
      <c r="AE8" s="9" t="s">
        <v>636</v>
      </c>
      <c r="AF8" s="9" t="s">
        <v>636</v>
      </c>
      <c r="AG8" s="9" t="s">
        <v>636</v>
      </c>
      <c r="AH8" s="9" t="s">
        <v>635</v>
      </c>
      <c r="AI8" s="9" t="s">
        <v>635</v>
      </c>
      <c r="AJ8" s="9" t="s">
        <v>636</v>
      </c>
      <c r="AK8" s="9" t="s">
        <v>636</v>
      </c>
      <c r="AL8" s="9" t="s">
        <v>636</v>
      </c>
      <c r="AM8" s="9" t="s">
        <v>635</v>
      </c>
      <c r="AN8" s="9" t="s">
        <v>635</v>
      </c>
      <c r="AO8" s="9" t="s">
        <v>635</v>
      </c>
      <c r="AP8" s="9" t="s">
        <v>635</v>
      </c>
      <c r="AQ8" s="9" t="s">
        <v>635</v>
      </c>
      <c r="AR8" s="9" t="s">
        <v>635</v>
      </c>
      <c r="AS8" s="9" t="s">
        <v>635</v>
      </c>
      <c r="AT8" s="9" t="s">
        <v>635</v>
      </c>
      <c r="AU8" s="9" t="s">
        <v>636</v>
      </c>
      <c r="AV8" s="9" t="s">
        <v>636</v>
      </c>
      <c r="AW8" s="9" t="s">
        <v>636</v>
      </c>
      <c r="AX8" s="9" t="s">
        <v>635</v>
      </c>
      <c r="AY8" s="9" t="s">
        <v>635</v>
      </c>
      <c r="AZ8" s="9" t="s">
        <v>635</v>
      </c>
      <c r="BA8" s="9" t="s">
        <v>635</v>
      </c>
      <c r="BB8" s="9" t="s">
        <v>635</v>
      </c>
      <c r="BC8" s="9" t="s">
        <v>635</v>
      </c>
      <c r="BD8" s="9" t="s">
        <v>635</v>
      </c>
      <c r="BE8" s="9" t="s">
        <v>635</v>
      </c>
      <c r="BF8" s="9" t="s">
        <v>635</v>
      </c>
      <c r="BG8" s="9" t="s">
        <v>636</v>
      </c>
      <c r="BH8" s="9" t="s">
        <v>636</v>
      </c>
      <c r="BI8" s="9" t="s">
        <v>636</v>
      </c>
      <c r="BJ8" s="9" t="s">
        <v>636</v>
      </c>
      <c r="BK8" s="9" t="s">
        <v>636</v>
      </c>
      <c r="BL8" s="9" t="s">
        <v>636</v>
      </c>
      <c r="BM8" s="9" t="s">
        <v>635</v>
      </c>
      <c r="BN8" s="9" t="s">
        <v>636</v>
      </c>
      <c r="BO8" s="9" t="s">
        <v>636</v>
      </c>
      <c r="BP8" s="9" t="s">
        <v>636</v>
      </c>
      <c r="BQ8" s="9" t="s">
        <v>636</v>
      </c>
      <c r="BR8" s="9" t="s">
        <v>636</v>
      </c>
      <c r="BS8" s="9" t="s">
        <v>636</v>
      </c>
      <c r="BT8" s="9" t="s">
        <v>636</v>
      </c>
      <c r="BU8" s="9" t="s">
        <v>636</v>
      </c>
      <c r="BV8" s="9" t="s">
        <v>636</v>
      </c>
      <c r="BW8" s="9" t="s">
        <v>635</v>
      </c>
      <c r="BX8" s="9" t="s">
        <v>636</v>
      </c>
      <c r="BY8" s="9" t="s">
        <v>636</v>
      </c>
      <c r="BZ8" s="9" t="s">
        <v>635</v>
      </c>
      <c r="CA8" s="9" t="s">
        <v>635</v>
      </c>
      <c r="CB8" s="9" t="s">
        <v>635</v>
      </c>
      <c r="CC8" s="9" t="s">
        <v>635</v>
      </c>
      <c r="CD8" s="9" t="s">
        <v>635</v>
      </c>
      <c r="CE8" s="9" t="s">
        <v>635</v>
      </c>
      <c r="CF8" s="9" t="s">
        <v>636</v>
      </c>
      <c r="CG8" s="9" t="s">
        <v>636</v>
      </c>
      <c r="CH8" s="9" t="s">
        <v>636</v>
      </c>
      <c r="CI8" s="9" t="s">
        <v>636</v>
      </c>
      <c r="CJ8" s="9" t="s">
        <v>636</v>
      </c>
      <c r="CK8" s="9" t="s">
        <v>636</v>
      </c>
      <c r="CL8" s="9" t="s">
        <v>636</v>
      </c>
      <c r="CM8" s="9" t="s">
        <v>636</v>
      </c>
      <c r="CN8" s="9" t="s">
        <v>636</v>
      </c>
      <c r="CO8" s="9" t="s">
        <v>636</v>
      </c>
      <c r="CP8" s="9" t="s">
        <v>636</v>
      </c>
      <c r="CQ8" s="9" t="s">
        <v>636</v>
      </c>
      <c r="CR8" s="9" t="s">
        <v>636</v>
      </c>
      <c r="CS8" s="9" t="s">
        <v>635</v>
      </c>
      <c r="CT8" s="9" t="s">
        <v>635</v>
      </c>
      <c r="CU8" s="9" t="s">
        <v>635</v>
      </c>
      <c r="CV8" s="9" t="s">
        <v>637</v>
      </c>
      <c r="CW8" s="9" t="s">
        <v>638</v>
      </c>
      <c r="CX8" s="9" t="s">
        <v>637</v>
      </c>
      <c r="CY8" s="9" t="s">
        <v>638</v>
      </c>
      <c r="CZ8" s="9" t="s">
        <v>637</v>
      </c>
      <c r="DA8" s="9" t="s">
        <v>635</v>
      </c>
      <c r="DB8" s="9" t="s">
        <v>635</v>
      </c>
      <c r="DC8" s="9" t="s">
        <v>635</v>
      </c>
      <c r="DD8" s="9" t="s">
        <v>637</v>
      </c>
      <c r="DE8" s="9" t="s">
        <v>637</v>
      </c>
      <c r="DF8" s="9" t="s">
        <v>635</v>
      </c>
      <c r="DG8" s="9" t="s">
        <v>635</v>
      </c>
      <c r="DH8" s="9" t="s">
        <v>635</v>
      </c>
      <c r="DI8" s="9" t="s">
        <v>635</v>
      </c>
      <c r="DJ8" s="9" t="s">
        <v>635</v>
      </c>
      <c r="DK8" s="9" t="s">
        <v>635</v>
      </c>
      <c r="DL8" s="9" t="s">
        <v>635</v>
      </c>
      <c r="DM8" s="9" t="s">
        <v>635</v>
      </c>
      <c r="DN8" s="9" t="s">
        <v>637</v>
      </c>
      <c r="DO8" s="9" t="s">
        <v>637</v>
      </c>
      <c r="DP8" s="9" t="s">
        <v>638</v>
      </c>
      <c r="DQ8" s="9" t="s">
        <v>638</v>
      </c>
      <c r="DR8" s="9" t="s">
        <v>637</v>
      </c>
      <c r="DS8" s="9" t="s">
        <v>635</v>
      </c>
      <c r="DT8" s="9" t="s">
        <v>635</v>
      </c>
      <c r="DU8" s="9" t="s">
        <v>635</v>
      </c>
      <c r="DV8" s="9" t="s">
        <v>635</v>
      </c>
      <c r="DW8" s="9" t="s">
        <v>637</v>
      </c>
      <c r="DX8" s="9" t="s">
        <v>635</v>
      </c>
      <c r="DY8" s="9" t="s">
        <v>635</v>
      </c>
      <c r="DZ8" s="9" t="s">
        <v>635</v>
      </c>
      <c r="EA8" s="9" t="s">
        <v>635</v>
      </c>
      <c r="EB8" s="9" t="s">
        <v>638</v>
      </c>
      <c r="EC8" s="9" t="s">
        <v>638</v>
      </c>
      <c r="ED8" s="9" t="s">
        <v>637</v>
      </c>
      <c r="EE8" s="9" t="s">
        <v>638</v>
      </c>
      <c r="EF8" s="9" t="s">
        <v>638</v>
      </c>
      <c r="EG8" s="9" t="s">
        <v>638</v>
      </c>
      <c r="EH8" s="9" t="s">
        <v>638</v>
      </c>
      <c r="EI8" s="9" t="s">
        <v>637</v>
      </c>
      <c r="EJ8" s="9" t="s">
        <v>635</v>
      </c>
      <c r="EK8" s="9" t="s">
        <v>635</v>
      </c>
      <c r="EL8" s="9" t="s">
        <v>635</v>
      </c>
      <c r="EM8" s="9" t="s">
        <v>635</v>
      </c>
      <c r="EN8" s="9" t="s">
        <v>635</v>
      </c>
      <c r="EO8" s="9" t="s">
        <v>635</v>
      </c>
      <c r="EP8" s="9" t="s">
        <v>638</v>
      </c>
      <c r="EQ8" s="9" t="s">
        <v>637</v>
      </c>
      <c r="ER8" s="9" t="s">
        <v>637</v>
      </c>
      <c r="ES8" s="9" t="s">
        <v>637</v>
      </c>
      <c r="ET8" s="9" t="s">
        <v>635</v>
      </c>
      <c r="EU8" s="9" t="s">
        <v>638</v>
      </c>
      <c r="EV8" s="9" t="s">
        <v>638</v>
      </c>
      <c r="EW8" s="9" t="s">
        <v>637</v>
      </c>
      <c r="EX8" s="9" t="s">
        <v>636</v>
      </c>
      <c r="EY8" s="9" t="s">
        <v>636</v>
      </c>
      <c r="EZ8" s="9" t="s">
        <v>636</v>
      </c>
      <c r="FA8" s="9" t="s">
        <v>636</v>
      </c>
      <c r="FB8" s="9" t="s">
        <v>637</v>
      </c>
      <c r="FC8" s="9" t="s">
        <v>635</v>
      </c>
      <c r="FD8" s="9" t="s">
        <v>635</v>
      </c>
      <c r="FE8" s="9" t="s">
        <v>635</v>
      </c>
      <c r="FF8" s="9" t="s">
        <v>636</v>
      </c>
      <c r="FG8" s="9" t="s">
        <v>636</v>
      </c>
      <c r="FH8" s="9" t="s">
        <v>636</v>
      </c>
      <c r="FI8" s="9" t="s">
        <v>636</v>
      </c>
      <c r="FJ8" s="9" t="s">
        <v>636</v>
      </c>
      <c r="FK8" s="9" t="s">
        <v>636</v>
      </c>
      <c r="FL8" s="9" t="s">
        <v>636</v>
      </c>
      <c r="FM8" s="9" t="s">
        <v>636</v>
      </c>
      <c r="FN8" s="204"/>
      <c r="FO8" s="1"/>
      <c r="FP8" s="10" t="s">
        <v>635</v>
      </c>
      <c r="FQ8" s="10" t="s">
        <v>635</v>
      </c>
      <c r="FR8" s="10" t="s">
        <v>635</v>
      </c>
      <c r="FS8" s="10" t="s">
        <v>635</v>
      </c>
      <c r="FT8" s="10" t="s">
        <v>636</v>
      </c>
      <c r="FU8" s="10" t="s">
        <v>636</v>
      </c>
      <c r="FV8" s="10" t="s">
        <v>635</v>
      </c>
      <c r="FW8" s="10" t="s">
        <v>635</v>
      </c>
      <c r="FX8" s="207"/>
    </row>
    <row r="9" spans="1:180" ht="39.950000000000003" customHeight="1" x14ac:dyDescent="0.25">
      <c r="A9" s="204"/>
      <c r="B9" s="204"/>
      <c r="C9" s="11" t="s">
        <v>53</v>
      </c>
      <c r="D9" s="11" t="s">
        <v>88</v>
      </c>
      <c r="E9" s="11" t="s">
        <v>88</v>
      </c>
      <c r="F9" s="11" t="s">
        <v>88</v>
      </c>
      <c r="G9" s="11" t="s">
        <v>88</v>
      </c>
      <c r="H9" s="11" t="s">
        <v>127</v>
      </c>
      <c r="I9" s="11" t="s">
        <v>127</v>
      </c>
      <c r="J9" s="11" t="s">
        <v>169</v>
      </c>
      <c r="K9" s="11" t="s">
        <v>169</v>
      </c>
      <c r="L9" s="11" t="s">
        <v>113</v>
      </c>
      <c r="M9" s="11" t="s">
        <v>113</v>
      </c>
      <c r="N9" s="11" t="s">
        <v>113</v>
      </c>
      <c r="O9" s="11" t="s">
        <v>113</v>
      </c>
      <c r="P9" s="11" t="s">
        <v>113</v>
      </c>
      <c r="Q9" s="11" t="s">
        <v>113</v>
      </c>
      <c r="R9" s="11" t="s">
        <v>113</v>
      </c>
      <c r="S9" s="11" t="s">
        <v>113</v>
      </c>
      <c r="T9" s="11" t="s">
        <v>639</v>
      </c>
      <c r="U9" s="11" t="s">
        <v>639</v>
      </c>
      <c r="V9" s="11" t="s">
        <v>639</v>
      </c>
      <c r="W9" s="11" t="s">
        <v>640</v>
      </c>
      <c r="X9" s="11" t="s">
        <v>242</v>
      </c>
      <c r="Y9" s="11" t="s">
        <v>242</v>
      </c>
      <c r="Z9" s="11" t="s">
        <v>242</v>
      </c>
      <c r="AA9" s="11" t="s">
        <v>83</v>
      </c>
      <c r="AB9" s="11" t="s">
        <v>83</v>
      </c>
      <c r="AC9" s="11" t="s">
        <v>83</v>
      </c>
      <c r="AD9" s="11" t="s">
        <v>83</v>
      </c>
      <c r="AE9" s="11" t="s">
        <v>83</v>
      </c>
      <c r="AF9" s="11" t="s">
        <v>83</v>
      </c>
      <c r="AG9" s="11" t="s">
        <v>83</v>
      </c>
      <c r="AH9" s="11" t="s">
        <v>641</v>
      </c>
      <c r="AI9" s="11" t="s">
        <v>74</v>
      </c>
      <c r="AJ9" s="11" t="s">
        <v>391</v>
      </c>
      <c r="AK9" s="11" t="s">
        <v>437</v>
      </c>
      <c r="AL9" s="11" t="s">
        <v>437</v>
      </c>
      <c r="AM9" s="11" t="s">
        <v>91</v>
      </c>
      <c r="AN9" s="11" t="s">
        <v>91</v>
      </c>
      <c r="AO9" s="11" t="s">
        <v>642</v>
      </c>
      <c r="AP9" s="11" t="s">
        <v>78</v>
      </c>
      <c r="AQ9" s="11" t="s">
        <v>78</v>
      </c>
      <c r="AR9" s="11" t="s">
        <v>643</v>
      </c>
      <c r="AS9" s="11" t="s">
        <v>644</v>
      </c>
      <c r="AT9" s="11" t="s">
        <v>645</v>
      </c>
      <c r="AU9" s="11" t="s">
        <v>110</v>
      </c>
      <c r="AV9" s="11" t="s">
        <v>110</v>
      </c>
      <c r="AW9" s="11" t="s">
        <v>110</v>
      </c>
      <c r="AX9" s="11" t="s">
        <v>160</v>
      </c>
      <c r="AY9" s="11" t="s">
        <v>160</v>
      </c>
      <c r="AZ9" s="11" t="s">
        <v>160</v>
      </c>
      <c r="BA9" s="11" t="s">
        <v>160</v>
      </c>
      <c r="BB9" s="11" t="s">
        <v>160</v>
      </c>
      <c r="BC9" s="11" t="s">
        <v>160</v>
      </c>
      <c r="BD9" s="11" t="s">
        <v>646</v>
      </c>
      <c r="BE9" s="11" t="s">
        <v>646</v>
      </c>
      <c r="BF9" s="11" t="s">
        <v>647</v>
      </c>
      <c r="BG9" s="11" t="s">
        <v>94</v>
      </c>
      <c r="BH9" s="11" t="s">
        <v>94</v>
      </c>
      <c r="BI9" s="11" t="s">
        <v>94</v>
      </c>
      <c r="BJ9" s="11" t="s">
        <v>101</v>
      </c>
      <c r="BK9" s="11" t="s">
        <v>101</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648</v>
      </c>
      <c r="BY9" s="11" t="s">
        <v>648</v>
      </c>
      <c r="BZ9" s="11" t="s">
        <v>649</v>
      </c>
      <c r="CA9" s="11" t="s">
        <v>135</v>
      </c>
      <c r="CB9" s="11" t="s">
        <v>135</v>
      </c>
      <c r="CC9" s="11" t="s">
        <v>135</v>
      </c>
      <c r="CD9" s="11" t="s">
        <v>135</v>
      </c>
      <c r="CE9" s="11" t="s">
        <v>135</v>
      </c>
      <c r="CF9" s="11" t="s">
        <v>135</v>
      </c>
      <c r="CG9" s="11" t="s">
        <v>135</v>
      </c>
      <c r="CH9" s="11" t="s">
        <v>135</v>
      </c>
      <c r="CI9" s="11" t="s">
        <v>135</v>
      </c>
      <c r="CJ9" s="11" t="s">
        <v>135</v>
      </c>
      <c r="CK9" s="11" t="s">
        <v>135</v>
      </c>
      <c r="CL9" s="11" t="s">
        <v>135</v>
      </c>
      <c r="CM9" s="11" t="s">
        <v>157</v>
      </c>
      <c r="CN9" s="11" t="s">
        <v>157</v>
      </c>
      <c r="CO9" s="11" t="s">
        <v>157</v>
      </c>
      <c r="CP9" s="11" t="s">
        <v>157</v>
      </c>
      <c r="CQ9" s="11" t="s">
        <v>165</v>
      </c>
      <c r="CR9" s="11" t="s">
        <v>165</v>
      </c>
      <c r="CS9" s="11" t="s">
        <v>650</v>
      </c>
      <c r="CT9" s="11" t="s">
        <v>650</v>
      </c>
      <c r="CU9" s="11" t="s">
        <v>651</v>
      </c>
      <c r="CV9" s="11" t="s">
        <v>652</v>
      </c>
      <c r="CW9" s="11" t="s">
        <v>282</v>
      </c>
      <c r="CX9" s="11" t="s">
        <v>653</v>
      </c>
      <c r="CY9" s="11" t="s">
        <v>311</v>
      </c>
      <c r="CZ9" s="11" t="s">
        <v>654</v>
      </c>
      <c r="DA9" s="11" t="s">
        <v>655</v>
      </c>
      <c r="DB9" s="11" t="s">
        <v>127</v>
      </c>
      <c r="DC9" s="11" t="s">
        <v>127</v>
      </c>
      <c r="DD9" s="11" t="s">
        <v>113</v>
      </c>
      <c r="DE9" s="11" t="s">
        <v>113</v>
      </c>
      <c r="DF9" s="11" t="s">
        <v>641</v>
      </c>
      <c r="DG9" s="11" t="s">
        <v>656</v>
      </c>
      <c r="DH9" s="11" t="s">
        <v>657</v>
      </c>
      <c r="DI9" s="11" t="s">
        <v>658</v>
      </c>
      <c r="DJ9" s="11" t="s">
        <v>659</v>
      </c>
      <c r="DK9" s="11" t="s">
        <v>660</v>
      </c>
      <c r="DL9" s="11" t="s">
        <v>661</v>
      </c>
      <c r="DM9" s="11" t="s">
        <v>662</v>
      </c>
      <c r="DN9" s="11" t="s">
        <v>663</v>
      </c>
      <c r="DO9" s="11" t="s">
        <v>664</v>
      </c>
      <c r="DP9" s="11" t="s">
        <v>420</v>
      </c>
      <c r="DQ9" s="11" t="s">
        <v>423</v>
      </c>
      <c r="DR9" s="11" t="s">
        <v>665</v>
      </c>
      <c r="DS9" s="11" t="s">
        <v>666</v>
      </c>
      <c r="DT9" s="11" t="s">
        <v>667</v>
      </c>
      <c r="DU9" s="11" t="s">
        <v>668</v>
      </c>
      <c r="DV9" s="11" t="s">
        <v>669</v>
      </c>
      <c r="DW9" s="11" t="s">
        <v>670</v>
      </c>
      <c r="DX9" s="11" t="s">
        <v>671</v>
      </c>
      <c r="DY9" s="11" t="s">
        <v>671</v>
      </c>
      <c r="DZ9" s="11" t="s">
        <v>671</v>
      </c>
      <c r="EA9" s="11" t="s">
        <v>671</v>
      </c>
      <c r="EB9" s="11" t="s">
        <v>672</v>
      </c>
      <c r="EC9" s="11" t="s">
        <v>672</v>
      </c>
      <c r="ED9" s="11" t="s">
        <v>101</v>
      </c>
      <c r="EE9" s="11" t="s">
        <v>101</v>
      </c>
      <c r="EF9" s="11" t="s">
        <v>101</v>
      </c>
      <c r="EG9" s="11" t="s">
        <v>101</v>
      </c>
      <c r="EH9" s="11" t="s">
        <v>101</v>
      </c>
      <c r="EI9" s="11" t="s">
        <v>101</v>
      </c>
      <c r="EJ9" s="11" t="s">
        <v>673</v>
      </c>
      <c r="EK9" s="11" t="s">
        <v>673</v>
      </c>
      <c r="EL9" s="11" t="s">
        <v>674</v>
      </c>
      <c r="EM9" s="11" t="s">
        <v>674</v>
      </c>
      <c r="EN9" s="11" t="s">
        <v>674</v>
      </c>
      <c r="EO9" s="11" t="s">
        <v>674</v>
      </c>
      <c r="EP9" s="11" t="s">
        <v>305</v>
      </c>
      <c r="EQ9" s="11" t="s">
        <v>675</v>
      </c>
      <c r="ER9" s="11" t="s">
        <v>676</v>
      </c>
      <c r="ES9" s="11" t="s">
        <v>135</v>
      </c>
      <c r="ET9" s="11" t="s">
        <v>135</v>
      </c>
      <c r="EU9" s="11" t="s">
        <v>135</v>
      </c>
      <c r="EV9" s="11" t="s">
        <v>135</v>
      </c>
      <c r="EW9" s="11" t="s">
        <v>135</v>
      </c>
      <c r="EX9" s="11" t="s">
        <v>431</v>
      </c>
      <c r="EY9" s="11" t="s">
        <v>431</v>
      </c>
      <c r="EZ9" s="11" t="s">
        <v>431</v>
      </c>
      <c r="FA9" s="11" t="s">
        <v>431</v>
      </c>
      <c r="FB9" s="11" t="s">
        <v>677</v>
      </c>
      <c r="FC9" s="11" t="s">
        <v>678</v>
      </c>
      <c r="FD9" s="11" t="s">
        <v>678</v>
      </c>
      <c r="FE9" s="11" t="s">
        <v>678</v>
      </c>
      <c r="FF9" s="11" t="s">
        <v>679</v>
      </c>
      <c r="FG9" s="11" t="s">
        <v>680</v>
      </c>
      <c r="FH9" s="11" t="s">
        <v>680</v>
      </c>
      <c r="FI9" s="11" t="s">
        <v>186</v>
      </c>
      <c r="FJ9" s="11" t="s">
        <v>197</v>
      </c>
      <c r="FK9" s="11" t="s">
        <v>14</v>
      </c>
      <c r="FL9" s="11" t="s">
        <v>202</v>
      </c>
      <c r="FM9" s="11" t="s">
        <v>681</v>
      </c>
      <c r="FN9" s="204"/>
      <c r="FO9" s="1"/>
      <c r="FP9" s="12" t="s">
        <v>682</v>
      </c>
      <c r="FQ9" s="12" t="s">
        <v>45</v>
      </c>
      <c r="FR9" s="12" t="s">
        <v>683</v>
      </c>
      <c r="FS9" s="12" t="s">
        <v>684</v>
      </c>
      <c r="FT9" s="12" t="s">
        <v>685</v>
      </c>
      <c r="FU9" s="12" t="s">
        <v>686</v>
      </c>
      <c r="FV9" s="12" t="s">
        <v>678</v>
      </c>
      <c r="FW9" s="12" t="s">
        <v>678</v>
      </c>
      <c r="FX9" s="207"/>
    </row>
    <row r="10" spans="1:180" ht="39.950000000000003" customHeight="1" x14ac:dyDescent="0.25">
      <c r="A10" s="204"/>
      <c r="B10" s="204"/>
      <c r="C10" s="9" t="s">
        <v>687</v>
      </c>
      <c r="D10" s="9" t="s">
        <v>268</v>
      </c>
      <c r="E10" s="9" t="s">
        <v>272</v>
      </c>
      <c r="F10" s="9" t="s">
        <v>688</v>
      </c>
      <c r="G10" s="9" t="s">
        <v>689</v>
      </c>
      <c r="H10" s="9" t="s">
        <v>690</v>
      </c>
      <c r="I10" s="9" t="s">
        <v>691</v>
      </c>
      <c r="J10" s="9" t="s">
        <v>692</v>
      </c>
      <c r="K10" s="9" t="s">
        <v>693</v>
      </c>
      <c r="L10" s="9" t="s">
        <v>694</v>
      </c>
      <c r="M10" s="9" t="s">
        <v>695</v>
      </c>
      <c r="N10" s="9" t="s">
        <v>696</v>
      </c>
      <c r="O10" s="9" t="s">
        <v>697</v>
      </c>
      <c r="P10" s="9" t="s">
        <v>698</v>
      </c>
      <c r="Q10" s="9" t="s">
        <v>699</v>
      </c>
      <c r="R10" s="9" t="s">
        <v>332</v>
      </c>
      <c r="S10" s="9" t="s">
        <v>700</v>
      </c>
      <c r="T10" s="9" t="s">
        <v>701</v>
      </c>
      <c r="U10" s="9" t="s">
        <v>702</v>
      </c>
      <c r="V10" s="9" t="s">
        <v>703</v>
      </c>
      <c r="W10" s="9" t="s">
        <v>704</v>
      </c>
      <c r="X10" s="9" t="s">
        <v>705</v>
      </c>
      <c r="Y10" s="9" t="s">
        <v>706</v>
      </c>
      <c r="Z10" s="9" t="s">
        <v>253</v>
      </c>
      <c r="AA10" s="9" t="s">
        <v>707</v>
      </c>
      <c r="AB10" s="9" t="s">
        <v>234</v>
      </c>
      <c r="AC10" s="9" t="s">
        <v>236</v>
      </c>
      <c r="AD10" s="9" t="s">
        <v>708</v>
      </c>
      <c r="AE10" s="9" t="s">
        <v>709</v>
      </c>
      <c r="AF10" s="9" t="s">
        <v>710</v>
      </c>
      <c r="AG10" s="9" t="s">
        <v>711</v>
      </c>
      <c r="AH10" s="9" t="s">
        <v>712</v>
      </c>
      <c r="AI10" s="9" t="s">
        <v>713</v>
      </c>
      <c r="AJ10" s="9" t="s">
        <v>714</v>
      </c>
      <c r="AK10" s="9" t="s">
        <v>715</v>
      </c>
      <c r="AL10" s="9" t="s">
        <v>716</v>
      </c>
      <c r="AM10" s="9" t="s">
        <v>717</v>
      </c>
      <c r="AN10" s="9" t="s">
        <v>718</v>
      </c>
      <c r="AO10" s="9" t="s">
        <v>642</v>
      </c>
      <c r="AP10" s="9" t="s">
        <v>719</v>
      </c>
      <c r="AQ10" s="9" t="s">
        <v>720</v>
      </c>
      <c r="AR10" s="9" t="s">
        <v>721</v>
      </c>
      <c r="AS10" s="9" t="s">
        <v>722</v>
      </c>
      <c r="AT10" s="9" t="s">
        <v>723</v>
      </c>
      <c r="AU10" s="9" t="s">
        <v>724</v>
      </c>
      <c r="AV10" s="9" t="s">
        <v>725</v>
      </c>
      <c r="AW10" s="9" t="s">
        <v>726</v>
      </c>
      <c r="AX10" s="9" t="s">
        <v>727</v>
      </c>
      <c r="AY10" s="9" t="s">
        <v>728</v>
      </c>
      <c r="AZ10" s="9" t="s">
        <v>556</v>
      </c>
      <c r="BA10" s="9" t="s">
        <v>729</v>
      </c>
      <c r="BB10" s="9" t="s">
        <v>730</v>
      </c>
      <c r="BC10" s="9" t="s">
        <v>561</v>
      </c>
      <c r="BD10" s="9" t="s">
        <v>731</v>
      </c>
      <c r="BE10" s="9" t="s">
        <v>732</v>
      </c>
      <c r="BF10" s="9" t="s">
        <v>733</v>
      </c>
      <c r="BG10" s="9" t="s">
        <v>734</v>
      </c>
      <c r="BH10" s="9" t="s">
        <v>735</v>
      </c>
      <c r="BI10" s="9" t="s">
        <v>736</v>
      </c>
      <c r="BJ10" s="9" t="s">
        <v>737</v>
      </c>
      <c r="BK10" s="9" t="s">
        <v>738</v>
      </c>
      <c r="BL10" s="9" t="s">
        <v>739</v>
      </c>
      <c r="BM10" s="9" t="s">
        <v>303</v>
      </c>
      <c r="BN10" s="9" t="s">
        <v>740</v>
      </c>
      <c r="BO10" s="9" t="s">
        <v>741</v>
      </c>
      <c r="BP10" s="9" t="s">
        <v>742</v>
      </c>
      <c r="BQ10" s="9" t="s">
        <v>743</v>
      </c>
      <c r="BR10" s="9" t="s">
        <v>744</v>
      </c>
      <c r="BS10" s="9" t="s">
        <v>745</v>
      </c>
      <c r="BT10" s="9" t="s">
        <v>746</v>
      </c>
      <c r="BU10" s="9" t="s">
        <v>747</v>
      </c>
      <c r="BV10" s="9" t="s">
        <v>748</v>
      </c>
      <c r="BW10" s="9" t="s">
        <v>300</v>
      </c>
      <c r="BX10" s="9" t="s">
        <v>749</v>
      </c>
      <c r="BY10" s="9" t="s">
        <v>750</v>
      </c>
      <c r="BZ10" s="9" t="s">
        <v>751</v>
      </c>
      <c r="CA10" s="9" t="s">
        <v>752</v>
      </c>
      <c r="CB10" s="9" t="s">
        <v>753</v>
      </c>
      <c r="CC10" s="9" t="s">
        <v>754</v>
      </c>
      <c r="CD10" s="9" t="s">
        <v>410</v>
      </c>
      <c r="CE10" s="9" t="s">
        <v>755</v>
      </c>
      <c r="CF10" s="9" t="s">
        <v>756</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771</v>
      </c>
      <c r="CV10" s="9" t="s">
        <v>772</v>
      </c>
      <c r="CW10" s="9" t="s">
        <v>283</v>
      </c>
      <c r="CX10" s="9" t="s">
        <v>773</v>
      </c>
      <c r="CY10" s="9" t="s">
        <v>774</v>
      </c>
      <c r="CZ10" s="9" t="s">
        <v>775</v>
      </c>
      <c r="DA10" s="9" t="s">
        <v>776</v>
      </c>
      <c r="DB10" s="9" t="s">
        <v>777</v>
      </c>
      <c r="DC10" s="9" t="s">
        <v>778</v>
      </c>
      <c r="DD10" s="9" t="s">
        <v>779</v>
      </c>
      <c r="DE10" s="9" t="s">
        <v>780</v>
      </c>
      <c r="DF10" s="9" t="s">
        <v>781</v>
      </c>
      <c r="DG10" s="9" t="s">
        <v>782</v>
      </c>
      <c r="DH10" s="9" t="s">
        <v>783</v>
      </c>
      <c r="DI10" s="9" t="s">
        <v>784</v>
      </c>
      <c r="DJ10" s="9" t="s">
        <v>785</v>
      </c>
      <c r="DK10" s="9" t="s">
        <v>786</v>
      </c>
      <c r="DL10" s="9" t="s">
        <v>787</v>
      </c>
      <c r="DM10" s="9" t="s">
        <v>788</v>
      </c>
      <c r="DN10" s="9" t="s">
        <v>789</v>
      </c>
      <c r="DO10" s="9" t="s">
        <v>790</v>
      </c>
      <c r="DP10" s="9" t="s">
        <v>791</v>
      </c>
      <c r="DQ10" s="9" t="s">
        <v>792</v>
      </c>
      <c r="DR10" s="9" t="s">
        <v>793</v>
      </c>
      <c r="DS10" s="9" t="s">
        <v>794</v>
      </c>
      <c r="DT10" s="9" t="s">
        <v>795</v>
      </c>
      <c r="DU10" s="9" t="s">
        <v>796</v>
      </c>
      <c r="DV10" s="9" t="s">
        <v>797</v>
      </c>
      <c r="DW10" s="9" t="s">
        <v>798</v>
      </c>
      <c r="DX10" s="9" t="s">
        <v>799</v>
      </c>
      <c r="DY10" s="9" t="s">
        <v>800</v>
      </c>
      <c r="DZ10" s="9" t="s">
        <v>801</v>
      </c>
      <c r="EA10" s="9" t="s">
        <v>802</v>
      </c>
      <c r="EB10" s="9" t="s">
        <v>803</v>
      </c>
      <c r="EC10" s="9" t="s">
        <v>804</v>
      </c>
      <c r="ED10" s="9" t="s">
        <v>289</v>
      </c>
      <c r="EE10" s="9" t="s">
        <v>805</v>
      </c>
      <c r="EF10" s="9" t="s">
        <v>806</v>
      </c>
      <c r="EG10" s="9" t="s">
        <v>807</v>
      </c>
      <c r="EH10" s="9" t="s">
        <v>808</v>
      </c>
      <c r="EI10" s="9" t="s">
        <v>809</v>
      </c>
      <c r="EJ10" s="9" t="s">
        <v>810</v>
      </c>
      <c r="EK10" s="9" t="s">
        <v>811</v>
      </c>
      <c r="EL10" s="9" t="s">
        <v>812</v>
      </c>
      <c r="EM10" s="9" t="s">
        <v>813</v>
      </c>
      <c r="EN10" s="9" t="s">
        <v>814</v>
      </c>
      <c r="EO10" s="9" t="s">
        <v>815</v>
      </c>
      <c r="EP10" s="9" t="s">
        <v>816</v>
      </c>
      <c r="EQ10" s="9" t="s">
        <v>817</v>
      </c>
      <c r="ER10" s="9" t="s">
        <v>818</v>
      </c>
      <c r="ES10" s="9" t="s">
        <v>819</v>
      </c>
      <c r="ET10" s="9" t="s">
        <v>820</v>
      </c>
      <c r="EU10" s="9" t="s">
        <v>821</v>
      </c>
      <c r="EV10" s="9" t="s">
        <v>822</v>
      </c>
      <c r="EW10" s="9" t="s">
        <v>823</v>
      </c>
      <c r="EX10" s="9" t="s">
        <v>824</v>
      </c>
      <c r="EY10" s="9" t="s">
        <v>825</v>
      </c>
      <c r="EZ10" s="9" t="s">
        <v>826</v>
      </c>
      <c r="FA10" s="9" t="s">
        <v>827</v>
      </c>
      <c r="FB10" s="9" t="s">
        <v>828</v>
      </c>
      <c r="FC10" s="9" t="s">
        <v>829</v>
      </c>
      <c r="FD10" s="9" t="s">
        <v>830</v>
      </c>
      <c r="FE10" s="9" t="s">
        <v>831</v>
      </c>
      <c r="FF10" s="9" t="s">
        <v>832</v>
      </c>
      <c r="FG10" s="9" t="s">
        <v>833</v>
      </c>
      <c r="FH10" s="9" t="s">
        <v>834</v>
      </c>
      <c r="FI10" s="9" t="s">
        <v>187</v>
      </c>
      <c r="FJ10" s="9" t="s">
        <v>835</v>
      </c>
      <c r="FK10" s="9" t="s">
        <v>836</v>
      </c>
      <c r="FL10" s="9" t="s">
        <v>203</v>
      </c>
      <c r="FM10" s="9" t="s">
        <v>837</v>
      </c>
      <c r="FN10" s="204" t="s">
        <v>838</v>
      </c>
      <c r="FO10" s="1"/>
      <c r="FP10" s="10" t="s">
        <v>839</v>
      </c>
      <c r="FQ10" s="10" t="s">
        <v>840</v>
      </c>
      <c r="FR10" s="10" t="s">
        <v>841</v>
      </c>
      <c r="FS10" s="10" t="s">
        <v>842</v>
      </c>
      <c r="FT10" s="10" t="s">
        <v>843</v>
      </c>
      <c r="FU10" s="10" t="s">
        <v>844</v>
      </c>
      <c r="FV10" s="10" t="s">
        <v>845</v>
      </c>
      <c r="FW10" s="10" t="s">
        <v>846</v>
      </c>
      <c r="FX10" s="207" t="s">
        <v>838</v>
      </c>
    </row>
    <row r="11" spans="1:180" ht="24" customHeight="1" x14ac:dyDescent="0.25">
      <c r="A11" s="13" t="s">
        <v>71</v>
      </c>
      <c r="B11" s="13" t="s">
        <v>847</v>
      </c>
      <c r="C11" s="14">
        <v>203.1</v>
      </c>
      <c r="D11" s="14">
        <v>649.20000000000005</v>
      </c>
      <c r="E11" s="14">
        <v>70.5</v>
      </c>
      <c r="F11" s="14"/>
      <c r="G11" s="14"/>
      <c r="H11" s="14">
        <v>90.4</v>
      </c>
      <c r="I11" s="14">
        <v>225.6</v>
      </c>
      <c r="J11" s="14"/>
      <c r="K11" s="14"/>
      <c r="L11" s="14">
        <v>127.8</v>
      </c>
      <c r="M11" s="14">
        <v>128.5</v>
      </c>
      <c r="N11" s="14">
        <v>128.19999999999999</v>
      </c>
      <c r="O11" s="14">
        <v>230</v>
      </c>
      <c r="P11" s="14">
        <v>111.5</v>
      </c>
      <c r="Q11" s="14">
        <v>69</v>
      </c>
      <c r="R11" s="14"/>
      <c r="S11" s="14"/>
      <c r="T11" s="14"/>
      <c r="U11" s="14"/>
      <c r="V11" s="14"/>
      <c r="W11" s="14">
        <v>168.1</v>
      </c>
      <c r="X11" s="14">
        <v>7.8</v>
      </c>
      <c r="Y11" s="14">
        <v>5.3</v>
      </c>
      <c r="Z11" s="14">
        <v>0</v>
      </c>
      <c r="AA11" s="14">
        <v>6.7</v>
      </c>
      <c r="AB11" s="14"/>
      <c r="AC11" s="14">
        <v>50.3</v>
      </c>
      <c r="AD11" s="14"/>
      <c r="AE11" s="14"/>
      <c r="AF11" s="14"/>
      <c r="AG11" s="14"/>
      <c r="AH11" s="14">
        <v>110.4</v>
      </c>
      <c r="AI11" s="14">
        <v>193.9</v>
      </c>
      <c r="AJ11" s="14"/>
      <c r="AK11" s="14"/>
      <c r="AL11" s="14"/>
      <c r="AM11" s="14">
        <v>6.5</v>
      </c>
      <c r="AN11" s="14">
        <v>457.6</v>
      </c>
      <c r="AO11" s="14">
        <v>81.5</v>
      </c>
      <c r="AP11" s="14">
        <v>151.1</v>
      </c>
      <c r="AQ11" s="14">
        <v>42.2</v>
      </c>
      <c r="AR11" s="14">
        <v>18.600000000000001</v>
      </c>
      <c r="AS11" s="14">
        <v>19.3</v>
      </c>
      <c r="AT11" s="14">
        <v>89</v>
      </c>
      <c r="AU11" s="14">
        <v>179.2</v>
      </c>
      <c r="AV11" s="14">
        <v>179.9</v>
      </c>
      <c r="AW11" s="14">
        <v>183.1</v>
      </c>
      <c r="AX11" s="14">
        <v>107.8</v>
      </c>
      <c r="AY11" s="14">
        <v>45.3</v>
      </c>
      <c r="AZ11" s="14"/>
      <c r="BA11" s="14">
        <v>3.8</v>
      </c>
      <c r="BB11" s="14">
        <v>30.2</v>
      </c>
      <c r="BC11" s="14">
        <v>170.7</v>
      </c>
      <c r="BD11" s="14"/>
      <c r="BE11" s="14"/>
      <c r="BF11" s="14">
        <v>45.5</v>
      </c>
      <c r="BG11" s="14"/>
      <c r="BH11" s="14">
        <v>0</v>
      </c>
      <c r="BI11" s="14">
        <v>44.7</v>
      </c>
      <c r="BJ11" s="14"/>
      <c r="BK11" s="14"/>
      <c r="BL11" s="14"/>
      <c r="BM11" s="14">
        <v>84.4</v>
      </c>
      <c r="BN11" s="14">
        <v>85.3</v>
      </c>
      <c r="BO11" s="14">
        <v>85.2</v>
      </c>
      <c r="BP11" s="14">
        <v>85.2</v>
      </c>
      <c r="BQ11" s="14">
        <v>164.5</v>
      </c>
      <c r="BR11" s="14">
        <v>0</v>
      </c>
      <c r="BS11" s="14"/>
      <c r="BT11" s="14"/>
      <c r="BU11" s="14"/>
      <c r="BV11" s="14"/>
      <c r="BW11" s="14">
        <v>0</v>
      </c>
      <c r="BX11" s="14"/>
      <c r="BY11" s="14"/>
      <c r="BZ11" s="14">
        <v>3.4</v>
      </c>
      <c r="CA11" s="14">
        <v>263</v>
      </c>
      <c r="CB11" s="14">
        <v>130.30000000000001</v>
      </c>
      <c r="CC11" s="14">
        <v>63.6</v>
      </c>
      <c r="CD11" s="14">
        <v>67.099999999999994</v>
      </c>
      <c r="CE11" s="14">
        <v>30.2</v>
      </c>
      <c r="CF11" s="14"/>
      <c r="CG11" s="14"/>
      <c r="CH11" s="14"/>
      <c r="CI11" s="14">
        <v>95.9</v>
      </c>
      <c r="CJ11" s="14">
        <v>96.2</v>
      </c>
      <c r="CK11" s="14">
        <v>118.3</v>
      </c>
      <c r="CL11" s="14"/>
      <c r="CM11" s="14"/>
      <c r="CN11" s="14"/>
      <c r="CO11" s="14"/>
      <c r="CP11" s="14"/>
      <c r="CQ11" s="14">
        <v>195</v>
      </c>
      <c r="CR11" s="14">
        <v>97</v>
      </c>
      <c r="CS11" s="14"/>
      <c r="CT11" s="14">
        <v>6.5</v>
      </c>
      <c r="CU11" s="14">
        <v>19.8</v>
      </c>
      <c r="CV11" s="14">
        <v>0</v>
      </c>
      <c r="CW11" s="14">
        <v>48.5</v>
      </c>
      <c r="CX11" s="14">
        <v>0</v>
      </c>
      <c r="CY11" s="14">
        <v>7.6</v>
      </c>
      <c r="CZ11" s="14">
        <v>0</v>
      </c>
      <c r="DA11" s="14">
        <v>20.3</v>
      </c>
      <c r="DB11" s="14">
        <v>10</v>
      </c>
      <c r="DC11" s="14">
        <v>5.6</v>
      </c>
      <c r="DD11" s="14">
        <v>0</v>
      </c>
      <c r="DE11" s="14">
        <v>0</v>
      </c>
      <c r="DF11" s="14">
        <v>1.8</v>
      </c>
      <c r="DG11" s="14">
        <v>3.7</v>
      </c>
      <c r="DH11" s="14">
        <v>5.0999999999999996</v>
      </c>
      <c r="DI11" s="14">
        <v>20.6</v>
      </c>
      <c r="DJ11" s="14">
        <v>19.600000000000001</v>
      </c>
      <c r="DK11" s="14">
        <v>17.100000000000001</v>
      </c>
      <c r="DL11" s="14">
        <v>3.6</v>
      </c>
      <c r="DM11" s="14">
        <v>18.5</v>
      </c>
      <c r="DN11" s="14">
        <v>0</v>
      </c>
      <c r="DO11" s="14">
        <v>0</v>
      </c>
      <c r="DP11" s="14">
        <v>20.5</v>
      </c>
      <c r="DQ11" s="14">
        <v>61.4</v>
      </c>
      <c r="DR11" s="14">
        <v>0</v>
      </c>
      <c r="DS11" s="14">
        <v>3.5</v>
      </c>
      <c r="DT11" s="14">
        <v>18.3</v>
      </c>
      <c r="DU11" s="14">
        <v>2.6</v>
      </c>
      <c r="DV11" s="14"/>
      <c r="DW11" s="14">
        <v>0</v>
      </c>
      <c r="DX11" s="14">
        <v>19.8</v>
      </c>
      <c r="DY11" s="14">
        <v>9.1999999999999993</v>
      </c>
      <c r="DZ11" s="14">
        <v>19.100000000000001</v>
      </c>
      <c r="EA11" s="14">
        <v>20.3</v>
      </c>
      <c r="EB11" s="14">
        <v>9.6</v>
      </c>
      <c r="EC11" s="14">
        <v>34.299999999999997</v>
      </c>
      <c r="ED11" s="14">
        <v>0</v>
      </c>
      <c r="EE11" s="14">
        <v>42</v>
      </c>
      <c r="EF11" s="14">
        <v>76.599999999999994</v>
      </c>
      <c r="EG11" s="14">
        <v>5.0999999999999996</v>
      </c>
      <c r="EH11" s="14">
        <v>2.9</v>
      </c>
      <c r="EI11" s="14">
        <v>0</v>
      </c>
      <c r="EJ11" s="14">
        <v>21</v>
      </c>
      <c r="EK11" s="14">
        <v>8.1999999999999993</v>
      </c>
      <c r="EL11" s="14">
        <v>7.9</v>
      </c>
      <c r="EM11" s="14">
        <v>20.399999999999999</v>
      </c>
      <c r="EN11" s="14">
        <v>20.399999999999999</v>
      </c>
      <c r="EO11" s="14">
        <v>20</v>
      </c>
      <c r="EP11" s="14">
        <v>7.5</v>
      </c>
      <c r="EQ11" s="14">
        <v>0</v>
      </c>
      <c r="ER11" s="14">
        <v>0</v>
      </c>
      <c r="ES11" s="14">
        <v>0</v>
      </c>
      <c r="ET11" s="14">
        <v>0.6</v>
      </c>
      <c r="EU11" s="14">
        <v>20.3</v>
      </c>
      <c r="EV11" s="14">
        <v>21.4</v>
      </c>
      <c r="EW11" s="14">
        <v>0</v>
      </c>
      <c r="EX11" s="14">
        <v>3.6</v>
      </c>
      <c r="EY11" s="14">
        <v>2.2999999999999998</v>
      </c>
      <c r="EZ11" s="14">
        <v>1.4</v>
      </c>
      <c r="FA11" s="14">
        <v>1.8</v>
      </c>
      <c r="FB11" s="14">
        <v>0</v>
      </c>
      <c r="FC11" s="14">
        <v>5.7</v>
      </c>
      <c r="FD11" s="14">
        <v>20</v>
      </c>
      <c r="FE11" s="14">
        <v>19.899999999999999</v>
      </c>
      <c r="FF11" s="14">
        <v>6.3</v>
      </c>
      <c r="FG11" s="14"/>
      <c r="FH11" s="14"/>
      <c r="FI11" s="14"/>
      <c r="FJ11" s="14"/>
      <c r="FK11" s="14">
        <v>6.76</v>
      </c>
      <c r="FL11" s="14"/>
      <c r="FM11" s="14">
        <v>0</v>
      </c>
      <c r="FN11" s="14">
        <v>6865.86</v>
      </c>
      <c r="FO11" s="15"/>
      <c r="FP11" s="14">
        <v>24.39847</v>
      </c>
      <c r="FQ11" s="14">
        <v>0</v>
      </c>
      <c r="FR11" s="14">
        <v>11.984</v>
      </c>
      <c r="FS11" s="14">
        <v>13.2</v>
      </c>
      <c r="FT11" s="14">
        <v>25.992180000000001</v>
      </c>
      <c r="FU11" s="14">
        <v>18.949200000000001</v>
      </c>
      <c r="FV11" s="14">
        <v>3.9</v>
      </c>
      <c r="FW11" s="14">
        <v>14.7</v>
      </c>
      <c r="FX11" s="14">
        <v>113.12385</v>
      </c>
    </row>
    <row r="12" spans="1:180" ht="24" customHeight="1" x14ac:dyDescent="0.25">
      <c r="A12" s="16" t="s">
        <v>71</v>
      </c>
      <c r="B12" s="16" t="s">
        <v>848</v>
      </c>
      <c r="C12" s="17">
        <v>205.4</v>
      </c>
      <c r="D12" s="17">
        <v>654.9</v>
      </c>
      <c r="E12" s="17">
        <v>71.3</v>
      </c>
      <c r="F12" s="17"/>
      <c r="G12" s="17"/>
      <c r="H12" s="17">
        <v>90.6</v>
      </c>
      <c r="I12" s="17">
        <v>223.7</v>
      </c>
      <c r="J12" s="17"/>
      <c r="K12" s="17"/>
      <c r="L12" s="17">
        <v>127.3</v>
      </c>
      <c r="M12" s="17">
        <v>127.5</v>
      </c>
      <c r="N12" s="17">
        <v>127.2</v>
      </c>
      <c r="O12" s="17">
        <v>229.1</v>
      </c>
      <c r="P12" s="17">
        <v>111.2</v>
      </c>
      <c r="Q12" s="17">
        <v>69.3</v>
      </c>
      <c r="R12" s="17"/>
      <c r="S12" s="17"/>
      <c r="T12" s="17"/>
      <c r="U12" s="17"/>
      <c r="V12" s="17"/>
      <c r="W12" s="17">
        <v>170.7</v>
      </c>
      <c r="X12" s="17">
        <v>8.1999999999999993</v>
      </c>
      <c r="Y12" s="17">
        <v>5.4</v>
      </c>
      <c r="Z12" s="17">
        <v>0</v>
      </c>
      <c r="AA12" s="17">
        <v>6.7</v>
      </c>
      <c r="AB12" s="17"/>
      <c r="AC12" s="17">
        <v>50.9</v>
      </c>
      <c r="AD12" s="17"/>
      <c r="AE12" s="17"/>
      <c r="AF12" s="17"/>
      <c r="AG12" s="17"/>
      <c r="AH12" s="17">
        <v>110.8</v>
      </c>
      <c r="AI12" s="17">
        <v>209.4</v>
      </c>
      <c r="AJ12" s="17"/>
      <c r="AK12" s="17"/>
      <c r="AL12" s="17"/>
      <c r="AM12" s="17">
        <v>6.5</v>
      </c>
      <c r="AN12" s="17">
        <v>457.8</v>
      </c>
      <c r="AO12" s="17">
        <v>81.5</v>
      </c>
      <c r="AP12" s="17">
        <v>152.19999999999999</v>
      </c>
      <c r="AQ12" s="17">
        <v>42.4</v>
      </c>
      <c r="AR12" s="17">
        <v>18.600000000000001</v>
      </c>
      <c r="AS12" s="17">
        <v>19.3</v>
      </c>
      <c r="AT12" s="17">
        <v>90.5</v>
      </c>
      <c r="AU12" s="17">
        <v>182</v>
      </c>
      <c r="AV12" s="17">
        <v>182.4</v>
      </c>
      <c r="AW12" s="17">
        <v>183.2</v>
      </c>
      <c r="AX12" s="17">
        <v>108.4</v>
      </c>
      <c r="AY12" s="17">
        <v>44.8</v>
      </c>
      <c r="AZ12" s="17"/>
      <c r="BA12" s="17">
        <v>3.8</v>
      </c>
      <c r="BB12" s="17">
        <v>30.4</v>
      </c>
      <c r="BC12" s="17">
        <v>172.9</v>
      </c>
      <c r="BD12" s="17"/>
      <c r="BE12" s="17"/>
      <c r="BF12" s="17">
        <v>45.9</v>
      </c>
      <c r="BG12" s="17"/>
      <c r="BH12" s="17">
        <v>0</v>
      </c>
      <c r="BI12" s="17">
        <v>0</v>
      </c>
      <c r="BJ12" s="17"/>
      <c r="BK12" s="17"/>
      <c r="BL12" s="17"/>
      <c r="BM12" s="17">
        <v>84.8</v>
      </c>
      <c r="BN12" s="17">
        <v>80.5</v>
      </c>
      <c r="BO12" s="17">
        <v>80.400000000000006</v>
      </c>
      <c r="BP12" s="17">
        <v>79.599999999999994</v>
      </c>
      <c r="BQ12" s="17">
        <v>169.4</v>
      </c>
      <c r="BR12" s="17">
        <v>0</v>
      </c>
      <c r="BS12" s="17"/>
      <c r="BT12" s="17"/>
      <c r="BU12" s="17"/>
      <c r="BV12" s="17"/>
      <c r="BW12" s="17">
        <v>0</v>
      </c>
      <c r="BX12" s="17"/>
      <c r="BY12" s="17"/>
      <c r="BZ12" s="17">
        <v>3.4</v>
      </c>
      <c r="CA12" s="17">
        <v>259.2</v>
      </c>
      <c r="CB12" s="17">
        <v>132.4</v>
      </c>
      <c r="CC12" s="17">
        <v>64.2</v>
      </c>
      <c r="CD12" s="17">
        <v>66.099999999999994</v>
      </c>
      <c r="CE12" s="17">
        <v>30.6</v>
      </c>
      <c r="CF12" s="17"/>
      <c r="CG12" s="17"/>
      <c r="CH12" s="17"/>
      <c r="CI12" s="17">
        <v>96.5</v>
      </c>
      <c r="CJ12" s="17">
        <v>96.3</v>
      </c>
      <c r="CK12" s="17">
        <v>117.5</v>
      </c>
      <c r="CL12" s="17"/>
      <c r="CM12" s="17"/>
      <c r="CN12" s="17"/>
      <c r="CO12" s="17"/>
      <c r="CP12" s="17"/>
      <c r="CQ12" s="17">
        <v>137.19999999999999</v>
      </c>
      <c r="CR12" s="17">
        <v>78.099999999999994</v>
      </c>
      <c r="CS12" s="17"/>
      <c r="CT12" s="17">
        <v>6.6</v>
      </c>
      <c r="CU12" s="17">
        <v>19.8</v>
      </c>
      <c r="CV12" s="17">
        <v>0</v>
      </c>
      <c r="CW12" s="17">
        <v>34.9</v>
      </c>
      <c r="CX12" s="17">
        <v>0</v>
      </c>
      <c r="CY12" s="17">
        <v>9.4</v>
      </c>
      <c r="CZ12" s="17">
        <v>0</v>
      </c>
      <c r="DA12" s="17">
        <v>20.6</v>
      </c>
      <c r="DB12" s="17">
        <v>9.9</v>
      </c>
      <c r="DC12" s="17">
        <v>5.5</v>
      </c>
      <c r="DD12" s="17">
        <v>0</v>
      </c>
      <c r="DE12" s="17">
        <v>0</v>
      </c>
      <c r="DF12" s="17">
        <v>1.9</v>
      </c>
      <c r="DG12" s="17">
        <v>3.7</v>
      </c>
      <c r="DH12" s="17">
        <v>5</v>
      </c>
      <c r="DI12" s="17">
        <v>21.1</v>
      </c>
      <c r="DJ12" s="17">
        <v>19.7</v>
      </c>
      <c r="DK12" s="17">
        <v>17.100000000000001</v>
      </c>
      <c r="DL12" s="17">
        <v>3.5</v>
      </c>
      <c r="DM12" s="17">
        <v>18.5</v>
      </c>
      <c r="DN12" s="17">
        <v>0</v>
      </c>
      <c r="DO12" s="17">
        <v>0</v>
      </c>
      <c r="DP12" s="17">
        <v>18.2</v>
      </c>
      <c r="DQ12" s="17">
        <v>53.7</v>
      </c>
      <c r="DR12" s="17">
        <v>0</v>
      </c>
      <c r="DS12" s="17">
        <v>3.5</v>
      </c>
      <c r="DT12" s="17">
        <v>17.399999999999999</v>
      </c>
      <c r="DU12" s="17">
        <v>2.7</v>
      </c>
      <c r="DV12" s="17"/>
      <c r="DW12" s="17">
        <v>0</v>
      </c>
      <c r="DX12" s="17">
        <v>19.8</v>
      </c>
      <c r="DY12" s="17">
        <v>9.3000000000000007</v>
      </c>
      <c r="DZ12" s="17">
        <v>19.2</v>
      </c>
      <c r="EA12" s="17">
        <v>20.3</v>
      </c>
      <c r="EB12" s="17">
        <v>12.5</v>
      </c>
      <c r="EC12" s="17">
        <v>18.3</v>
      </c>
      <c r="ED12" s="17">
        <v>0</v>
      </c>
      <c r="EE12" s="17">
        <v>46.1</v>
      </c>
      <c r="EF12" s="17">
        <v>88.4</v>
      </c>
      <c r="EG12" s="17">
        <v>4.5</v>
      </c>
      <c r="EH12" s="17">
        <v>2.7</v>
      </c>
      <c r="EI12" s="17">
        <v>0</v>
      </c>
      <c r="EJ12" s="17">
        <v>21</v>
      </c>
      <c r="EK12" s="17">
        <v>8.1999999999999993</v>
      </c>
      <c r="EL12" s="17">
        <v>7.9</v>
      </c>
      <c r="EM12" s="17">
        <v>20.399999999999999</v>
      </c>
      <c r="EN12" s="17">
        <v>20.399999999999999</v>
      </c>
      <c r="EO12" s="17">
        <v>20</v>
      </c>
      <c r="EP12" s="17">
        <v>10.6</v>
      </c>
      <c r="EQ12" s="17">
        <v>0</v>
      </c>
      <c r="ER12" s="17">
        <v>0</v>
      </c>
      <c r="ES12" s="17">
        <v>0</v>
      </c>
      <c r="ET12" s="17">
        <v>0.6</v>
      </c>
      <c r="EU12" s="17">
        <v>17.7</v>
      </c>
      <c r="EV12" s="17">
        <v>13</v>
      </c>
      <c r="EW12" s="17">
        <v>0</v>
      </c>
      <c r="EX12" s="17">
        <v>4.5</v>
      </c>
      <c r="EY12" s="17">
        <v>2.2999999999999998</v>
      </c>
      <c r="EZ12" s="17">
        <v>1.6</v>
      </c>
      <c r="FA12" s="17">
        <v>2</v>
      </c>
      <c r="FB12" s="17">
        <v>0</v>
      </c>
      <c r="FC12" s="17">
        <v>5.8</v>
      </c>
      <c r="FD12" s="17">
        <v>20</v>
      </c>
      <c r="FE12" s="17">
        <v>20</v>
      </c>
      <c r="FF12" s="17">
        <v>6.1</v>
      </c>
      <c r="FG12" s="17"/>
      <c r="FH12" s="17"/>
      <c r="FI12" s="17"/>
      <c r="FJ12" s="17"/>
      <c r="FK12" s="17">
        <v>8.42</v>
      </c>
      <c r="FL12" s="17"/>
      <c r="FM12" s="17">
        <v>0</v>
      </c>
      <c r="FN12" s="17">
        <v>6742.72</v>
      </c>
      <c r="FO12" s="15"/>
      <c r="FP12" s="17">
        <v>24.388809999999999</v>
      </c>
      <c r="FQ12" s="17">
        <v>0</v>
      </c>
      <c r="FR12" s="17">
        <v>11.983000000000001</v>
      </c>
      <c r="FS12" s="17">
        <v>13.2</v>
      </c>
      <c r="FT12" s="17">
        <v>25.718620000000001</v>
      </c>
      <c r="FU12" s="17">
        <v>18.949780000000001</v>
      </c>
      <c r="FV12" s="17">
        <v>3.9</v>
      </c>
      <c r="FW12" s="17">
        <v>14.7</v>
      </c>
      <c r="FX12" s="17">
        <v>112.84021</v>
      </c>
    </row>
    <row r="13" spans="1:180" ht="24" customHeight="1" x14ac:dyDescent="0.25">
      <c r="A13" s="16" t="s">
        <v>71</v>
      </c>
      <c r="B13" s="16" t="s">
        <v>849</v>
      </c>
      <c r="C13" s="17">
        <v>198.3</v>
      </c>
      <c r="D13" s="17">
        <v>643</v>
      </c>
      <c r="E13" s="17">
        <v>69.400000000000006</v>
      </c>
      <c r="F13" s="17"/>
      <c r="G13" s="17"/>
      <c r="H13" s="17">
        <v>86.8</v>
      </c>
      <c r="I13" s="17">
        <v>218.7</v>
      </c>
      <c r="J13" s="17"/>
      <c r="K13" s="17"/>
      <c r="L13" s="17">
        <v>115.2</v>
      </c>
      <c r="M13" s="17">
        <v>115</v>
      </c>
      <c r="N13" s="17">
        <v>115.6</v>
      </c>
      <c r="O13" s="17">
        <v>217.2</v>
      </c>
      <c r="P13" s="17">
        <v>111.4</v>
      </c>
      <c r="Q13" s="17">
        <v>69.3</v>
      </c>
      <c r="R13" s="17"/>
      <c r="S13" s="17"/>
      <c r="T13" s="17"/>
      <c r="U13" s="17"/>
      <c r="V13" s="17"/>
      <c r="W13" s="17">
        <v>158.5</v>
      </c>
      <c r="X13" s="17">
        <v>7.1</v>
      </c>
      <c r="Y13" s="17">
        <v>5</v>
      </c>
      <c r="Z13" s="17">
        <v>0</v>
      </c>
      <c r="AA13" s="17">
        <v>6.8</v>
      </c>
      <c r="AB13" s="17"/>
      <c r="AC13" s="17">
        <v>49</v>
      </c>
      <c r="AD13" s="17"/>
      <c r="AE13" s="17"/>
      <c r="AF13" s="17"/>
      <c r="AG13" s="17"/>
      <c r="AH13" s="17">
        <v>108.8</v>
      </c>
      <c r="AI13" s="17">
        <v>185.2</v>
      </c>
      <c r="AJ13" s="17"/>
      <c r="AK13" s="17"/>
      <c r="AL13" s="17"/>
      <c r="AM13" s="17">
        <v>6.5</v>
      </c>
      <c r="AN13" s="17">
        <v>456.2</v>
      </c>
      <c r="AO13" s="17">
        <v>81.5</v>
      </c>
      <c r="AP13" s="17">
        <v>148.9</v>
      </c>
      <c r="AQ13" s="17">
        <v>40.9</v>
      </c>
      <c r="AR13" s="17">
        <v>18.600000000000001</v>
      </c>
      <c r="AS13" s="17">
        <v>19.399999999999999</v>
      </c>
      <c r="AT13" s="17">
        <v>91.3</v>
      </c>
      <c r="AU13" s="17">
        <v>162.1</v>
      </c>
      <c r="AV13" s="17">
        <v>162</v>
      </c>
      <c r="AW13" s="17">
        <v>182.4</v>
      </c>
      <c r="AX13" s="17">
        <v>107.3</v>
      </c>
      <c r="AY13" s="17">
        <v>42.9</v>
      </c>
      <c r="AZ13" s="17"/>
      <c r="BA13" s="17">
        <v>3.8</v>
      </c>
      <c r="BB13" s="17">
        <v>29.1</v>
      </c>
      <c r="BC13" s="17">
        <v>166</v>
      </c>
      <c r="BD13" s="17"/>
      <c r="BE13" s="17"/>
      <c r="BF13" s="17">
        <v>44.6</v>
      </c>
      <c r="BG13" s="17"/>
      <c r="BH13" s="17">
        <v>0</v>
      </c>
      <c r="BI13" s="17">
        <v>0</v>
      </c>
      <c r="BJ13" s="17"/>
      <c r="BK13" s="17"/>
      <c r="BL13" s="17"/>
      <c r="BM13" s="17">
        <v>82.5</v>
      </c>
      <c r="BN13" s="17">
        <v>76</v>
      </c>
      <c r="BO13" s="17">
        <v>76</v>
      </c>
      <c r="BP13" s="17">
        <v>76</v>
      </c>
      <c r="BQ13" s="17">
        <v>160.1</v>
      </c>
      <c r="BR13" s="17">
        <v>0</v>
      </c>
      <c r="BS13" s="17"/>
      <c r="BT13" s="17"/>
      <c r="BU13" s="17"/>
      <c r="BV13" s="17"/>
      <c r="BW13" s="17">
        <v>0</v>
      </c>
      <c r="BX13" s="17"/>
      <c r="BY13" s="17"/>
      <c r="BZ13" s="17">
        <v>3.5</v>
      </c>
      <c r="CA13" s="17">
        <v>231.6</v>
      </c>
      <c r="CB13" s="17">
        <v>126.7</v>
      </c>
      <c r="CC13" s="17">
        <v>61.3</v>
      </c>
      <c r="CD13" s="17">
        <v>65</v>
      </c>
      <c r="CE13" s="17">
        <v>29.2</v>
      </c>
      <c r="CF13" s="17"/>
      <c r="CG13" s="17"/>
      <c r="CH13" s="17"/>
      <c r="CI13" s="17">
        <v>95.7</v>
      </c>
      <c r="CJ13" s="17">
        <v>95.3</v>
      </c>
      <c r="CK13" s="17">
        <v>117.6</v>
      </c>
      <c r="CL13" s="17"/>
      <c r="CM13" s="17"/>
      <c r="CN13" s="17"/>
      <c r="CO13" s="17"/>
      <c r="CP13" s="17"/>
      <c r="CQ13" s="17">
        <v>137.19999999999999</v>
      </c>
      <c r="CR13" s="17">
        <v>77.900000000000006</v>
      </c>
      <c r="CS13" s="17"/>
      <c r="CT13" s="17">
        <v>6.6</v>
      </c>
      <c r="CU13" s="17">
        <v>19.7</v>
      </c>
      <c r="CV13" s="17">
        <v>0</v>
      </c>
      <c r="CW13" s="17">
        <v>27.3</v>
      </c>
      <c r="CX13" s="17">
        <v>0</v>
      </c>
      <c r="CY13" s="17">
        <v>7.5</v>
      </c>
      <c r="CZ13" s="17">
        <v>0</v>
      </c>
      <c r="DA13" s="17">
        <v>20</v>
      </c>
      <c r="DB13" s="17">
        <v>9.8000000000000007</v>
      </c>
      <c r="DC13" s="17">
        <v>5.4</v>
      </c>
      <c r="DD13" s="17">
        <v>0</v>
      </c>
      <c r="DE13" s="17">
        <v>0</v>
      </c>
      <c r="DF13" s="17">
        <v>1.9</v>
      </c>
      <c r="DG13" s="17">
        <v>3.7</v>
      </c>
      <c r="DH13" s="17">
        <v>5.3</v>
      </c>
      <c r="DI13" s="17">
        <v>20.100000000000001</v>
      </c>
      <c r="DJ13" s="17">
        <v>19.8</v>
      </c>
      <c r="DK13" s="17">
        <v>17.100000000000001</v>
      </c>
      <c r="DL13" s="17">
        <v>3.6</v>
      </c>
      <c r="DM13" s="17">
        <v>18.5</v>
      </c>
      <c r="DN13" s="17">
        <v>0</v>
      </c>
      <c r="DO13" s="17">
        <v>0</v>
      </c>
      <c r="DP13" s="17">
        <v>16.399999999999999</v>
      </c>
      <c r="DQ13" s="17">
        <v>50.6</v>
      </c>
      <c r="DR13" s="17">
        <v>0</v>
      </c>
      <c r="DS13" s="17">
        <v>3.5</v>
      </c>
      <c r="DT13" s="17">
        <v>17.399999999999999</v>
      </c>
      <c r="DU13" s="17">
        <v>2.6</v>
      </c>
      <c r="DV13" s="17"/>
      <c r="DW13" s="17">
        <v>0</v>
      </c>
      <c r="DX13" s="17">
        <v>19.8</v>
      </c>
      <c r="DY13" s="17">
        <v>9.3000000000000007</v>
      </c>
      <c r="DZ13" s="17">
        <v>19</v>
      </c>
      <c r="EA13" s="17">
        <v>20.2</v>
      </c>
      <c r="EB13" s="17">
        <v>11.6</v>
      </c>
      <c r="EC13" s="17">
        <v>17.100000000000001</v>
      </c>
      <c r="ED13" s="17">
        <v>0</v>
      </c>
      <c r="EE13" s="17">
        <v>62.8</v>
      </c>
      <c r="EF13" s="17">
        <v>97.8</v>
      </c>
      <c r="EG13" s="17">
        <v>7.1</v>
      </c>
      <c r="EH13" s="17">
        <v>3.3</v>
      </c>
      <c r="EI13" s="17">
        <v>0</v>
      </c>
      <c r="EJ13" s="17">
        <v>21</v>
      </c>
      <c r="EK13" s="17">
        <v>8.1999999999999993</v>
      </c>
      <c r="EL13" s="17">
        <v>8.1999999999999993</v>
      </c>
      <c r="EM13" s="17">
        <v>20.399999999999999</v>
      </c>
      <c r="EN13" s="17">
        <v>20.399999999999999</v>
      </c>
      <c r="EO13" s="17">
        <v>20</v>
      </c>
      <c r="EP13" s="17">
        <v>9.1999999999999993</v>
      </c>
      <c r="EQ13" s="17">
        <v>0</v>
      </c>
      <c r="ER13" s="17">
        <v>0</v>
      </c>
      <c r="ES13" s="17">
        <v>0</v>
      </c>
      <c r="ET13" s="17">
        <v>0.6</v>
      </c>
      <c r="EU13" s="17">
        <v>28.1</v>
      </c>
      <c r="EV13" s="17">
        <v>14.7</v>
      </c>
      <c r="EW13" s="17">
        <v>0</v>
      </c>
      <c r="EX13" s="17">
        <v>4.8</v>
      </c>
      <c r="EY13" s="17">
        <v>2.2999999999999998</v>
      </c>
      <c r="EZ13" s="17">
        <v>2.4</v>
      </c>
      <c r="FA13" s="17">
        <v>2.6</v>
      </c>
      <c r="FB13" s="17">
        <v>0</v>
      </c>
      <c r="FC13" s="17">
        <v>5.8</v>
      </c>
      <c r="FD13" s="17">
        <v>20</v>
      </c>
      <c r="FE13" s="17">
        <v>20</v>
      </c>
      <c r="FF13" s="17">
        <v>6.4</v>
      </c>
      <c r="FG13" s="17"/>
      <c r="FH13" s="17"/>
      <c r="FI13" s="17"/>
      <c r="FJ13" s="17"/>
      <c r="FK13" s="17">
        <v>7.85</v>
      </c>
      <c r="FL13" s="17"/>
      <c r="FM13" s="17">
        <v>0</v>
      </c>
      <c r="FN13" s="17">
        <v>6523.15</v>
      </c>
      <c r="FO13" s="15"/>
      <c r="FP13" s="17">
        <v>24.380230000000001</v>
      </c>
      <c r="FQ13" s="17">
        <v>0</v>
      </c>
      <c r="FR13" s="17">
        <v>11.981999999999999</v>
      </c>
      <c r="FS13" s="17">
        <v>13.2</v>
      </c>
      <c r="FT13" s="17">
        <v>25.242229999999999</v>
      </c>
      <c r="FU13" s="17">
        <v>18.949639999999999</v>
      </c>
      <c r="FV13" s="17">
        <v>3.9</v>
      </c>
      <c r="FW13" s="17">
        <v>6.6</v>
      </c>
      <c r="FX13" s="17">
        <v>104.25409999999999</v>
      </c>
    </row>
    <row r="14" spans="1:180" ht="24" customHeight="1" x14ac:dyDescent="0.25">
      <c r="A14" s="16" t="s">
        <v>71</v>
      </c>
      <c r="B14" s="16" t="s">
        <v>850</v>
      </c>
      <c r="C14" s="17">
        <v>205.9</v>
      </c>
      <c r="D14" s="17">
        <v>654.9</v>
      </c>
      <c r="E14" s="17">
        <v>71.7</v>
      </c>
      <c r="F14" s="17"/>
      <c r="G14" s="17"/>
      <c r="H14" s="17">
        <v>90.8</v>
      </c>
      <c r="I14" s="17">
        <v>227.7</v>
      </c>
      <c r="J14" s="17"/>
      <c r="K14" s="17"/>
      <c r="L14" s="17">
        <v>127</v>
      </c>
      <c r="M14" s="17">
        <v>127.2</v>
      </c>
      <c r="N14" s="17">
        <v>126.7</v>
      </c>
      <c r="O14" s="17">
        <v>229.3</v>
      </c>
      <c r="P14" s="17">
        <v>110.6</v>
      </c>
      <c r="Q14" s="17">
        <v>69</v>
      </c>
      <c r="R14" s="17"/>
      <c r="S14" s="17"/>
      <c r="T14" s="17"/>
      <c r="U14" s="17"/>
      <c r="V14" s="17"/>
      <c r="W14" s="17">
        <v>168.9</v>
      </c>
      <c r="X14" s="17">
        <v>8.3000000000000007</v>
      </c>
      <c r="Y14" s="17">
        <v>5.3</v>
      </c>
      <c r="Z14" s="17">
        <v>0</v>
      </c>
      <c r="AA14" s="17">
        <v>6.7</v>
      </c>
      <c r="AB14" s="17"/>
      <c r="AC14" s="17">
        <v>51</v>
      </c>
      <c r="AD14" s="17"/>
      <c r="AE14" s="17"/>
      <c r="AF14" s="17"/>
      <c r="AG14" s="17"/>
      <c r="AH14" s="17">
        <v>110.7</v>
      </c>
      <c r="AI14" s="17">
        <v>180.6</v>
      </c>
      <c r="AJ14" s="17"/>
      <c r="AK14" s="17"/>
      <c r="AL14" s="17"/>
      <c r="AM14" s="17">
        <v>6.5</v>
      </c>
      <c r="AN14" s="17">
        <v>458</v>
      </c>
      <c r="AO14" s="17">
        <v>81.5</v>
      </c>
      <c r="AP14" s="17">
        <v>152.19999999999999</v>
      </c>
      <c r="AQ14" s="17">
        <v>42.3</v>
      </c>
      <c r="AR14" s="17">
        <v>18.600000000000001</v>
      </c>
      <c r="AS14" s="17">
        <v>19.3</v>
      </c>
      <c r="AT14" s="17">
        <v>89.2</v>
      </c>
      <c r="AU14" s="17">
        <v>125.2</v>
      </c>
      <c r="AV14" s="17">
        <v>125.9</v>
      </c>
      <c r="AW14" s="17">
        <v>153.30000000000001</v>
      </c>
      <c r="AX14" s="17">
        <v>108.3</v>
      </c>
      <c r="AY14" s="17">
        <v>45.3</v>
      </c>
      <c r="AZ14" s="17"/>
      <c r="BA14" s="17">
        <v>3.8</v>
      </c>
      <c r="BB14" s="17">
        <v>30.2</v>
      </c>
      <c r="BC14" s="17">
        <v>172.4</v>
      </c>
      <c r="BD14" s="17"/>
      <c r="BE14" s="17"/>
      <c r="BF14" s="17">
        <v>45.7</v>
      </c>
      <c r="BG14" s="17"/>
      <c r="BH14" s="17">
        <v>0</v>
      </c>
      <c r="BI14" s="17">
        <v>0</v>
      </c>
      <c r="BJ14" s="17"/>
      <c r="BK14" s="17"/>
      <c r="BL14" s="17"/>
      <c r="BM14" s="17">
        <v>84.5</v>
      </c>
      <c r="BN14" s="17">
        <v>75.2</v>
      </c>
      <c r="BO14" s="17">
        <v>75</v>
      </c>
      <c r="BP14" s="17">
        <v>73.900000000000006</v>
      </c>
      <c r="BQ14" s="17">
        <v>159.6</v>
      </c>
      <c r="BR14" s="17">
        <v>0</v>
      </c>
      <c r="BS14" s="17"/>
      <c r="BT14" s="17"/>
      <c r="BU14" s="17"/>
      <c r="BV14" s="17"/>
      <c r="BW14" s="17">
        <v>0</v>
      </c>
      <c r="BX14" s="17"/>
      <c r="BY14" s="17"/>
      <c r="BZ14" s="17">
        <v>3.4</v>
      </c>
      <c r="CA14" s="17">
        <v>229.8</v>
      </c>
      <c r="CB14" s="17">
        <v>126.4</v>
      </c>
      <c r="CC14" s="17">
        <v>64.8</v>
      </c>
      <c r="CD14" s="17">
        <v>66.7</v>
      </c>
      <c r="CE14" s="17">
        <v>30.5</v>
      </c>
      <c r="CF14" s="17"/>
      <c r="CG14" s="17"/>
      <c r="CH14" s="17"/>
      <c r="CI14" s="17">
        <v>96.4</v>
      </c>
      <c r="CJ14" s="17">
        <v>95.6</v>
      </c>
      <c r="CK14" s="17">
        <v>117.5</v>
      </c>
      <c r="CL14" s="17"/>
      <c r="CM14" s="17"/>
      <c r="CN14" s="17"/>
      <c r="CO14" s="17"/>
      <c r="CP14" s="17"/>
      <c r="CQ14" s="17">
        <v>137.19999999999999</v>
      </c>
      <c r="CR14" s="17">
        <v>77.900000000000006</v>
      </c>
      <c r="CS14" s="17"/>
      <c r="CT14" s="17">
        <v>6.6</v>
      </c>
      <c r="CU14" s="17">
        <v>20.100000000000001</v>
      </c>
      <c r="CV14" s="17">
        <v>0</v>
      </c>
      <c r="CW14" s="17">
        <v>28.9</v>
      </c>
      <c r="CX14" s="17">
        <v>0</v>
      </c>
      <c r="CY14" s="17">
        <v>8.4</v>
      </c>
      <c r="CZ14" s="17">
        <v>0</v>
      </c>
      <c r="DA14" s="17">
        <v>20.5</v>
      </c>
      <c r="DB14" s="17">
        <v>9.9</v>
      </c>
      <c r="DC14" s="17">
        <v>5.6</v>
      </c>
      <c r="DD14" s="17">
        <v>0</v>
      </c>
      <c r="DE14" s="17">
        <v>0</v>
      </c>
      <c r="DF14" s="17">
        <v>1.9</v>
      </c>
      <c r="DG14" s="17">
        <v>3.7</v>
      </c>
      <c r="DH14" s="17">
        <v>5.3</v>
      </c>
      <c r="DI14" s="17">
        <v>21</v>
      </c>
      <c r="DJ14" s="17">
        <v>19.8</v>
      </c>
      <c r="DK14" s="17">
        <v>17.100000000000001</v>
      </c>
      <c r="DL14" s="17">
        <v>3.6</v>
      </c>
      <c r="DM14" s="17">
        <v>18.5</v>
      </c>
      <c r="DN14" s="17">
        <v>0</v>
      </c>
      <c r="DO14" s="17">
        <v>0</v>
      </c>
      <c r="DP14" s="17">
        <v>16.2</v>
      </c>
      <c r="DQ14" s="17">
        <v>48.5</v>
      </c>
      <c r="DR14" s="17">
        <v>0</v>
      </c>
      <c r="DS14" s="17">
        <v>3.5</v>
      </c>
      <c r="DT14" s="17">
        <v>17.399999999999999</v>
      </c>
      <c r="DU14" s="17">
        <v>2.7</v>
      </c>
      <c r="DV14" s="17"/>
      <c r="DW14" s="17">
        <v>0</v>
      </c>
      <c r="DX14" s="17">
        <v>19.8</v>
      </c>
      <c r="DY14" s="17">
        <v>9.5</v>
      </c>
      <c r="DZ14" s="17">
        <v>19.100000000000001</v>
      </c>
      <c r="EA14" s="17">
        <v>20.3</v>
      </c>
      <c r="EB14" s="17">
        <v>12</v>
      </c>
      <c r="EC14" s="17">
        <v>24.2</v>
      </c>
      <c r="ED14" s="17">
        <v>0</v>
      </c>
      <c r="EE14" s="17">
        <v>47.3</v>
      </c>
      <c r="EF14" s="17">
        <v>85.7</v>
      </c>
      <c r="EG14" s="17">
        <v>4.9000000000000004</v>
      </c>
      <c r="EH14" s="17">
        <v>2.9</v>
      </c>
      <c r="EI14" s="17">
        <v>0</v>
      </c>
      <c r="EJ14" s="17">
        <v>21</v>
      </c>
      <c r="EK14" s="17">
        <v>8.1999999999999993</v>
      </c>
      <c r="EL14" s="17">
        <v>8.1999999999999993</v>
      </c>
      <c r="EM14" s="17">
        <v>20.399999999999999</v>
      </c>
      <c r="EN14" s="17">
        <v>20.399999999999999</v>
      </c>
      <c r="EO14" s="17">
        <v>20</v>
      </c>
      <c r="EP14" s="17">
        <v>9.5</v>
      </c>
      <c r="EQ14" s="17">
        <v>0</v>
      </c>
      <c r="ER14" s="17">
        <v>0</v>
      </c>
      <c r="ES14" s="17">
        <v>0</v>
      </c>
      <c r="ET14" s="17">
        <v>0.6</v>
      </c>
      <c r="EU14" s="17">
        <v>23.2</v>
      </c>
      <c r="EV14" s="17">
        <v>18.5</v>
      </c>
      <c r="EW14" s="17">
        <v>0</v>
      </c>
      <c r="EX14" s="17">
        <v>4.8</v>
      </c>
      <c r="EY14" s="17">
        <v>2.2999999999999998</v>
      </c>
      <c r="EZ14" s="17">
        <v>2.4</v>
      </c>
      <c r="FA14" s="17">
        <v>2.6</v>
      </c>
      <c r="FB14" s="17">
        <v>0</v>
      </c>
      <c r="FC14" s="17">
        <v>5.8</v>
      </c>
      <c r="FD14" s="17">
        <v>20</v>
      </c>
      <c r="FE14" s="17">
        <v>20</v>
      </c>
      <c r="FF14" s="17">
        <v>6.3</v>
      </c>
      <c r="FG14" s="17"/>
      <c r="FH14" s="17"/>
      <c r="FI14" s="17"/>
      <c r="FJ14" s="17"/>
      <c r="FK14" s="17">
        <v>8.3699999999999992</v>
      </c>
      <c r="FL14" s="17"/>
      <c r="FM14" s="17">
        <v>5.3</v>
      </c>
      <c r="FN14" s="17">
        <v>6517.17</v>
      </c>
      <c r="FO14" s="15"/>
      <c r="FP14" s="17">
        <v>24.38138</v>
      </c>
      <c r="FQ14" s="17">
        <v>0</v>
      </c>
      <c r="FR14" s="17">
        <v>11.984</v>
      </c>
      <c r="FS14" s="17">
        <v>13.2</v>
      </c>
      <c r="FT14" s="17">
        <v>25.228950000000001</v>
      </c>
      <c r="FU14" s="17">
        <v>18.950140000000001</v>
      </c>
      <c r="FV14" s="17">
        <v>3.9</v>
      </c>
      <c r="FW14" s="17">
        <v>6.3</v>
      </c>
      <c r="FX14" s="17">
        <v>103.94447</v>
      </c>
    </row>
    <row r="15" spans="1:180" ht="24" customHeight="1" x14ac:dyDescent="0.25">
      <c r="A15" s="16" t="s">
        <v>71</v>
      </c>
      <c r="B15" s="16" t="s">
        <v>851</v>
      </c>
      <c r="C15" s="17">
        <v>199.9</v>
      </c>
      <c r="D15" s="17">
        <v>645.4</v>
      </c>
      <c r="E15" s="17">
        <v>69.8</v>
      </c>
      <c r="F15" s="17"/>
      <c r="G15" s="17"/>
      <c r="H15" s="17">
        <v>88.8</v>
      </c>
      <c r="I15" s="17">
        <v>222.7</v>
      </c>
      <c r="J15" s="17"/>
      <c r="K15" s="17"/>
      <c r="L15" s="17">
        <v>107.6</v>
      </c>
      <c r="M15" s="17">
        <v>107.3</v>
      </c>
      <c r="N15" s="17">
        <v>106.7</v>
      </c>
      <c r="O15" s="17">
        <v>214.4</v>
      </c>
      <c r="P15" s="17">
        <v>110.3</v>
      </c>
      <c r="Q15" s="17">
        <v>69.5</v>
      </c>
      <c r="R15" s="17"/>
      <c r="S15" s="17"/>
      <c r="T15" s="17"/>
      <c r="U15" s="17"/>
      <c r="V15" s="17"/>
      <c r="W15" s="17">
        <v>165.5</v>
      </c>
      <c r="X15" s="17">
        <v>7.3</v>
      </c>
      <c r="Y15" s="17">
        <v>5.0999999999999996</v>
      </c>
      <c r="Z15" s="17">
        <v>0</v>
      </c>
      <c r="AA15" s="17">
        <v>6.7</v>
      </c>
      <c r="AB15" s="17"/>
      <c r="AC15" s="17">
        <v>49.6</v>
      </c>
      <c r="AD15" s="17"/>
      <c r="AE15" s="17"/>
      <c r="AF15" s="17"/>
      <c r="AG15" s="17"/>
      <c r="AH15" s="17">
        <v>110.2</v>
      </c>
      <c r="AI15" s="17">
        <v>221.8</v>
      </c>
      <c r="AJ15" s="17"/>
      <c r="AK15" s="17"/>
      <c r="AL15" s="17"/>
      <c r="AM15" s="17">
        <v>6.5</v>
      </c>
      <c r="AN15" s="17">
        <v>458.4</v>
      </c>
      <c r="AO15" s="17">
        <v>81.5</v>
      </c>
      <c r="AP15" s="17">
        <v>150.69999999999999</v>
      </c>
      <c r="AQ15" s="17">
        <v>41.5</v>
      </c>
      <c r="AR15" s="17">
        <v>18.600000000000001</v>
      </c>
      <c r="AS15" s="17">
        <v>19.3</v>
      </c>
      <c r="AT15" s="17">
        <v>92.1</v>
      </c>
      <c r="AU15" s="17">
        <v>120.9</v>
      </c>
      <c r="AV15" s="17">
        <v>121.5</v>
      </c>
      <c r="AW15" s="17">
        <v>151.6</v>
      </c>
      <c r="AX15" s="17">
        <v>107.6</v>
      </c>
      <c r="AY15" s="17">
        <v>43.6</v>
      </c>
      <c r="AZ15" s="17"/>
      <c r="BA15" s="17">
        <v>3.8</v>
      </c>
      <c r="BB15" s="17">
        <v>29.2</v>
      </c>
      <c r="BC15" s="17">
        <v>167.9</v>
      </c>
      <c r="BD15" s="17"/>
      <c r="BE15" s="17"/>
      <c r="BF15" s="17">
        <v>45.1</v>
      </c>
      <c r="BG15" s="17"/>
      <c r="BH15" s="17">
        <v>0</v>
      </c>
      <c r="BI15" s="17">
        <v>0</v>
      </c>
      <c r="BJ15" s="17"/>
      <c r="BK15" s="17"/>
      <c r="BL15" s="17"/>
      <c r="BM15" s="17">
        <v>83.9</v>
      </c>
      <c r="BN15" s="17">
        <v>67.599999999999994</v>
      </c>
      <c r="BO15" s="17">
        <v>67.7</v>
      </c>
      <c r="BP15" s="17">
        <v>67.5</v>
      </c>
      <c r="BQ15" s="17">
        <v>160</v>
      </c>
      <c r="BR15" s="17">
        <v>0</v>
      </c>
      <c r="BS15" s="17"/>
      <c r="BT15" s="17"/>
      <c r="BU15" s="17"/>
      <c r="BV15" s="17"/>
      <c r="BW15" s="17">
        <v>0</v>
      </c>
      <c r="BX15" s="17"/>
      <c r="BY15" s="17"/>
      <c r="BZ15" s="17">
        <v>3.4</v>
      </c>
      <c r="CA15" s="17">
        <v>187.7</v>
      </c>
      <c r="CB15" s="17">
        <v>116.5</v>
      </c>
      <c r="CC15" s="17">
        <v>64</v>
      </c>
      <c r="CD15" s="17">
        <v>66.5</v>
      </c>
      <c r="CE15" s="17">
        <v>29.8</v>
      </c>
      <c r="CF15" s="17"/>
      <c r="CG15" s="17"/>
      <c r="CH15" s="17"/>
      <c r="CI15" s="17">
        <v>96.5</v>
      </c>
      <c r="CJ15" s="17">
        <v>96.8</v>
      </c>
      <c r="CK15" s="17">
        <v>117.2</v>
      </c>
      <c r="CL15" s="17"/>
      <c r="CM15" s="17"/>
      <c r="CN15" s="17"/>
      <c r="CO15" s="17"/>
      <c r="CP15" s="17"/>
      <c r="CQ15" s="17">
        <v>137.19999999999999</v>
      </c>
      <c r="CR15" s="17">
        <v>77.8</v>
      </c>
      <c r="CS15" s="17"/>
      <c r="CT15" s="17">
        <v>6.6</v>
      </c>
      <c r="CU15" s="17">
        <v>19.899999999999999</v>
      </c>
      <c r="CV15" s="17">
        <v>0</v>
      </c>
      <c r="CW15" s="17">
        <v>30</v>
      </c>
      <c r="CX15" s="17">
        <v>0</v>
      </c>
      <c r="CY15" s="17">
        <v>9.1</v>
      </c>
      <c r="CZ15" s="17">
        <v>0</v>
      </c>
      <c r="DA15" s="17">
        <v>20.399999999999999</v>
      </c>
      <c r="DB15" s="17">
        <v>9.9</v>
      </c>
      <c r="DC15" s="17">
        <v>5.6</v>
      </c>
      <c r="DD15" s="17">
        <v>0</v>
      </c>
      <c r="DE15" s="17">
        <v>0</v>
      </c>
      <c r="DF15" s="17">
        <v>1.9</v>
      </c>
      <c r="DG15" s="17">
        <v>3.7</v>
      </c>
      <c r="DH15" s="17">
        <v>5.2</v>
      </c>
      <c r="DI15" s="17">
        <v>20.399999999999999</v>
      </c>
      <c r="DJ15" s="17">
        <v>19.8</v>
      </c>
      <c r="DK15" s="17">
        <v>17.100000000000001</v>
      </c>
      <c r="DL15" s="17">
        <v>3.6</v>
      </c>
      <c r="DM15" s="17">
        <v>18.5</v>
      </c>
      <c r="DN15" s="17">
        <v>0</v>
      </c>
      <c r="DO15" s="17">
        <v>0</v>
      </c>
      <c r="DP15" s="17">
        <v>14.7</v>
      </c>
      <c r="DQ15" s="17">
        <v>46.2</v>
      </c>
      <c r="DR15" s="17">
        <v>0</v>
      </c>
      <c r="DS15" s="17">
        <v>3.5</v>
      </c>
      <c r="DT15" s="17">
        <v>17.399999999999999</v>
      </c>
      <c r="DU15" s="17">
        <v>2.8</v>
      </c>
      <c r="DV15" s="17"/>
      <c r="DW15" s="17">
        <v>0</v>
      </c>
      <c r="DX15" s="17">
        <v>19.8</v>
      </c>
      <c r="DY15" s="17">
        <v>9.6</v>
      </c>
      <c r="DZ15" s="17">
        <v>19.100000000000001</v>
      </c>
      <c r="EA15" s="17">
        <v>20.3</v>
      </c>
      <c r="EB15" s="17">
        <v>9.9</v>
      </c>
      <c r="EC15" s="17">
        <v>28.1</v>
      </c>
      <c r="ED15" s="17">
        <v>0</v>
      </c>
      <c r="EE15" s="17">
        <v>65.900000000000006</v>
      </c>
      <c r="EF15" s="17">
        <v>88.7</v>
      </c>
      <c r="EG15" s="17">
        <v>5.0999999999999996</v>
      </c>
      <c r="EH15" s="17">
        <v>4.4000000000000004</v>
      </c>
      <c r="EI15" s="17">
        <v>0</v>
      </c>
      <c r="EJ15" s="17">
        <v>21</v>
      </c>
      <c r="EK15" s="17">
        <v>8.1</v>
      </c>
      <c r="EL15" s="17">
        <v>8.1999999999999993</v>
      </c>
      <c r="EM15" s="17">
        <v>20.399999999999999</v>
      </c>
      <c r="EN15" s="17">
        <v>20.399999999999999</v>
      </c>
      <c r="EO15" s="17">
        <v>20</v>
      </c>
      <c r="EP15" s="17">
        <v>9.6</v>
      </c>
      <c r="EQ15" s="17">
        <v>0</v>
      </c>
      <c r="ER15" s="17">
        <v>0</v>
      </c>
      <c r="ES15" s="17">
        <v>0</v>
      </c>
      <c r="ET15" s="17">
        <v>0.6</v>
      </c>
      <c r="EU15" s="17">
        <v>26.4</v>
      </c>
      <c r="EV15" s="17">
        <v>23.1</v>
      </c>
      <c r="EW15" s="17">
        <v>0</v>
      </c>
      <c r="EX15" s="17">
        <v>4.8</v>
      </c>
      <c r="EY15" s="17">
        <v>2.2999999999999998</v>
      </c>
      <c r="EZ15" s="17">
        <v>2.4</v>
      </c>
      <c r="FA15" s="17">
        <v>2.7</v>
      </c>
      <c r="FB15" s="17">
        <v>0</v>
      </c>
      <c r="FC15" s="17">
        <v>5.7</v>
      </c>
      <c r="FD15" s="17">
        <v>20</v>
      </c>
      <c r="FE15" s="17">
        <v>19.899999999999999</v>
      </c>
      <c r="FF15" s="17">
        <v>7.8</v>
      </c>
      <c r="FG15" s="17"/>
      <c r="FH15" s="17"/>
      <c r="FI15" s="17"/>
      <c r="FJ15" s="17"/>
      <c r="FK15" s="17">
        <v>8.44</v>
      </c>
      <c r="FL15" s="17"/>
      <c r="FM15" s="17">
        <v>6.4</v>
      </c>
      <c r="FN15" s="17">
        <v>6393.94</v>
      </c>
      <c r="FO15" s="15"/>
      <c r="FP15" s="17">
        <v>24.357669999999999</v>
      </c>
      <c r="FQ15" s="17">
        <v>0</v>
      </c>
      <c r="FR15" s="17">
        <v>11.981</v>
      </c>
      <c r="FS15" s="17">
        <v>13.2</v>
      </c>
      <c r="FT15" s="17">
        <v>25.351870000000002</v>
      </c>
      <c r="FU15" s="17">
        <v>18.950469999999999</v>
      </c>
      <c r="FV15" s="17">
        <v>3.9</v>
      </c>
      <c r="FW15" s="17">
        <v>6.3</v>
      </c>
      <c r="FX15" s="17">
        <v>104.04101</v>
      </c>
    </row>
    <row r="16" spans="1:180" ht="24" customHeight="1" x14ac:dyDescent="0.25">
      <c r="A16" s="16" t="s">
        <v>71</v>
      </c>
      <c r="B16" s="16" t="s">
        <v>852</v>
      </c>
      <c r="C16" s="17">
        <v>198.8</v>
      </c>
      <c r="D16" s="17">
        <v>648.5</v>
      </c>
      <c r="E16" s="17">
        <v>70.400000000000006</v>
      </c>
      <c r="F16" s="17"/>
      <c r="G16" s="17"/>
      <c r="H16" s="17">
        <v>87.3</v>
      </c>
      <c r="I16" s="17">
        <v>223.4</v>
      </c>
      <c r="J16" s="17"/>
      <c r="K16" s="17"/>
      <c r="L16" s="17">
        <v>115.5</v>
      </c>
      <c r="M16" s="17">
        <v>115</v>
      </c>
      <c r="N16" s="17">
        <v>115.3</v>
      </c>
      <c r="O16" s="17">
        <v>211.3</v>
      </c>
      <c r="P16" s="17">
        <v>108.5</v>
      </c>
      <c r="Q16" s="17">
        <v>68.5</v>
      </c>
      <c r="R16" s="17"/>
      <c r="S16" s="17"/>
      <c r="T16" s="17"/>
      <c r="U16" s="17"/>
      <c r="V16" s="17"/>
      <c r="W16" s="17">
        <v>163.19999999999999</v>
      </c>
      <c r="X16" s="17">
        <v>7.5</v>
      </c>
      <c r="Y16" s="17">
        <v>5.0999999999999996</v>
      </c>
      <c r="Z16" s="17">
        <v>0</v>
      </c>
      <c r="AA16" s="17">
        <v>6.7</v>
      </c>
      <c r="AB16" s="17"/>
      <c r="AC16" s="17">
        <v>50.1</v>
      </c>
      <c r="AD16" s="17"/>
      <c r="AE16" s="17"/>
      <c r="AF16" s="17"/>
      <c r="AG16" s="17"/>
      <c r="AH16" s="17">
        <v>110.1</v>
      </c>
      <c r="AI16" s="17">
        <v>222.2</v>
      </c>
      <c r="AJ16" s="17"/>
      <c r="AK16" s="17"/>
      <c r="AL16" s="17"/>
      <c r="AM16" s="17">
        <v>6.5</v>
      </c>
      <c r="AN16" s="17">
        <v>456.9</v>
      </c>
      <c r="AO16" s="17">
        <v>81.5</v>
      </c>
      <c r="AP16" s="17">
        <v>150.5</v>
      </c>
      <c r="AQ16" s="17">
        <v>41.6</v>
      </c>
      <c r="AR16" s="17">
        <v>18.600000000000001</v>
      </c>
      <c r="AS16" s="17">
        <v>19.399999999999999</v>
      </c>
      <c r="AT16" s="17">
        <v>90</v>
      </c>
      <c r="AU16" s="17">
        <v>119.5</v>
      </c>
      <c r="AV16" s="17">
        <v>120.4</v>
      </c>
      <c r="AW16" s="17">
        <v>152.6</v>
      </c>
      <c r="AX16" s="17">
        <v>107.4</v>
      </c>
      <c r="AY16" s="17">
        <v>42.7</v>
      </c>
      <c r="AZ16" s="17"/>
      <c r="BA16" s="17">
        <v>3.8</v>
      </c>
      <c r="BB16" s="17">
        <v>28.8</v>
      </c>
      <c r="BC16" s="17">
        <v>169.6</v>
      </c>
      <c r="BD16" s="17"/>
      <c r="BE16" s="17"/>
      <c r="BF16" s="17">
        <v>45</v>
      </c>
      <c r="BG16" s="17"/>
      <c r="BH16" s="17">
        <v>0</v>
      </c>
      <c r="BI16" s="17">
        <v>0</v>
      </c>
      <c r="BJ16" s="17"/>
      <c r="BK16" s="17"/>
      <c r="BL16" s="17"/>
      <c r="BM16" s="17">
        <v>83.3</v>
      </c>
      <c r="BN16" s="17">
        <v>85.2</v>
      </c>
      <c r="BO16" s="17">
        <v>85.1</v>
      </c>
      <c r="BP16" s="17">
        <v>84.7</v>
      </c>
      <c r="BQ16" s="17">
        <v>172.6</v>
      </c>
      <c r="BR16" s="17">
        <v>0</v>
      </c>
      <c r="BS16" s="17"/>
      <c r="BT16" s="17"/>
      <c r="BU16" s="17"/>
      <c r="BV16" s="17"/>
      <c r="BW16" s="17">
        <v>0</v>
      </c>
      <c r="BX16" s="17"/>
      <c r="BY16" s="17"/>
      <c r="BZ16" s="17">
        <v>3.4</v>
      </c>
      <c r="CA16" s="17">
        <v>180.9</v>
      </c>
      <c r="CB16" s="17">
        <v>117</v>
      </c>
      <c r="CC16" s="17">
        <v>63.7</v>
      </c>
      <c r="CD16" s="17">
        <v>66.2</v>
      </c>
      <c r="CE16" s="17">
        <v>29.7</v>
      </c>
      <c r="CF16" s="17"/>
      <c r="CG16" s="17"/>
      <c r="CH16" s="17"/>
      <c r="CI16" s="17">
        <v>88</v>
      </c>
      <c r="CJ16" s="17">
        <v>87.4</v>
      </c>
      <c r="CK16" s="17">
        <v>112.4</v>
      </c>
      <c r="CL16" s="17"/>
      <c r="CM16" s="17"/>
      <c r="CN16" s="17"/>
      <c r="CO16" s="17"/>
      <c r="CP16" s="17"/>
      <c r="CQ16" s="17">
        <v>137.1</v>
      </c>
      <c r="CR16" s="17">
        <v>77.900000000000006</v>
      </c>
      <c r="CS16" s="17"/>
      <c r="CT16" s="17">
        <v>6.6</v>
      </c>
      <c r="CU16" s="17">
        <v>19.899999999999999</v>
      </c>
      <c r="CV16" s="17">
        <v>0</v>
      </c>
      <c r="CW16" s="17">
        <v>28.6</v>
      </c>
      <c r="CX16" s="17">
        <v>0</v>
      </c>
      <c r="CY16" s="17">
        <v>9.6999999999999993</v>
      </c>
      <c r="CZ16" s="17">
        <v>0</v>
      </c>
      <c r="DA16" s="17">
        <v>20.3</v>
      </c>
      <c r="DB16" s="17">
        <v>9.8000000000000007</v>
      </c>
      <c r="DC16" s="17">
        <v>5.6</v>
      </c>
      <c r="DD16" s="17">
        <v>0</v>
      </c>
      <c r="DE16" s="17">
        <v>0</v>
      </c>
      <c r="DF16" s="17">
        <v>1.9</v>
      </c>
      <c r="DG16" s="17">
        <v>3.7</v>
      </c>
      <c r="DH16" s="17">
        <v>5.2</v>
      </c>
      <c r="DI16" s="17">
        <v>20.7</v>
      </c>
      <c r="DJ16" s="17">
        <v>19.8</v>
      </c>
      <c r="DK16" s="17">
        <v>17.100000000000001</v>
      </c>
      <c r="DL16" s="17">
        <v>3.6</v>
      </c>
      <c r="DM16" s="17">
        <v>18.5</v>
      </c>
      <c r="DN16" s="17">
        <v>0</v>
      </c>
      <c r="DO16" s="17">
        <v>0</v>
      </c>
      <c r="DP16" s="17">
        <v>13.8</v>
      </c>
      <c r="DQ16" s="17">
        <v>43.4</v>
      </c>
      <c r="DR16" s="17">
        <v>0</v>
      </c>
      <c r="DS16" s="17">
        <v>3.5</v>
      </c>
      <c r="DT16" s="17">
        <v>17.399999999999999</v>
      </c>
      <c r="DU16" s="17">
        <v>2.8</v>
      </c>
      <c r="DV16" s="17"/>
      <c r="DW16" s="17">
        <v>0</v>
      </c>
      <c r="DX16" s="17">
        <v>19.8</v>
      </c>
      <c r="DY16" s="17">
        <v>9.6</v>
      </c>
      <c r="DZ16" s="17">
        <v>19</v>
      </c>
      <c r="EA16" s="17">
        <v>20.2</v>
      </c>
      <c r="EB16" s="17">
        <v>9.6</v>
      </c>
      <c r="EC16" s="17">
        <v>15.9</v>
      </c>
      <c r="ED16" s="17">
        <v>0</v>
      </c>
      <c r="EE16" s="17">
        <v>60.4</v>
      </c>
      <c r="EF16" s="17">
        <v>88.9</v>
      </c>
      <c r="EG16" s="17">
        <v>4</v>
      </c>
      <c r="EH16" s="17">
        <v>3.4</v>
      </c>
      <c r="EI16" s="17">
        <v>0</v>
      </c>
      <c r="EJ16" s="17">
        <v>21</v>
      </c>
      <c r="EK16" s="17">
        <v>8.1</v>
      </c>
      <c r="EL16" s="17">
        <v>8.3000000000000007</v>
      </c>
      <c r="EM16" s="17">
        <v>20.399999999999999</v>
      </c>
      <c r="EN16" s="17">
        <v>20.399999999999999</v>
      </c>
      <c r="EO16" s="17">
        <v>20</v>
      </c>
      <c r="EP16" s="17">
        <v>9.6999999999999993</v>
      </c>
      <c r="EQ16" s="17">
        <v>0</v>
      </c>
      <c r="ER16" s="17">
        <v>0</v>
      </c>
      <c r="ES16" s="17">
        <v>0</v>
      </c>
      <c r="ET16" s="17">
        <v>0.6</v>
      </c>
      <c r="EU16" s="17">
        <v>30.6</v>
      </c>
      <c r="EV16" s="17">
        <v>29.5</v>
      </c>
      <c r="EW16" s="17">
        <v>0</v>
      </c>
      <c r="EX16" s="17">
        <v>4.8</v>
      </c>
      <c r="EY16" s="17">
        <v>2.2999999999999998</v>
      </c>
      <c r="EZ16" s="17">
        <v>2.4</v>
      </c>
      <c r="FA16" s="17">
        <v>2.7</v>
      </c>
      <c r="FB16" s="17">
        <v>0</v>
      </c>
      <c r="FC16" s="17">
        <v>5.8</v>
      </c>
      <c r="FD16" s="17">
        <v>20</v>
      </c>
      <c r="FE16" s="17">
        <v>20</v>
      </c>
      <c r="FF16" s="17">
        <v>8.3000000000000007</v>
      </c>
      <c r="FG16" s="17"/>
      <c r="FH16" s="17"/>
      <c r="FI16" s="17"/>
      <c r="FJ16" s="17"/>
      <c r="FK16" s="17">
        <v>7.99</v>
      </c>
      <c r="FL16" s="17"/>
      <c r="FM16" s="17">
        <v>11.6</v>
      </c>
      <c r="FN16" s="17">
        <v>6433.99</v>
      </c>
      <c r="FO16" s="15"/>
      <c r="FP16" s="17">
        <v>24.405169999999998</v>
      </c>
      <c r="FQ16" s="17">
        <v>0</v>
      </c>
      <c r="FR16" s="17">
        <v>11.978999999999999</v>
      </c>
      <c r="FS16" s="17">
        <v>13.2</v>
      </c>
      <c r="FT16" s="17">
        <v>25.222290000000001</v>
      </c>
      <c r="FU16" s="17">
        <v>18.951000000000001</v>
      </c>
      <c r="FV16" s="17">
        <v>4</v>
      </c>
      <c r="FW16" s="17">
        <v>6.3</v>
      </c>
      <c r="FX16" s="17">
        <v>104.05746000000001</v>
      </c>
    </row>
    <row r="17" spans="1:180" ht="24" customHeight="1" x14ac:dyDescent="0.25">
      <c r="A17" s="16" t="s">
        <v>71</v>
      </c>
      <c r="B17" s="16" t="s">
        <v>853</v>
      </c>
      <c r="C17" s="17">
        <v>202.8</v>
      </c>
      <c r="D17" s="17">
        <v>649.70000000000005</v>
      </c>
      <c r="E17" s="17">
        <v>70.8</v>
      </c>
      <c r="F17" s="17"/>
      <c r="G17" s="17"/>
      <c r="H17" s="17">
        <v>90</v>
      </c>
      <c r="I17" s="17">
        <v>224</v>
      </c>
      <c r="J17" s="17"/>
      <c r="K17" s="17"/>
      <c r="L17" s="17">
        <v>107.1</v>
      </c>
      <c r="M17" s="17">
        <v>106.7</v>
      </c>
      <c r="N17" s="17">
        <v>106.6</v>
      </c>
      <c r="O17" s="17">
        <v>204.6</v>
      </c>
      <c r="P17" s="17">
        <v>110</v>
      </c>
      <c r="Q17" s="17">
        <v>68.400000000000006</v>
      </c>
      <c r="R17" s="17"/>
      <c r="S17" s="17"/>
      <c r="T17" s="17"/>
      <c r="U17" s="17"/>
      <c r="V17" s="17"/>
      <c r="W17" s="17">
        <v>166.5</v>
      </c>
      <c r="X17" s="17">
        <v>8.1</v>
      </c>
      <c r="Y17" s="17">
        <v>5.3</v>
      </c>
      <c r="Z17" s="17">
        <v>0</v>
      </c>
      <c r="AA17" s="17">
        <v>6.7</v>
      </c>
      <c r="AB17" s="17"/>
      <c r="AC17" s="17">
        <v>50.7</v>
      </c>
      <c r="AD17" s="17"/>
      <c r="AE17" s="17"/>
      <c r="AF17" s="17"/>
      <c r="AG17" s="17"/>
      <c r="AH17" s="17">
        <v>110.7</v>
      </c>
      <c r="AI17" s="17">
        <v>206.7</v>
      </c>
      <c r="AJ17" s="17"/>
      <c r="AK17" s="17"/>
      <c r="AL17" s="17"/>
      <c r="AM17" s="17">
        <v>6.5</v>
      </c>
      <c r="AN17" s="17">
        <v>459.7</v>
      </c>
      <c r="AO17" s="17">
        <v>81.400000000000006</v>
      </c>
      <c r="AP17" s="17">
        <v>151.69999999999999</v>
      </c>
      <c r="AQ17" s="17">
        <v>42.3</v>
      </c>
      <c r="AR17" s="17">
        <v>18.600000000000001</v>
      </c>
      <c r="AS17" s="17">
        <v>19.3</v>
      </c>
      <c r="AT17" s="17">
        <v>90.6</v>
      </c>
      <c r="AU17" s="17">
        <v>122.4</v>
      </c>
      <c r="AV17" s="17">
        <v>123.1</v>
      </c>
      <c r="AW17" s="17">
        <v>151.5</v>
      </c>
      <c r="AX17" s="17">
        <v>107.8</v>
      </c>
      <c r="AY17" s="17">
        <v>44.6</v>
      </c>
      <c r="AZ17" s="17"/>
      <c r="BA17" s="17">
        <v>3.8</v>
      </c>
      <c r="BB17" s="17">
        <v>30</v>
      </c>
      <c r="BC17" s="17">
        <v>171</v>
      </c>
      <c r="BD17" s="17"/>
      <c r="BE17" s="17"/>
      <c r="BF17" s="17">
        <v>45.6</v>
      </c>
      <c r="BG17" s="17"/>
      <c r="BH17" s="17">
        <v>0</v>
      </c>
      <c r="BI17" s="17">
        <v>0</v>
      </c>
      <c r="BJ17" s="17"/>
      <c r="BK17" s="17"/>
      <c r="BL17" s="17"/>
      <c r="BM17" s="17">
        <v>84.4</v>
      </c>
      <c r="BN17" s="17">
        <v>78.099999999999994</v>
      </c>
      <c r="BO17" s="17">
        <v>77.900000000000006</v>
      </c>
      <c r="BP17" s="17">
        <v>76.8</v>
      </c>
      <c r="BQ17" s="17">
        <v>168.2</v>
      </c>
      <c r="BR17" s="17">
        <v>0</v>
      </c>
      <c r="BS17" s="17"/>
      <c r="BT17" s="17"/>
      <c r="BU17" s="17"/>
      <c r="BV17" s="17"/>
      <c r="BW17" s="17">
        <v>0</v>
      </c>
      <c r="BX17" s="17"/>
      <c r="BY17" s="17"/>
      <c r="BZ17" s="17">
        <v>3.4</v>
      </c>
      <c r="CA17" s="17">
        <v>220.5</v>
      </c>
      <c r="CB17" s="17">
        <v>127.6</v>
      </c>
      <c r="CC17" s="17">
        <v>64.599999999999994</v>
      </c>
      <c r="CD17" s="17">
        <v>65.400000000000006</v>
      </c>
      <c r="CE17" s="17">
        <v>30.1</v>
      </c>
      <c r="CF17" s="17"/>
      <c r="CG17" s="17"/>
      <c r="CH17" s="17"/>
      <c r="CI17" s="17">
        <v>87.7</v>
      </c>
      <c r="CJ17" s="17">
        <v>87.2</v>
      </c>
      <c r="CK17" s="17">
        <v>111.9</v>
      </c>
      <c r="CL17" s="17"/>
      <c r="CM17" s="17"/>
      <c r="CN17" s="17"/>
      <c r="CO17" s="17"/>
      <c r="CP17" s="17"/>
      <c r="CQ17" s="17">
        <v>137.19999999999999</v>
      </c>
      <c r="CR17" s="17">
        <v>77.8</v>
      </c>
      <c r="CS17" s="17"/>
      <c r="CT17" s="17">
        <v>6.6</v>
      </c>
      <c r="CU17" s="17">
        <v>20.2</v>
      </c>
      <c r="CV17" s="17">
        <v>0</v>
      </c>
      <c r="CW17" s="17">
        <v>24.1</v>
      </c>
      <c r="CX17" s="17">
        <v>0</v>
      </c>
      <c r="CY17" s="17">
        <v>8.4</v>
      </c>
      <c r="CZ17" s="17">
        <v>0</v>
      </c>
      <c r="DA17" s="17">
        <v>20.399999999999999</v>
      </c>
      <c r="DB17" s="17">
        <v>10</v>
      </c>
      <c r="DC17" s="17">
        <v>5.6</v>
      </c>
      <c r="DD17" s="17">
        <v>0</v>
      </c>
      <c r="DE17" s="17">
        <v>0</v>
      </c>
      <c r="DF17" s="17">
        <v>1.7</v>
      </c>
      <c r="DG17" s="17">
        <v>3.7</v>
      </c>
      <c r="DH17" s="17">
        <v>5.3</v>
      </c>
      <c r="DI17" s="17">
        <v>20.7</v>
      </c>
      <c r="DJ17" s="17">
        <v>19.8</v>
      </c>
      <c r="DK17" s="17">
        <v>17.100000000000001</v>
      </c>
      <c r="DL17" s="17">
        <v>3.6</v>
      </c>
      <c r="DM17" s="17">
        <v>18.5</v>
      </c>
      <c r="DN17" s="17">
        <v>0</v>
      </c>
      <c r="DO17" s="17">
        <v>0</v>
      </c>
      <c r="DP17" s="17">
        <v>14.8</v>
      </c>
      <c r="DQ17" s="17">
        <v>44.5</v>
      </c>
      <c r="DR17" s="17">
        <v>0</v>
      </c>
      <c r="DS17" s="17">
        <v>3.5</v>
      </c>
      <c r="DT17" s="17">
        <v>17.399999999999999</v>
      </c>
      <c r="DU17" s="17">
        <v>2.7</v>
      </c>
      <c r="DV17" s="17"/>
      <c r="DW17" s="17">
        <v>0</v>
      </c>
      <c r="DX17" s="17">
        <v>19.8</v>
      </c>
      <c r="DY17" s="17">
        <v>9.6</v>
      </c>
      <c r="DZ17" s="17">
        <v>19.2</v>
      </c>
      <c r="EA17" s="17">
        <v>20.3</v>
      </c>
      <c r="EB17" s="17">
        <v>9.3000000000000007</v>
      </c>
      <c r="EC17" s="17">
        <v>18.7</v>
      </c>
      <c r="ED17" s="17">
        <v>0</v>
      </c>
      <c r="EE17" s="17">
        <v>40.4</v>
      </c>
      <c r="EF17" s="17">
        <v>71.7</v>
      </c>
      <c r="EG17" s="17">
        <v>3.1</v>
      </c>
      <c r="EH17" s="17">
        <v>2.2000000000000002</v>
      </c>
      <c r="EI17" s="17">
        <v>0</v>
      </c>
      <c r="EJ17" s="17">
        <v>21</v>
      </c>
      <c r="EK17" s="17">
        <v>8.1</v>
      </c>
      <c r="EL17" s="17">
        <v>8.4</v>
      </c>
      <c r="EM17" s="17">
        <v>20.399999999999999</v>
      </c>
      <c r="EN17" s="17">
        <v>20.399999999999999</v>
      </c>
      <c r="EO17" s="17">
        <v>20</v>
      </c>
      <c r="EP17" s="17">
        <v>8.9</v>
      </c>
      <c r="EQ17" s="17">
        <v>0</v>
      </c>
      <c r="ER17" s="17">
        <v>0</v>
      </c>
      <c r="ES17" s="17">
        <v>0</v>
      </c>
      <c r="ET17" s="17">
        <v>0.6</v>
      </c>
      <c r="EU17" s="17">
        <v>32.4</v>
      </c>
      <c r="EV17" s="17">
        <v>31.2</v>
      </c>
      <c r="EW17" s="17">
        <v>0</v>
      </c>
      <c r="EX17" s="17">
        <v>4.8</v>
      </c>
      <c r="EY17" s="17">
        <v>2.2999999999999998</v>
      </c>
      <c r="EZ17" s="17">
        <v>2.4</v>
      </c>
      <c r="FA17" s="17">
        <v>2.7</v>
      </c>
      <c r="FB17" s="17">
        <v>0</v>
      </c>
      <c r="FC17" s="17">
        <v>5.8</v>
      </c>
      <c r="FD17" s="17">
        <v>20</v>
      </c>
      <c r="FE17" s="17">
        <v>19.899999999999999</v>
      </c>
      <c r="FF17" s="17">
        <v>9.6999999999999993</v>
      </c>
      <c r="FG17" s="17"/>
      <c r="FH17" s="17"/>
      <c r="FI17" s="17"/>
      <c r="FJ17" s="17"/>
      <c r="FK17" s="17">
        <v>8.39</v>
      </c>
      <c r="FL17" s="17"/>
      <c r="FM17" s="17">
        <v>15.1</v>
      </c>
      <c r="FN17" s="17">
        <v>6409.49</v>
      </c>
      <c r="FO17" s="15"/>
      <c r="FP17" s="17">
        <v>24.385899999999999</v>
      </c>
      <c r="FQ17" s="17">
        <v>0</v>
      </c>
      <c r="FR17" s="17">
        <v>11.98</v>
      </c>
      <c r="FS17" s="17">
        <v>13.2</v>
      </c>
      <c r="FT17" s="17">
        <v>25.222529999999999</v>
      </c>
      <c r="FU17" s="17">
        <v>18.95121</v>
      </c>
      <c r="FV17" s="17">
        <v>3.9</v>
      </c>
      <c r="FW17" s="17">
        <v>6.3</v>
      </c>
      <c r="FX17" s="17">
        <v>103.93964</v>
      </c>
    </row>
    <row r="18" spans="1:180" ht="24" customHeight="1" x14ac:dyDescent="0.25">
      <c r="A18" s="18" t="s">
        <v>71</v>
      </c>
      <c r="B18" s="18" t="s">
        <v>854</v>
      </c>
      <c r="C18" s="19">
        <v>203.4</v>
      </c>
      <c r="D18" s="19">
        <v>650.79999999999995</v>
      </c>
      <c r="E18" s="19">
        <v>70.5</v>
      </c>
      <c r="F18" s="19"/>
      <c r="G18" s="19"/>
      <c r="H18" s="19">
        <v>90</v>
      </c>
      <c r="I18" s="19">
        <v>226</v>
      </c>
      <c r="J18" s="19"/>
      <c r="K18" s="19"/>
      <c r="L18" s="19">
        <v>116.9</v>
      </c>
      <c r="M18" s="19">
        <v>116.3</v>
      </c>
      <c r="N18" s="19">
        <v>116.7</v>
      </c>
      <c r="O18" s="19">
        <v>211.1</v>
      </c>
      <c r="P18" s="19">
        <v>109.4</v>
      </c>
      <c r="Q18" s="19">
        <v>68.3</v>
      </c>
      <c r="R18" s="19"/>
      <c r="S18" s="19"/>
      <c r="T18" s="19"/>
      <c r="U18" s="19"/>
      <c r="V18" s="19"/>
      <c r="W18" s="19">
        <v>163.69999999999999</v>
      </c>
      <c r="X18" s="19">
        <v>7.7</v>
      </c>
      <c r="Y18" s="19">
        <v>5.2</v>
      </c>
      <c r="Z18" s="19">
        <v>0</v>
      </c>
      <c r="AA18" s="19">
        <v>6.7</v>
      </c>
      <c r="AB18" s="19"/>
      <c r="AC18" s="19">
        <v>50.3</v>
      </c>
      <c r="AD18" s="19"/>
      <c r="AE18" s="19"/>
      <c r="AF18" s="19"/>
      <c r="AG18" s="19"/>
      <c r="AH18" s="19">
        <v>110.7</v>
      </c>
      <c r="AI18" s="19">
        <v>173.3</v>
      </c>
      <c r="AJ18" s="19"/>
      <c r="AK18" s="19"/>
      <c r="AL18" s="19"/>
      <c r="AM18" s="19">
        <v>6.5</v>
      </c>
      <c r="AN18" s="19">
        <v>457.1</v>
      </c>
      <c r="AO18" s="19">
        <v>81.5</v>
      </c>
      <c r="AP18" s="19">
        <v>151.4</v>
      </c>
      <c r="AQ18" s="19">
        <v>42</v>
      </c>
      <c r="AR18" s="19">
        <v>18.600000000000001</v>
      </c>
      <c r="AS18" s="19">
        <v>19.3</v>
      </c>
      <c r="AT18" s="19">
        <v>90.1</v>
      </c>
      <c r="AU18" s="19">
        <v>123</v>
      </c>
      <c r="AV18" s="19">
        <v>123.5</v>
      </c>
      <c r="AW18" s="19">
        <v>152.30000000000001</v>
      </c>
      <c r="AX18" s="19">
        <v>108</v>
      </c>
      <c r="AY18" s="19">
        <v>44.6</v>
      </c>
      <c r="AZ18" s="19"/>
      <c r="BA18" s="19">
        <v>3.8</v>
      </c>
      <c r="BB18" s="19">
        <v>29.9</v>
      </c>
      <c r="BC18" s="19">
        <v>170</v>
      </c>
      <c r="BD18" s="19"/>
      <c r="BE18" s="19"/>
      <c r="BF18" s="19">
        <v>45.4</v>
      </c>
      <c r="BG18" s="19"/>
      <c r="BH18" s="19">
        <v>0</v>
      </c>
      <c r="BI18" s="19">
        <v>0</v>
      </c>
      <c r="BJ18" s="19"/>
      <c r="BK18" s="19"/>
      <c r="BL18" s="19"/>
      <c r="BM18" s="19">
        <v>84.4</v>
      </c>
      <c r="BN18" s="19">
        <v>86</v>
      </c>
      <c r="BO18" s="19">
        <v>86</v>
      </c>
      <c r="BP18" s="19">
        <v>85.6</v>
      </c>
      <c r="BQ18" s="19">
        <v>174.1</v>
      </c>
      <c r="BR18" s="19">
        <v>0</v>
      </c>
      <c r="BS18" s="19"/>
      <c r="BT18" s="19"/>
      <c r="BU18" s="19"/>
      <c r="BV18" s="19"/>
      <c r="BW18" s="19">
        <v>0</v>
      </c>
      <c r="BX18" s="19"/>
      <c r="BY18" s="19"/>
      <c r="BZ18" s="19">
        <v>3.5</v>
      </c>
      <c r="CA18" s="19">
        <v>215.5</v>
      </c>
      <c r="CB18" s="19">
        <v>124.4</v>
      </c>
      <c r="CC18" s="19">
        <v>64.5</v>
      </c>
      <c r="CD18" s="19">
        <v>65.3</v>
      </c>
      <c r="CE18" s="19">
        <v>30.1</v>
      </c>
      <c r="CF18" s="19"/>
      <c r="CG18" s="19"/>
      <c r="CH18" s="19"/>
      <c r="CI18" s="19">
        <v>87.6</v>
      </c>
      <c r="CJ18" s="19">
        <v>88.1</v>
      </c>
      <c r="CK18" s="19">
        <v>111.4</v>
      </c>
      <c r="CL18" s="19"/>
      <c r="CM18" s="19"/>
      <c r="CN18" s="19"/>
      <c r="CO18" s="19"/>
      <c r="CP18" s="19"/>
      <c r="CQ18" s="19">
        <v>137.19999999999999</v>
      </c>
      <c r="CR18" s="19">
        <v>77.900000000000006</v>
      </c>
      <c r="CS18" s="19"/>
      <c r="CT18" s="19">
        <v>6.6</v>
      </c>
      <c r="CU18" s="19">
        <v>20</v>
      </c>
      <c r="CV18" s="19">
        <v>0</v>
      </c>
      <c r="CW18" s="19">
        <v>31.2</v>
      </c>
      <c r="CX18" s="19">
        <v>0</v>
      </c>
      <c r="CY18" s="19">
        <v>8.4</v>
      </c>
      <c r="CZ18" s="19">
        <v>0</v>
      </c>
      <c r="DA18" s="19">
        <v>20.399999999999999</v>
      </c>
      <c r="DB18" s="19">
        <v>9.8000000000000007</v>
      </c>
      <c r="DC18" s="19">
        <v>5.5</v>
      </c>
      <c r="DD18" s="19">
        <v>0</v>
      </c>
      <c r="DE18" s="19">
        <v>0</v>
      </c>
      <c r="DF18" s="19">
        <v>1.4</v>
      </c>
      <c r="DG18" s="19">
        <v>3.7</v>
      </c>
      <c r="DH18" s="19">
        <v>5.2</v>
      </c>
      <c r="DI18" s="19">
        <v>20.6</v>
      </c>
      <c r="DJ18" s="19">
        <v>19.8</v>
      </c>
      <c r="DK18" s="19">
        <v>17.100000000000001</v>
      </c>
      <c r="DL18" s="19">
        <v>3.6</v>
      </c>
      <c r="DM18" s="19">
        <v>18.5</v>
      </c>
      <c r="DN18" s="19">
        <v>0</v>
      </c>
      <c r="DO18" s="19">
        <v>0</v>
      </c>
      <c r="DP18" s="19">
        <v>17</v>
      </c>
      <c r="DQ18" s="19">
        <v>53.2</v>
      </c>
      <c r="DR18" s="19">
        <v>0</v>
      </c>
      <c r="DS18" s="19">
        <v>3.5</v>
      </c>
      <c r="DT18" s="19">
        <v>17.399999999999999</v>
      </c>
      <c r="DU18" s="19">
        <v>2.7</v>
      </c>
      <c r="DV18" s="19"/>
      <c r="DW18" s="19">
        <v>0</v>
      </c>
      <c r="DX18" s="19">
        <v>19.8</v>
      </c>
      <c r="DY18" s="19">
        <v>9.6</v>
      </c>
      <c r="DZ18" s="19">
        <v>19.100000000000001</v>
      </c>
      <c r="EA18" s="19">
        <v>20.3</v>
      </c>
      <c r="EB18" s="19">
        <v>11.7</v>
      </c>
      <c r="EC18" s="19">
        <v>20.5</v>
      </c>
      <c r="ED18" s="19">
        <v>0</v>
      </c>
      <c r="EE18" s="19">
        <v>47</v>
      </c>
      <c r="EF18" s="19">
        <v>71.7</v>
      </c>
      <c r="EG18" s="19">
        <v>3.7</v>
      </c>
      <c r="EH18" s="19">
        <v>2.2999999999999998</v>
      </c>
      <c r="EI18" s="19">
        <v>0</v>
      </c>
      <c r="EJ18" s="19">
        <v>21</v>
      </c>
      <c r="EK18" s="19">
        <v>8.1</v>
      </c>
      <c r="EL18" s="19">
        <v>8.4</v>
      </c>
      <c r="EM18" s="19">
        <v>20.399999999999999</v>
      </c>
      <c r="EN18" s="19">
        <v>20.399999999999999</v>
      </c>
      <c r="EO18" s="19">
        <v>20</v>
      </c>
      <c r="EP18" s="19">
        <v>10</v>
      </c>
      <c r="EQ18" s="19">
        <v>0</v>
      </c>
      <c r="ER18" s="19">
        <v>0</v>
      </c>
      <c r="ES18" s="19">
        <v>0</v>
      </c>
      <c r="ET18" s="19">
        <v>0.6</v>
      </c>
      <c r="EU18" s="19">
        <v>26</v>
      </c>
      <c r="EV18" s="19">
        <v>25.4</v>
      </c>
      <c r="EW18" s="19">
        <v>0</v>
      </c>
      <c r="EX18" s="19">
        <v>4.8</v>
      </c>
      <c r="EY18" s="19">
        <v>2.2999999999999998</v>
      </c>
      <c r="EZ18" s="19">
        <v>2.4</v>
      </c>
      <c r="FA18" s="19">
        <v>2.7</v>
      </c>
      <c r="FB18" s="19">
        <v>0</v>
      </c>
      <c r="FC18" s="19">
        <v>5.8</v>
      </c>
      <c r="FD18" s="19">
        <v>20</v>
      </c>
      <c r="FE18" s="19">
        <v>20</v>
      </c>
      <c r="FF18" s="19">
        <v>9.1999999999999993</v>
      </c>
      <c r="FG18" s="19"/>
      <c r="FH18" s="19"/>
      <c r="FI18" s="19"/>
      <c r="FJ18" s="19"/>
      <c r="FK18" s="19">
        <v>8.43</v>
      </c>
      <c r="FL18" s="19"/>
      <c r="FM18" s="19">
        <v>14.4</v>
      </c>
      <c r="FN18" s="19">
        <v>6447.23</v>
      </c>
      <c r="FO18" s="15"/>
      <c r="FP18" s="19">
        <v>24.397539999999999</v>
      </c>
      <c r="FQ18" s="19">
        <v>0</v>
      </c>
      <c r="FR18" s="19">
        <v>11.981</v>
      </c>
      <c r="FS18" s="19">
        <v>13.2</v>
      </c>
      <c r="FT18" s="19">
        <v>25.314250000000001</v>
      </c>
      <c r="FU18" s="19">
        <v>18.951709999999999</v>
      </c>
      <c r="FV18" s="19">
        <v>3.9</v>
      </c>
      <c r="FW18" s="19">
        <v>6.3</v>
      </c>
      <c r="FX18" s="19">
        <v>104.0445</v>
      </c>
    </row>
    <row r="19" spans="1:180" ht="24" customHeight="1" x14ac:dyDescent="0.25">
      <c r="A19" s="13" t="s">
        <v>71</v>
      </c>
      <c r="B19" s="13" t="s">
        <v>855</v>
      </c>
      <c r="C19" s="14">
        <v>205.9</v>
      </c>
      <c r="D19" s="14">
        <v>655</v>
      </c>
      <c r="E19" s="14">
        <v>71.3</v>
      </c>
      <c r="F19" s="14"/>
      <c r="G19" s="14"/>
      <c r="H19" s="14">
        <v>91.7</v>
      </c>
      <c r="I19" s="14">
        <v>229.1</v>
      </c>
      <c r="J19" s="14"/>
      <c r="K19" s="14"/>
      <c r="L19" s="14">
        <v>118.4</v>
      </c>
      <c r="M19" s="14">
        <v>119</v>
      </c>
      <c r="N19" s="14">
        <v>117.9</v>
      </c>
      <c r="O19" s="14">
        <v>209.9</v>
      </c>
      <c r="P19" s="14">
        <v>108.7</v>
      </c>
      <c r="Q19" s="14">
        <v>66.7</v>
      </c>
      <c r="R19" s="14"/>
      <c r="S19" s="14"/>
      <c r="T19" s="14"/>
      <c r="U19" s="14"/>
      <c r="V19" s="14"/>
      <c r="W19" s="14">
        <v>169.1</v>
      </c>
      <c r="X19" s="14">
        <v>8.3000000000000007</v>
      </c>
      <c r="Y19" s="14">
        <v>5.4</v>
      </c>
      <c r="Z19" s="14">
        <v>0</v>
      </c>
      <c r="AA19" s="14">
        <v>6.8</v>
      </c>
      <c r="AB19" s="14"/>
      <c r="AC19" s="14">
        <v>51.1</v>
      </c>
      <c r="AD19" s="14"/>
      <c r="AE19" s="14"/>
      <c r="AF19" s="14"/>
      <c r="AG19" s="14"/>
      <c r="AH19" s="14">
        <v>110.7</v>
      </c>
      <c r="AI19" s="14">
        <v>174.2</v>
      </c>
      <c r="AJ19" s="14"/>
      <c r="AK19" s="14"/>
      <c r="AL19" s="14"/>
      <c r="AM19" s="14">
        <v>6.5</v>
      </c>
      <c r="AN19" s="14">
        <v>458.6</v>
      </c>
      <c r="AO19" s="14">
        <v>81.5</v>
      </c>
      <c r="AP19" s="14">
        <v>152.5</v>
      </c>
      <c r="AQ19" s="14">
        <v>42.2</v>
      </c>
      <c r="AR19" s="14">
        <v>18.600000000000001</v>
      </c>
      <c r="AS19" s="14">
        <v>19.3</v>
      </c>
      <c r="AT19" s="14">
        <v>92.1</v>
      </c>
      <c r="AU19" s="14">
        <v>125.5</v>
      </c>
      <c r="AV19" s="14">
        <v>125.8</v>
      </c>
      <c r="AW19" s="14">
        <v>152</v>
      </c>
      <c r="AX19" s="14">
        <v>108.4</v>
      </c>
      <c r="AY19" s="14">
        <v>45.9</v>
      </c>
      <c r="AZ19" s="14"/>
      <c r="BA19" s="14">
        <v>3.8</v>
      </c>
      <c r="BB19" s="14">
        <v>30.5</v>
      </c>
      <c r="BC19" s="14">
        <v>172.5</v>
      </c>
      <c r="BD19" s="14"/>
      <c r="BE19" s="14"/>
      <c r="BF19" s="14">
        <v>46</v>
      </c>
      <c r="BG19" s="14"/>
      <c r="BH19" s="14">
        <v>0</v>
      </c>
      <c r="BI19" s="14">
        <v>0</v>
      </c>
      <c r="BJ19" s="14"/>
      <c r="BK19" s="14"/>
      <c r="BL19" s="14"/>
      <c r="BM19" s="14">
        <v>85</v>
      </c>
      <c r="BN19" s="14">
        <v>85.9</v>
      </c>
      <c r="BO19" s="14">
        <v>85.8</v>
      </c>
      <c r="BP19" s="14">
        <v>86</v>
      </c>
      <c r="BQ19" s="14">
        <v>175.1</v>
      </c>
      <c r="BR19" s="14">
        <v>0</v>
      </c>
      <c r="BS19" s="14"/>
      <c r="BT19" s="14"/>
      <c r="BU19" s="14"/>
      <c r="BV19" s="14"/>
      <c r="BW19" s="14">
        <v>0</v>
      </c>
      <c r="BX19" s="14"/>
      <c r="BY19" s="14"/>
      <c r="BZ19" s="14">
        <v>3.4</v>
      </c>
      <c r="CA19" s="14">
        <v>229.7</v>
      </c>
      <c r="CB19" s="14">
        <v>127.6</v>
      </c>
      <c r="CC19" s="14">
        <v>65.099999999999994</v>
      </c>
      <c r="CD19" s="14">
        <v>65.5</v>
      </c>
      <c r="CE19" s="14">
        <v>30.6</v>
      </c>
      <c r="CF19" s="14"/>
      <c r="CG19" s="14"/>
      <c r="CH19" s="14"/>
      <c r="CI19" s="14">
        <v>87.1</v>
      </c>
      <c r="CJ19" s="14">
        <v>87</v>
      </c>
      <c r="CK19" s="14">
        <v>113</v>
      </c>
      <c r="CL19" s="14"/>
      <c r="CM19" s="14"/>
      <c r="CN19" s="14"/>
      <c r="CO19" s="14"/>
      <c r="CP19" s="14"/>
      <c r="CQ19" s="14">
        <v>137.19999999999999</v>
      </c>
      <c r="CR19" s="14">
        <v>77.900000000000006</v>
      </c>
      <c r="CS19" s="14"/>
      <c r="CT19" s="14">
        <v>6.6</v>
      </c>
      <c r="CU19" s="14">
        <v>20.2</v>
      </c>
      <c r="CV19" s="14">
        <v>0</v>
      </c>
      <c r="CW19" s="14">
        <v>33.299999999999997</v>
      </c>
      <c r="CX19" s="14">
        <v>0</v>
      </c>
      <c r="CY19" s="14">
        <v>9.5</v>
      </c>
      <c r="CZ19" s="14">
        <v>0</v>
      </c>
      <c r="DA19" s="14">
        <v>20.6</v>
      </c>
      <c r="DB19" s="14">
        <v>9.9</v>
      </c>
      <c r="DC19" s="14">
        <v>5.5</v>
      </c>
      <c r="DD19" s="14">
        <v>0</v>
      </c>
      <c r="DE19" s="14">
        <v>0</v>
      </c>
      <c r="DF19" s="14">
        <v>1.2</v>
      </c>
      <c r="DG19" s="14">
        <v>3.7</v>
      </c>
      <c r="DH19" s="14">
        <v>5.2</v>
      </c>
      <c r="DI19" s="14">
        <v>20.9</v>
      </c>
      <c r="DJ19" s="14">
        <v>19.8</v>
      </c>
      <c r="DK19" s="14">
        <v>17.100000000000001</v>
      </c>
      <c r="DL19" s="14">
        <v>3.5</v>
      </c>
      <c r="DM19" s="14">
        <v>18.5</v>
      </c>
      <c r="DN19" s="14">
        <v>0</v>
      </c>
      <c r="DO19" s="14">
        <v>0</v>
      </c>
      <c r="DP19" s="14">
        <v>14.6</v>
      </c>
      <c r="DQ19" s="14">
        <v>56</v>
      </c>
      <c r="DR19" s="14">
        <v>0</v>
      </c>
      <c r="DS19" s="14">
        <v>3.5</v>
      </c>
      <c r="DT19" s="14">
        <v>17.5</v>
      </c>
      <c r="DU19" s="14">
        <v>2.8</v>
      </c>
      <c r="DV19" s="14"/>
      <c r="DW19" s="14">
        <v>0</v>
      </c>
      <c r="DX19" s="14">
        <v>19.8</v>
      </c>
      <c r="DY19" s="14">
        <v>9.6</v>
      </c>
      <c r="DZ19" s="14">
        <v>19.2</v>
      </c>
      <c r="EA19" s="14">
        <v>20.3</v>
      </c>
      <c r="EB19" s="14">
        <v>11.8</v>
      </c>
      <c r="EC19" s="14">
        <v>19.3</v>
      </c>
      <c r="ED19" s="14">
        <v>0</v>
      </c>
      <c r="EE19" s="14">
        <v>42</v>
      </c>
      <c r="EF19" s="14">
        <v>80.400000000000006</v>
      </c>
      <c r="EG19" s="14">
        <v>2.6</v>
      </c>
      <c r="EH19" s="14">
        <v>3</v>
      </c>
      <c r="EI19" s="14">
        <v>0</v>
      </c>
      <c r="EJ19" s="14">
        <v>21</v>
      </c>
      <c r="EK19" s="14">
        <v>8.1</v>
      </c>
      <c r="EL19" s="14">
        <v>8.9</v>
      </c>
      <c r="EM19" s="14">
        <v>20.399999999999999</v>
      </c>
      <c r="EN19" s="14">
        <v>20.399999999999999</v>
      </c>
      <c r="EO19" s="14">
        <v>20</v>
      </c>
      <c r="EP19" s="14">
        <v>10.9</v>
      </c>
      <c r="EQ19" s="14">
        <v>0</v>
      </c>
      <c r="ER19" s="14">
        <v>0</v>
      </c>
      <c r="ES19" s="14">
        <v>0</v>
      </c>
      <c r="ET19" s="14">
        <v>0.6</v>
      </c>
      <c r="EU19" s="14">
        <v>25.8</v>
      </c>
      <c r="EV19" s="14">
        <v>22.8</v>
      </c>
      <c r="EW19" s="14">
        <v>0</v>
      </c>
      <c r="EX19" s="14">
        <v>4.8</v>
      </c>
      <c r="EY19" s="14">
        <v>2.2999999999999998</v>
      </c>
      <c r="EZ19" s="14">
        <v>2.4</v>
      </c>
      <c r="FA19" s="14">
        <v>2.7</v>
      </c>
      <c r="FB19" s="14">
        <v>0</v>
      </c>
      <c r="FC19" s="14">
        <v>5.8</v>
      </c>
      <c r="FD19" s="14">
        <v>20</v>
      </c>
      <c r="FE19" s="14">
        <v>20</v>
      </c>
      <c r="FF19" s="14">
        <v>9.5</v>
      </c>
      <c r="FG19" s="14"/>
      <c r="FH19" s="14"/>
      <c r="FI19" s="14"/>
      <c r="FJ19" s="14"/>
      <c r="FK19" s="14">
        <v>8.49</v>
      </c>
      <c r="FL19" s="14"/>
      <c r="FM19" s="14">
        <v>14.6</v>
      </c>
      <c r="FN19" s="14">
        <v>6510.19</v>
      </c>
      <c r="FO19" s="15"/>
      <c r="FP19" s="14">
        <v>24.362960000000001</v>
      </c>
      <c r="FQ19" s="14">
        <v>0</v>
      </c>
      <c r="FR19" s="14">
        <v>11.981</v>
      </c>
      <c r="FS19" s="14">
        <v>13.2</v>
      </c>
      <c r="FT19" s="14">
        <v>25.401689999999999</v>
      </c>
      <c r="FU19" s="14">
        <v>18.95271</v>
      </c>
      <c r="FV19" s="14">
        <v>3.8</v>
      </c>
      <c r="FW19" s="14">
        <v>6.2</v>
      </c>
      <c r="FX19" s="14">
        <v>103.89836</v>
      </c>
    </row>
    <row r="20" spans="1:180" ht="24" customHeight="1" x14ac:dyDescent="0.25">
      <c r="A20" s="16" t="s">
        <v>71</v>
      </c>
      <c r="B20" s="16" t="s">
        <v>856</v>
      </c>
      <c r="C20" s="17">
        <v>200.1</v>
      </c>
      <c r="D20" s="17">
        <v>643.20000000000005</v>
      </c>
      <c r="E20" s="17">
        <v>69.2</v>
      </c>
      <c r="F20" s="17"/>
      <c r="G20" s="17"/>
      <c r="H20" s="17">
        <v>89.3</v>
      </c>
      <c r="I20" s="17">
        <v>219.4</v>
      </c>
      <c r="J20" s="17"/>
      <c r="K20" s="17"/>
      <c r="L20" s="17">
        <v>124.9</v>
      </c>
      <c r="M20" s="17">
        <v>125</v>
      </c>
      <c r="N20" s="17">
        <v>124.9</v>
      </c>
      <c r="O20" s="17">
        <v>229</v>
      </c>
      <c r="P20" s="17">
        <v>106.8</v>
      </c>
      <c r="Q20" s="17">
        <v>66.099999999999994</v>
      </c>
      <c r="R20" s="17"/>
      <c r="S20" s="17"/>
      <c r="T20" s="17"/>
      <c r="U20" s="17"/>
      <c r="V20" s="17"/>
      <c r="W20" s="17">
        <v>164.8</v>
      </c>
      <c r="X20" s="17">
        <v>7.3</v>
      </c>
      <c r="Y20" s="17">
        <v>5.0999999999999996</v>
      </c>
      <c r="Z20" s="17">
        <v>0</v>
      </c>
      <c r="AA20" s="17">
        <v>6.7</v>
      </c>
      <c r="AB20" s="17"/>
      <c r="AC20" s="17">
        <v>49.4</v>
      </c>
      <c r="AD20" s="17"/>
      <c r="AE20" s="17"/>
      <c r="AF20" s="17"/>
      <c r="AG20" s="17"/>
      <c r="AH20" s="17">
        <v>109.8</v>
      </c>
      <c r="AI20" s="17">
        <v>221.9</v>
      </c>
      <c r="AJ20" s="17"/>
      <c r="AK20" s="17"/>
      <c r="AL20" s="17"/>
      <c r="AM20" s="17">
        <v>6.5</v>
      </c>
      <c r="AN20" s="17">
        <v>456.4</v>
      </c>
      <c r="AO20" s="17">
        <v>81.5</v>
      </c>
      <c r="AP20" s="17">
        <v>150.30000000000001</v>
      </c>
      <c r="AQ20" s="17">
        <v>41.2</v>
      </c>
      <c r="AR20" s="17">
        <v>17.100000000000001</v>
      </c>
      <c r="AS20" s="17">
        <v>19.3</v>
      </c>
      <c r="AT20" s="17">
        <v>92.8</v>
      </c>
      <c r="AU20" s="17">
        <v>121</v>
      </c>
      <c r="AV20" s="17">
        <v>121.5</v>
      </c>
      <c r="AW20" s="17">
        <v>151.4</v>
      </c>
      <c r="AX20" s="17">
        <v>107.5</v>
      </c>
      <c r="AY20" s="17">
        <v>44.2</v>
      </c>
      <c r="AZ20" s="17"/>
      <c r="BA20" s="17">
        <v>3.8</v>
      </c>
      <c r="BB20" s="17">
        <v>29.6</v>
      </c>
      <c r="BC20" s="17">
        <v>166.9</v>
      </c>
      <c r="BD20" s="17"/>
      <c r="BE20" s="17"/>
      <c r="BF20" s="17">
        <v>45</v>
      </c>
      <c r="BG20" s="17"/>
      <c r="BH20" s="17">
        <v>0</v>
      </c>
      <c r="BI20" s="17">
        <v>0</v>
      </c>
      <c r="BJ20" s="17"/>
      <c r="BK20" s="17"/>
      <c r="BL20" s="17"/>
      <c r="BM20" s="17">
        <v>83.8</v>
      </c>
      <c r="BN20" s="17">
        <v>91.4</v>
      </c>
      <c r="BO20" s="17">
        <v>91.4</v>
      </c>
      <c r="BP20" s="17">
        <v>91.1</v>
      </c>
      <c r="BQ20" s="17">
        <v>182.4</v>
      </c>
      <c r="BR20" s="17">
        <v>0</v>
      </c>
      <c r="BS20" s="17"/>
      <c r="BT20" s="17"/>
      <c r="BU20" s="17"/>
      <c r="BV20" s="17"/>
      <c r="BW20" s="17">
        <v>0</v>
      </c>
      <c r="BX20" s="17"/>
      <c r="BY20" s="17"/>
      <c r="BZ20" s="17">
        <v>3.4</v>
      </c>
      <c r="CA20" s="17">
        <v>199.5</v>
      </c>
      <c r="CB20" s="17">
        <v>129.1</v>
      </c>
      <c r="CC20" s="17">
        <v>62.2</v>
      </c>
      <c r="CD20" s="17">
        <v>64.7</v>
      </c>
      <c r="CE20" s="17">
        <v>29.6</v>
      </c>
      <c r="CF20" s="17"/>
      <c r="CG20" s="17"/>
      <c r="CH20" s="17"/>
      <c r="CI20" s="17">
        <v>87.3</v>
      </c>
      <c r="CJ20" s="17">
        <v>87.3</v>
      </c>
      <c r="CK20" s="17">
        <v>111.6</v>
      </c>
      <c r="CL20" s="17"/>
      <c r="CM20" s="17"/>
      <c r="CN20" s="17"/>
      <c r="CO20" s="17"/>
      <c r="CP20" s="17"/>
      <c r="CQ20" s="17">
        <v>137.19999999999999</v>
      </c>
      <c r="CR20" s="17">
        <v>77.8</v>
      </c>
      <c r="CS20" s="17"/>
      <c r="CT20" s="17">
        <v>6.5</v>
      </c>
      <c r="CU20" s="17">
        <v>19.7</v>
      </c>
      <c r="CV20" s="17">
        <v>0</v>
      </c>
      <c r="CW20" s="17">
        <v>15</v>
      </c>
      <c r="CX20" s="17">
        <v>0</v>
      </c>
      <c r="CY20" s="17">
        <v>10.3</v>
      </c>
      <c r="CZ20" s="17">
        <v>0</v>
      </c>
      <c r="DA20" s="17">
        <v>20.3</v>
      </c>
      <c r="DB20" s="17">
        <v>9.8000000000000007</v>
      </c>
      <c r="DC20" s="17">
        <v>5.6</v>
      </c>
      <c r="DD20" s="17">
        <v>0</v>
      </c>
      <c r="DE20" s="17">
        <v>0</v>
      </c>
      <c r="DF20" s="17">
        <v>1</v>
      </c>
      <c r="DG20" s="17">
        <v>3.7</v>
      </c>
      <c r="DH20" s="17">
        <v>5.2</v>
      </c>
      <c r="DI20" s="17">
        <v>20.3</v>
      </c>
      <c r="DJ20" s="17">
        <v>20</v>
      </c>
      <c r="DK20" s="17">
        <v>17</v>
      </c>
      <c r="DL20" s="17">
        <v>3.6</v>
      </c>
      <c r="DM20" s="17">
        <v>18.5</v>
      </c>
      <c r="DN20" s="17">
        <v>0</v>
      </c>
      <c r="DO20" s="17">
        <v>0</v>
      </c>
      <c r="DP20" s="17">
        <v>8</v>
      </c>
      <c r="DQ20" s="17">
        <v>39.5</v>
      </c>
      <c r="DR20" s="17">
        <v>0</v>
      </c>
      <c r="DS20" s="17">
        <v>3.5</v>
      </c>
      <c r="DT20" s="17">
        <v>17.5</v>
      </c>
      <c r="DU20" s="17">
        <v>2.7</v>
      </c>
      <c r="DV20" s="17"/>
      <c r="DW20" s="17">
        <v>0</v>
      </c>
      <c r="DX20" s="17">
        <v>19.8</v>
      </c>
      <c r="DY20" s="17">
        <v>9.6</v>
      </c>
      <c r="DZ20" s="17">
        <v>19</v>
      </c>
      <c r="EA20" s="17">
        <v>20.2</v>
      </c>
      <c r="EB20" s="17">
        <v>10.7</v>
      </c>
      <c r="EC20" s="17">
        <v>18.899999999999999</v>
      </c>
      <c r="ED20" s="17">
        <v>0</v>
      </c>
      <c r="EE20" s="17">
        <v>39.200000000000003</v>
      </c>
      <c r="EF20" s="17">
        <v>84</v>
      </c>
      <c r="EG20" s="17">
        <v>3.1</v>
      </c>
      <c r="EH20" s="17">
        <v>2.5</v>
      </c>
      <c r="EI20" s="17">
        <v>1.6</v>
      </c>
      <c r="EJ20" s="17">
        <v>21</v>
      </c>
      <c r="EK20" s="17">
        <v>8.1</v>
      </c>
      <c r="EL20" s="17">
        <v>8.6</v>
      </c>
      <c r="EM20" s="17">
        <v>20.399999999999999</v>
      </c>
      <c r="EN20" s="17">
        <v>20.399999999999999</v>
      </c>
      <c r="EO20" s="17">
        <v>20</v>
      </c>
      <c r="EP20" s="17">
        <v>10.199999999999999</v>
      </c>
      <c r="EQ20" s="17">
        <v>0</v>
      </c>
      <c r="ER20" s="17">
        <v>0</v>
      </c>
      <c r="ES20" s="17">
        <v>0</v>
      </c>
      <c r="ET20" s="17">
        <v>0.6</v>
      </c>
      <c r="EU20" s="17">
        <v>36.9</v>
      </c>
      <c r="EV20" s="17">
        <v>34.4</v>
      </c>
      <c r="EW20" s="17">
        <v>0</v>
      </c>
      <c r="EX20" s="17">
        <v>4.8</v>
      </c>
      <c r="EY20" s="17">
        <v>2.2999999999999998</v>
      </c>
      <c r="EZ20" s="17">
        <v>2.4</v>
      </c>
      <c r="FA20" s="17">
        <v>2.7</v>
      </c>
      <c r="FB20" s="17">
        <v>0</v>
      </c>
      <c r="FC20" s="17">
        <v>5.8</v>
      </c>
      <c r="FD20" s="17">
        <v>20</v>
      </c>
      <c r="FE20" s="17">
        <v>20</v>
      </c>
      <c r="FF20" s="17">
        <v>8.9</v>
      </c>
      <c r="FG20" s="17"/>
      <c r="FH20" s="17"/>
      <c r="FI20" s="17"/>
      <c r="FJ20" s="17"/>
      <c r="FK20" s="17">
        <v>8.91</v>
      </c>
      <c r="FL20" s="17"/>
      <c r="FM20" s="17">
        <v>16.5</v>
      </c>
      <c r="FN20" s="17">
        <v>6497.91</v>
      </c>
      <c r="FO20" s="15"/>
      <c r="FP20" s="17">
        <v>24.39068</v>
      </c>
      <c r="FQ20" s="17">
        <v>0</v>
      </c>
      <c r="FR20" s="17">
        <v>11.781000000000001</v>
      </c>
      <c r="FS20" s="17">
        <v>13.2</v>
      </c>
      <c r="FT20" s="17">
        <v>25.565329999999999</v>
      </c>
      <c r="FU20" s="17">
        <v>18.953330000000001</v>
      </c>
      <c r="FV20" s="17">
        <v>3.9</v>
      </c>
      <c r="FW20" s="17">
        <v>6.3</v>
      </c>
      <c r="FX20" s="17">
        <v>104.09034</v>
      </c>
    </row>
    <row r="21" spans="1:180" ht="24" customHeight="1" x14ac:dyDescent="0.25">
      <c r="A21" s="16" t="s">
        <v>71</v>
      </c>
      <c r="B21" s="16" t="s">
        <v>857</v>
      </c>
      <c r="C21" s="17">
        <v>202</v>
      </c>
      <c r="D21" s="17">
        <v>655</v>
      </c>
      <c r="E21" s="17">
        <v>70.8</v>
      </c>
      <c r="F21" s="17"/>
      <c r="G21" s="17"/>
      <c r="H21" s="17">
        <v>90</v>
      </c>
      <c r="I21" s="17">
        <v>227</v>
      </c>
      <c r="J21" s="17"/>
      <c r="K21" s="17"/>
      <c r="L21" s="17">
        <v>160.69999999999999</v>
      </c>
      <c r="M21" s="17">
        <v>160.5</v>
      </c>
      <c r="N21" s="17">
        <v>159.69999999999999</v>
      </c>
      <c r="O21" s="17">
        <v>246.6</v>
      </c>
      <c r="P21" s="17">
        <v>109.2</v>
      </c>
      <c r="Q21" s="17">
        <v>66.400000000000006</v>
      </c>
      <c r="R21" s="17"/>
      <c r="S21" s="17"/>
      <c r="T21" s="17"/>
      <c r="U21" s="17"/>
      <c r="V21" s="17"/>
      <c r="W21" s="17">
        <v>164.7</v>
      </c>
      <c r="X21" s="17">
        <v>7.7</v>
      </c>
      <c r="Y21" s="17">
        <v>5.3</v>
      </c>
      <c r="Z21" s="17">
        <v>0</v>
      </c>
      <c r="AA21" s="17">
        <v>6.7</v>
      </c>
      <c r="AB21" s="17"/>
      <c r="AC21" s="17">
        <v>50.6</v>
      </c>
      <c r="AD21" s="17"/>
      <c r="AE21" s="17"/>
      <c r="AF21" s="17"/>
      <c r="AG21" s="17"/>
      <c r="AH21" s="17">
        <v>110.7</v>
      </c>
      <c r="AI21" s="17">
        <v>220</v>
      </c>
      <c r="AJ21" s="17"/>
      <c r="AK21" s="17"/>
      <c r="AL21" s="17"/>
      <c r="AM21" s="17">
        <v>6.5</v>
      </c>
      <c r="AN21" s="17">
        <v>458.6</v>
      </c>
      <c r="AO21" s="17">
        <v>81.5</v>
      </c>
      <c r="AP21" s="17">
        <v>151.30000000000001</v>
      </c>
      <c r="AQ21" s="17">
        <v>42.2</v>
      </c>
      <c r="AR21" s="17">
        <v>18.600000000000001</v>
      </c>
      <c r="AS21" s="17">
        <v>19.399999999999999</v>
      </c>
      <c r="AT21" s="17">
        <v>88.6</v>
      </c>
      <c r="AU21" s="17">
        <v>122</v>
      </c>
      <c r="AV21" s="17">
        <v>122.2</v>
      </c>
      <c r="AW21" s="17">
        <v>153.19999999999999</v>
      </c>
      <c r="AX21" s="17">
        <v>108.1</v>
      </c>
      <c r="AY21" s="17">
        <v>44.4</v>
      </c>
      <c r="AZ21" s="17"/>
      <c r="BA21" s="17">
        <v>3.8</v>
      </c>
      <c r="BB21" s="17">
        <v>29.6</v>
      </c>
      <c r="BC21" s="17">
        <v>170.7</v>
      </c>
      <c r="BD21" s="17"/>
      <c r="BE21" s="17"/>
      <c r="BF21" s="17">
        <v>45.5</v>
      </c>
      <c r="BG21" s="17"/>
      <c r="BH21" s="17">
        <v>0</v>
      </c>
      <c r="BI21" s="17">
        <v>0</v>
      </c>
      <c r="BJ21" s="17"/>
      <c r="BK21" s="17"/>
      <c r="BL21" s="17"/>
      <c r="BM21" s="17">
        <v>84.4</v>
      </c>
      <c r="BN21" s="17">
        <v>86.2</v>
      </c>
      <c r="BO21" s="17">
        <v>86.3</v>
      </c>
      <c r="BP21" s="17">
        <v>86.1</v>
      </c>
      <c r="BQ21" s="17">
        <v>173.6</v>
      </c>
      <c r="BR21" s="17">
        <v>0</v>
      </c>
      <c r="BS21" s="17"/>
      <c r="BT21" s="17"/>
      <c r="BU21" s="17"/>
      <c r="BV21" s="17"/>
      <c r="BW21" s="17">
        <v>0</v>
      </c>
      <c r="BX21" s="17"/>
      <c r="BY21" s="17"/>
      <c r="BZ21" s="17">
        <v>3.4</v>
      </c>
      <c r="CA21" s="17">
        <v>271.60000000000002</v>
      </c>
      <c r="CB21" s="17">
        <v>130.9</v>
      </c>
      <c r="CC21" s="17">
        <v>63</v>
      </c>
      <c r="CD21" s="17">
        <v>65</v>
      </c>
      <c r="CE21" s="17">
        <v>30</v>
      </c>
      <c r="CF21" s="17"/>
      <c r="CG21" s="17"/>
      <c r="CH21" s="17"/>
      <c r="CI21" s="17">
        <v>87.3</v>
      </c>
      <c r="CJ21" s="17">
        <v>87.3</v>
      </c>
      <c r="CK21" s="17">
        <v>112.7</v>
      </c>
      <c r="CL21" s="17"/>
      <c r="CM21" s="17"/>
      <c r="CN21" s="17"/>
      <c r="CO21" s="17"/>
      <c r="CP21" s="17"/>
      <c r="CQ21" s="17">
        <v>137.1</v>
      </c>
      <c r="CR21" s="17">
        <v>77.2</v>
      </c>
      <c r="CS21" s="17"/>
      <c r="CT21" s="17">
        <v>6.6</v>
      </c>
      <c r="CU21" s="17">
        <v>19.899999999999999</v>
      </c>
      <c r="CV21" s="17">
        <v>0</v>
      </c>
      <c r="CW21" s="17">
        <v>17.899999999999999</v>
      </c>
      <c r="CX21" s="17">
        <v>0</v>
      </c>
      <c r="CY21" s="17">
        <v>9.6999999999999993</v>
      </c>
      <c r="CZ21" s="17">
        <v>0</v>
      </c>
      <c r="DA21" s="17">
        <v>20.399999999999999</v>
      </c>
      <c r="DB21" s="17">
        <v>9.9</v>
      </c>
      <c r="DC21" s="17">
        <v>5.4</v>
      </c>
      <c r="DD21" s="17">
        <v>0</v>
      </c>
      <c r="DE21" s="17">
        <v>0</v>
      </c>
      <c r="DF21" s="17">
        <v>0.9</v>
      </c>
      <c r="DG21" s="17">
        <v>3.7</v>
      </c>
      <c r="DH21" s="17">
        <v>5.2</v>
      </c>
      <c r="DI21" s="17">
        <v>20.5</v>
      </c>
      <c r="DJ21" s="17">
        <v>20</v>
      </c>
      <c r="DK21" s="17">
        <v>17.100000000000001</v>
      </c>
      <c r="DL21" s="17">
        <v>3.6</v>
      </c>
      <c r="DM21" s="17">
        <v>18.5</v>
      </c>
      <c r="DN21" s="17">
        <v>0</v>
      </c>
      <c r="DO21" s="17">
        <v>0</v>
      </c>
      <c r="DP21" s="17">
        <v>5</v>
      </c>
      <c r="DQ21" s="17">
        <v>21.2</v>
      </c>
      <c r="DR21" s="17">
        <v>0</v>
      </c>
      <c r="DS21" s="17">
        <v>3.5</v>
      </c>
      <c r="DT21" s="17">
        <v>17.600000000000001</v>
      </c>
      <c r="DU21" s="17">
        <v>2.8</v>
      </c>
      <c r="DV21" s="17"/>
      <c r="DW21" s="17">
        <v>0</v>
      </c>
      <c r="DX21" s="17">
        <v>19.8</v>
      </c>
      <c r="DY21" s="17">
        <v>9.6</v>
      </c>
      <c r="DZ21" s="17">
        <v>19</v>
      </c>
      <c r="EA21" s="17">
        <v>20.3</v>
      </c>
      <c r="EB21" s="17">
        <v>8.8000000000000007</v>
      </c>
      <c r="EC21" s="17">
        <v>18.600000000000001</v>
      </c>
      <c r="ED21" s="17">
        <v>0</v>
      </c>
      <c r="EE21" s="17">
        <v>50.1</v>
      </c>
      <c r="EF21" s="17">
        <v>95.4</v>
      </c>
      <c r="EG21" s="17">
        <v>4.8</v>
      </c>
      <c r="EH21" s="17">
        <v>2.2999999999999998</v>
      </c>
      <c r="EI21" s="17">
        <v>1.6</v>
      </c>
      <c r="EJ21" s="17">
        <v>21</v>
      </c>
      <c r="EK21" s="17">
        <v>8.1999999999999993</v>
      </c>
      <c r="EL21" s="17">
        <v>8.6</v>
      </c>
      <c r="EM21" s="17">
        <v>20.399999999999999</v>
      </c>
      <c r="EN21" s="17">
        <v>20.399999999999999</v>
      </c>
      <c r="EO21" s="17">
        <v>20</v>
      </c>
      <c r="EP21" s="17">
        <v>10.9</v>
      </c>
      <c r="EQ21" s="17">
        <v>0</v>
      </c>
      <c r="ER21" s="17">
        <v>0</v>
      </c>
      <c r="ES21" s="17">
        <v>0</v>
      </c>
      <c r="ET21" s="17">
        <v>0.6</v>
      </c>
      <c r="EU21" s="17">
        <v>37.4</v>
      </c>
      <c r="EV21" s="17">
        <v>31.8</v>
      </c>
      <c r="EW21" s="17">
        <v>0</v>
      </c>
      <c r="EX21" s="17">
        <v>4.8</v>
      </c>
      <c r="EY21" s="17">
        <v>2.2999999999999998</v>
      </c>
      <c r="EZ21" s="17">
        <v>2.4</v>
      </c>
      <c r="FA21" s="17">
        <v>2.7</v>
      </c>
      <c r="FB21" s="17">
        <v>0</v>
      </c>
      <c r="FC21" s="17">
        <v>5.8</v>
      </c>
      <c r="FD21" s="17">
        <v>20</v>
      </c>
      <c r="FE21" s="17">
        <v>20</v>
      </c>
      <c r="FF21" s="17">
        <v>8.9</v>
      </c>
      <c r="FG21" s="17"/>
      <c r="FH21" s="17"/>
      <c r="FI21" s="17"/>
      <c r="FJ21" s="17"/>
      <c r="FK21" s="17">
        <v>8.73</v>
      </c>
      <c r="FL21" s="17"/>
      <c r="FM21" s="17">
        <v>16.5</v>
      </c>
      <c r="FN21" s="17">
        <v>6713.03</v>
      </c>
      <c r="FO21" s="15"/>
      <c r="FP21" s="17">
        <v>24.352209999999999</v>
      </c>
      <c r="FQ21" s="17">
        <v>0</v>
      </c>
      <c r="FR21" s="17">
        <v>10.347</v>
      </c>
      <c r="FS21" s="17">
        <v>13.2</v>
      </c>
      <c r="FT21" s="17">
        <v>25.650480000000002</v>
      </c>
      <c r="FU21" s="17">
        <v>18.95392</v>
      </c>
      <c r="FV21" s="17">
        <v>3.8</v>
      </c>
      <c r="FW21" s="17">
        <v>6.3</v>
      </c>
      <c r="FX21" s="17">
        <v>102.60361</v>
      </c>
    </row>
    <row r="22" spans="1:180" ht="24" customHeight="1" x14ac:dyDescent="0.25">
      <c r="A22" s="16" t="s">
        <v>71</v>
      </c>
      <c r="B22" s="16" t="s">
        <v>858</v>
      </c>
      <c r="C22" s="17">
        <v>201.7</v>
      </c>
      <c r="D22" s="17">
        <v>652.1</v>
      </c>
      <c r="E22" s="17">
        <v>70.2</v>
      </c>
      <c r="F22" s="17"/>
      <c r="G22" s="17"/>
      <c r="H22" s="17">
        <v>89.8</v>
      </c>
      <c r="I22" s="17">
        <v>225.8</v>
      </c>
      <c r="J22" s="17"/>
      <c r="K22" s="17"/>
      <c r="L22" s="17">
        <v>138</v>
      </c>
      <c r="M22" s="17">
        <v>138.19999999999999</v>
      </c>
      <c r="N22" s="17">
        <v>138</v>
      </c>
      <c r="O22" s="17">
        <v>236.1</v>
      </c>
      <c r="P22" s="17">
        <v>110.8</v>
      </c>
      <c r="Q22" s="17">
        <v>69.099999999999994</v>
      </c>
      <c r="R22" s="17"/>
      <c r="S22" s="17"/>
      <c r="T22" s="17"/>
      <c r="U22" s="17"/>
      <c r="V22" s="17"/>
      <c r="W22" s="17">
        <v>166.5</v>
      </c>
      <c r="X22" s="17">
        <v>7.5</v>
      </c>
      <c r="Y22" s="17">
        <v>5.2</v>
      </c>
      <c r="Z22" s="17">
        <v>0</v>
      </c>
      <c r="AA22" s="17">
        <v>6.8</v>
      </c>
      <c r="AB22" s="17"/>
      <c r="AC22" s="17">
        <v>50.4</v>
      </c>
      <c r="AD22" s="17"/>
      <c r="AE22" s="17"/>
      <c r="AF22" s="17"/>
      <c r="AG22" s="17"/>
      <c r="AH22" s="17">
        <v>110.6</v>
      </c>
      <c r="AI22" s="17">
        <v>222.2</v>
      </c>
      <c r="AJ22" s="17"/>
      <c r="AK22" s="17"/>
      <c r="AL22" s="17"/>
      <c r="AM22" s="17">
        <v>6.5</v>
      </c>
      <c r="AN22" s="17">
        <v>458</v>
      </c>
      <c r="AO22" s="17">
        <v>81.5</v>
      </c>
      <c r="AP22" s="17">
        <v>151.4</v>
      </c>
      <c r="AQ22" s="17">
        <v>42.1</v>
      </c>
      <c r="AR22" s="17">
        <v>18.600000000000001</v>
      </c>
      <c r="AS22" s="17">
        <v>19.3</v>
      </c>
      <c r="AT22" s="17">
        <v>87.2</v>
      </c>
      <c r="AU22" s="17">
        <v>170.2</v>
      </c>
      <c r="AV22" s="17">
        <v>170.9</v>
      </c>
      <c r="AW22" s="17">
        <v>171.2</v>
      </c>
      <c r="AX22" s="17">
        <v>107.8</v>
      </c>
      <c r="AY22" s="17">
        <v>44.4</v>
      </c>
      <c r="AZ22" s="17"/>
      <c r="BA22" s="17">
        <v>3.8</v>
      </c>
      <c r="BB22" s="17">
        <v>29.7</v>
      </c>
      <c r="BC22" s="17">
        <v>170.3</v>
      </c>
      <c r="BD22" s="17"/>
      <c r="BE22" s="17"/>
      <c r="BF22" s="17">
        <v>45.6</v>
      </c>
      <c r="BG22" s="17"/>
      <c r="BH22" s="17">
        <v>0</v>
      </c>
      <c r="BI22" s="17">
        <v>0</v>
      </c>
      <c r="BJ22" s="17"/>
      <c r="BK22" s="17"/>
      <c r="BL22" s="17"/>
      <c r="BM22" s="17">
        <v>84.4</v>
      </c>
      <c r="BN22" s="17">
        <v>86.8</v>
      </c>
      <c r="BO22" s="17">
        <v>86.9</v>
      </c>
      <c r="BP22" s="17">
        <v>86.6</v>
      </c>
      <c r="BQ22" s="17">
        <v>174.2</v>
      </c>
      <c r="BR22" s="17">
        <v>0</v>
      </c>
      <c r="BS22" s="17"/>
      <c r="BT22" s="17"/>
      <c r="BU22" s="17"/>
      <c r="BV22" s="17"/>
      <c r="BW22" s="17">
        <v>0</v>
      </c>
      <c r="BX22" s="17"/>
      <c r="BY22" s="17"/>
      <c r="BZ22" s="17">
        <v>3.4</v>
      </c>
      <c r="CA22" s="17">
        <v>266.89999999999998</v>
      </c>
      <c r="CB22" s="17">
        <v>131.30000000000001</v>
      </c>
      <c r="CC22" s="17">
        <v>63</v>
      </c>
      <c r="CD22" s="17">
        <v>65.099999999999994</v>
      </c>
      <c r="CE22" s="17">
        <v>30.2</v>
      </c>
      <c r="CF22" s="17"/>
      <c r="CG22" s="17"/>
      <c r="CH22" s="17"/>
      <c r="CI22" s="17">
        <v>96.7</v>
      </c>
      <c r="CJ22" s="17">
        <v>96.7</v>
      </c>
      <c r="CK22" s="17">
        <v>117.7</v>
      </c>
      <c r="CL22" s="17"/>
      <c r="CM22" s="17"/>
      <c r="CN22" s="17"/>
      <c r="CO22" s="17"/>
      <c r="CP22" s="17"/>
      <c r="CQ22" s="17">
        <v>137.19999999999999</v>
      </c>
      <c r="CR22" s="17">
        <v>77.599999999999994</v>
      </c>
      <c r="CS22" s="17"/>
      <c r="CT22" s="17">
        <v>6.6</v>
      </c>
      <c r="CU22" s="17">
        <v>19.899999999999999</v>
      </c>
      <c r="CV22" s="17">
        <v>0</v>
      </c>
      <c r="CW22" s="17">
        <v>18.5</v>
      </c>
      <c r="CX22" s="17">
        <v>0</v>
      </c>
      <c r="CY22" s="17">
        <v>10.199999999999999</v>
      </c>
      <c r="CZ22" s="17">
        <v>0</v>
      </c>
      <c r="DA22" s="17">
        <v>20.399999999999999</v>
      </c>
      <c r="DB22" s="17">
        <v>9.8000000000000007</v>
      </c>
      <c r="DC22" s="17">
        <v>5.6</v>
      </c>
      <c r="DD22" s="17">
        <v>0.5</v>
      </c>
      <c r="DE22" s="17">
        <v>0.5</v>
      </c>
      <c r="DF22" s="17">
        <v>0.8</v>
      </c>
      <c r="DG22" s="17">
        <v>3.7</v>
      </c>
      <c r="DH22" s="17">
        <v>5.2</v>
      </c>
      <c r="DI22" s="17">
        <v>20.6</v>
      </c>
      <c r="DJ22" s="17">
        <v>20</v>
      </c>
      <c r="DK22" s="17">
        <v>17.100000000000001</v>
      </c>
      <c r="DL22" s="17">
        <v>3.6</v>
      </c>
      <c r="DM22" s="17">
        <v>18.5</v>
      </c>
      <c r="DN22" s="17">
        <v>0.8</v>
      </c>
      <c r="DO22" s="17">
        <v>0</v>
      </c>
      <c r="DP22" s="17">
        <v>8.1999999999999993</v>
      </c>
      <c r="DQ22" s="17">
        <v>17.2</v>
      </c>
      <c r="DR22" s="17">
        <v>1</v>
      </c>
      <c r="DS22" s="17">
        <v>3.5</v>
      </c>
      <c r="DT22" s="17">
        <v>17.5</v>
      </c>
      <c r="DU22" s="17">
        <v>2.7</v>
      </c>
      <c r="DV22" s="17"/>
      <c r="DW22" s="17">
        <v>0</v>
      </c>
      <c r="DX22" s="17">
        <v>19.8</v>
      </c>
      <c r="DY22" s="17">
        <v>9.3000000000000007</v>
      </c>
      <c r="DZ22" s="17">
        <v>19.2</v>
      </c>
      <c r="EA22" s="17">
        <v>20.3</v>
      </c>
      <c r="EB22" s="17">
        <v>11.6</v>
      </c>
      <c r="EC22" s="17">
        <v>21.9</v>
      </c>
      <c r="ED22" s="17">
        <v>0</v>
      </c>
      <c r="EE22" s="17">
        <v>35.1</v>
      </c>
      <c r="EF22" s="17">
        <v>72.2</v>
      </c>
      <c r="EG22" s="17">
        <v>3.3</v>
      </c>
      <c r="EH22" s="17">
        <v>1.3</v>
      </c>
      <c r="EI22" s="17">
        <v>1.8</v>
      </c>
      <c r="EJ22" s="17">
        <v>21</v>
      </c>
      <c r="EK22" s="17">
        <v>8.1999999999999993</v>
      </c>
      <c r="EL22" s="17">
        <v>8.6</v>
      </c>
      <c r="EM22" s="17">
        <v>20.399999999999999</v>
      </c>
      <c r="EN22" s="17">
        <v>20.399999999999999</v>
      </c>
      <c r="EO22" s="17">
        <v>20</v>
      </c>
      <c r="EP22" s="17">
        <v>11.1</v>
      </c>
      <c r="EQ22" s="17">
        <v>1</v>
      </c>
      <c r="ER22" s="17">
        <v>0</v>
      </c>
      <c r="ES22" s="17">
        <v>0.8</v>
      </c>
      <c r="ET22" s="17">
        <v>0.6</v>
      </c>
      <c r="EU22" s="17">
        <v>31.2</v>
      </c>
      <c r="EV22" s="17">
        <v>38.799999999999997</v>
      </c>
      <c r="EW22" s="17">
        <v>0.2</v>
      </c>
      <c r="EX22" s="17">
        <v>4.8</v>
      </c>
      <c r="EY22" s="17">
        <v>2.2999999999999998</v>
      </c>
      <c r="EZ22" s="17">
        <v>2.4</v>
      </c>
      <c r="FA22" s="17">
        <v>2.7</v>
      </c>
      <c r="FB22" s="17">
        <v>0</v>
      </c>
      <c r="FC22" s="17">
        <v>5.8</v>
      </c>
      <c r="FD22" s="17">
        <v>20</v>
      </c>
      <c r="FE22" s="17">
        <v>20</v>
      </c>
      <c r="FF22" s="17">
        <v>9.4</v>
      </c>
      <c r="FG22" s="17"/>
      <c r="FH22" s="17"/>
      <c r="FI22" s="17"/>
      <c r="FJ22" s="17"/>
      <c r="FK22" s="17">
        <v>7.96</v>
      </c>
      <c r="FL22" s="17"/>
      <c r="FM22" s="17">
        <v>17.399999999999999</v>
      </c>
      <c r="FN22" s="17">
        <v>6745.46</v>
      </c>
      <c r="FO22" s="15"/>
      <c r="FP22" s="17">
        <v>24.38674</v>
      </c>
      <c r="FQ22" s="17">
        <v>0</v>
      </c>
      <c r="FR22" s="17">
        <v>10.178000000000001</v>
      </c>
      <c r="FS22" s="17">
        <v>13.2</v>
      </c>
      <c r="FT22" s="17">
        <v>25.508369999999999</v>
      </c>
      <c r="FU22" s="17">
        <v>18.953710000000001</v>
      </c>
      <c r="FV22" s="17">
        <v>3.9</v>
      </c>
      <c r="FW22" s="17">
        <v>6.3</v>
      </c>
      <c r="FX22" s="17">
        <v>102.42682000000001</v>
      </c>
    </row>
    <row r="23" spans="1:180" ht="24" customHeight="1" x14ac:dyDescent="0.25">
      <c r="A23" s="16" t="s">
        <v>71</v>
      </c>
      <c r="B23" s="16" t="s">
        <v>859</v>
      </c>
      <c r="C23" s="17">
        <v>200</v>
      </c>
      <c r="D23" s="17">
        <v>640.1</v>
      </c>
      <c r="E23" s="17">
        <v>68.3</v>
      </c>
      <c r="F23" s="17"/>
      <c r="G23" s="17"/>
      <c r="H23" s="17">
        <v>89.3</v>
      </c>
      <c r="I23" s="17">
        <v>224.7</v>
      </c>
      <c r="J23" s="17"/>
      <c r="K23" s="17"/>
      <c r="L23" s="17">
        <v>134.6</v>
      </c>
      <c r="M23" s="17">
        <v>138.9</v>
      </c>
      <c r="N23" s="17">
        <v>139.19999999999999</v>
      </c>
      <c r="O23" s="17">
        <v>254.3</v>
      </c>
      <c r="P23" s="17">
        <v>138.69999999999999</v>
      </c>
      <c r="Q23" s="17">
        <v>73.5</v>
      </c>
      <c r="R23" s="17"/>
      <c r="S23" s="17"/>
      <c r="T23" s="17"/>
      <c r="U23" s="17"/>
      <c r="V23" s="17"/>
      <c r="W23" s="17">
        <v>164</v>
      </c>
      <c r="X23" s="17">
        <v>7.1</v>
      </c>
      <c r="Y23" s="17">
        <v>5</v>
      </c>
      <c r="Z23" s="17">
        <v>0</v>
      </c>
      <c r="AA23" s="17">
        <v>6.7</v>
      </c>
      <c r="AB23" s="17"/>
      <c r="AC23" s="17">
        <v>48.2</v>
      </c>
      <c r="AD23" s="17"/>
      <c r="AE23" s="17"/>
      <c r="AF23" s="17"/>
      <c r="AG23" s="17"/>
      <c r="AH23" s="17">
        <v>110.2</v>
      </c>
      <c r="AI23" s="17">
        <v>220.5</v>
      </c>
      <c r="AJ23" s="17"/>
      <c r="AK23" s="17"/>
      <c r="AL23" s="17"/>
      <c r="AM23" s="17">
        <v>6.5</v>
      </c>
      <c r="AN23" s="17">
        <v>456</v>
      </c>
      <c r="AO23" s="17">
        <v>81.5</v>
      </c>
      <c r="AP23" s="17">
        <v>150.5</v>
      </c>
      <c r="AQ23" s="17">
        <v>41.3</v>
      </c>
      <c r="AR23" s="17">
        <v>18.5</v>
      </c>
      <c r="AS23" s="17">
        <v>19.399999999999999</v>
      </c>
      <c r="AT23" s="17">
        <v>91.6</v>
      </c>
      <c r="AU23" s="17">
        <v>176.5</v>
      </c>
      <c r="AV23" s="17">
        <v>177.3</v>
      </c>
      <c r="AW23" s="17">
        <v>180.8</v>
      </c>
      <c r="AX23" s="17">
        <v>107.7</v>
      </c>
      <c r="AY23" s="17">
        <v>43.9</v>
      </c>
      <c r="AZ23" s="17"/>
      <c r="BA23" s="17">
        <v>3.8</v>
      </c>
      <c r="BB23" s="17">
        <v>29.1</v>
      </c>
      <c r="BC23" s="17">
        <v>167.6</v>
      </c>
      <c r="BD23" s="17"/>
      <c r="BE23" s="17"/>
      <c r="BF23" s="17">
        <v>45.1</v>
      </c>
      <c r="BG23" s="17"/>
      <c r="BH23" s="17">
        <v>0</v>
      </c>
      <c r="BI23" s="17">
        <v>0</v>
      </c>
      <c r="BJ23" s="17"/>
      <c r="BK23" s="17"/>
      <c r="BL23" s="17"/>
      <c r="BM23" s="17">
        <v>83.8</v>
      </c>
      <c r="BN23" s="17">
        <v>114.9</v>
      </c>
      <c r="BO23" s="17">
        <v>114.9</v>
      </c>
      <c r="BP23" s="17">
        <v>114.7</v>
      </c>
      <c r="BQ23" s="17">
        <v>190</v>
      </c>
      <c r="BR23" s="17">
        <v>0</v>
      </c>
      <c r="BS23" s="17"/>
      <c r="BT23" s="17"/>
      <c r="BU23" s="17"/>
      <c r="BV23" s="17"/>
      <c r="BW23" s="17">
        <v>0</v>
      </c>
      <c r="BX23" s="17"/>
      <c r="BY23" s="17"/>
      <c r="BZ23" s="17">
        <v>3.4</v>
      </c>
      <c r="CA23" s="17">
        <v>247.6</v>
      </c>
      <c r="CB23" s="17">
        <v>128.80000000000001</v>
      </c>
      <c r="CC23" s="17">
        <v>62.3</v>
      </c>
      <c r="CD23" s="17">
        <v>64.8</v>
      </c>
      <c r="CE23" s="17">
        <v>29.8</v>
      </c>
      <c r="CF23" s="17"/>
      <c r="CG23" s="17"/>
      <c r="CH23" s="17"/>
      <c r="CI23" s="17">
        <v>96.4</v>
      </c>
      <c r="CJ23" s="17">
        <v>96.7</v>
      </c>
      <c r="CK23" s="17">
        <v>117.2</v>
      </c>
      <c r="CL23" s="17"/>
      <c r="CM23" s="17"/>
      <c r="CN23" s="17"/>
      <c r="CO23" s="17"/>
      <c r="CP23" s="17"/>
      <c r="CQ23" s="17">
        <v>148.69999999999999</v>
      </c>
      <c r="CR23" s="17">
        <v>79.3</v>
      </c>
      <c r="CS23" s="17"/>
      <c r="CT23" s="17">
        <v>6.6</v>
      </c>
      <c r="CU23" s="17">
        <v>19.7</v>
      </c>
      <c r="CV23" s="17">
        <v>0</v>
      </c>
      <c r="CW23" s="17">
        <v>10.199999999999999</v>
      </c>
      <c r="CX23" s="17">
        <v>4.5</v>
      </c>
      <c r="CY23" s="17">
        <v>10.8</v>
      </c>
      <c r="CZ23" s="17">
        <v>0</v>
      </c>
      <c r="DA23" s="17">
        <v>20.3</v>
      </c>
      <c r="DB23" s="17">
        <v>10</v>
      </c>
      <c r="DC23" s="17">
        <v>5.6</v>
      </c>
      <c r="DD23" s="17">
        <v>4.5</v>
      </c>
      <c r="DE23" s="17">
        <v>3.1</v>
      </c>
      <c r="DF23" s="17">
        <v>0.8</v>
      </c>
      <c r="DG23" s="17">
        <v>3.7</v>
      </c>
      <c r="DH23" s="17">
        <v>5.2</v>
      </c>
      <c r="DI23" s="17">
        <v>20.399999999999999</v>
      </c>
      <c r="DJ23" s="17">
        <v>20</v>
      </c>
      <c r="DK23" s="17">
        <v>17.100000000000001</v>
      </c>
      <c r="DL23" s="17">
        <v>3.6</v>
      </c>
      <c r="DM23" s="17">
        <v>18.5</v>
      </c>
      <c r="DN23" s="17">
        <v>3.9</v>
      </c>
      <c r="DO23" s="17">
        <v>0.8</v>
      </c>
      <c r="DP23" s="17">
        <v>11.5</v>
      </c>
      <c r="DQ23" s="17">
        <v>18.7</v>
      </c>
      <c r="DR23" s="17">
        <v>6.1</v>
      </c>
      <c r="DS23" s="17">
        <v>3.5</v>
      </c>
      <c r="DT23" s="17">
        <v>17.399999999999999</v>
      </c>
      <c r="DU23" s="17">
        <v>2.7</v>
      </c>
      <c r="DV23" s="17"/>
      <c r="DW23" s="17">
        <v>0</v>
      </c>
      <c r="DX23" s="17">
        <v>19.899999999999999</v>
      </c>
      <c r="DY23" s="17">
        <v>9.1</v>
      </c>
      <c r="DZ23" s="17">
        <v>19.100000000000001</v>
      </c>
      <c r="EA23" s="17">
        <v>20.2</v>
      </c>
      <c r="EB23" s="17">
        <v>13.6</v>
      </c>
      <c r="EC23" s="17">
        <v>26</v>
      </c>
      <c r="ED23" s="17">
        <v>3.4</v>
      </c>
      <c r="EE23" s="17">
        <v>36.5</v>
      </c>
      <c r="EF23" s="17">
        <v>78.7</v>
      </c>
      <c r="EG23" s="17">
        <v>3</v>
      </c>
      <c r="EH23" s="17">
        <v>1.8</v>
      </c>
      <c r="EI23" s="17">
        <v>1.7</v>
      </c>
      <c r="EJ23" s="17">
        <v>21</v>
      </c>
      <c r="EK23" s="17">
        <v>8.1999999999999993</v>
      </c>
      <c r="EL23" s="17">
        <v>8.6</v>
      </c>
      <c r="EM23" s="17">
        <v>20.399999999999999</v>
      </c>
      <c r="EN23" s="17">
        <v>20.399999999999999</v>
      </c>
      <c r="EO23" s="17">
        <v>20</v>
      </c>
      <c r="EP23" s="17">
        <v>12</v>
      </c>
      <c r="EQ23" s="17">
        <v>8.6</v>
      </c>
      <c r="ER23" s="17">
        <v>0.5</v>
      </c>
      <c r="ES23" s="17">
        <v>15.1</v>
      </c>
      <c r="ET23" s="17">
        <v>0.6</v>
      </c>
      <c r="EU23" s="17">
        <v>28.6</v>
      </c>
      <c r="EV23" s="17">
        <v>37.700000000000003</v>
      </c>
      <c r="EW23" s="17">
        <v>9.8000000000000007</v>
      </c>
      <c r="EX23" s="17">
        <v>4.8</v>
      </c>
      <c r="EY23" s="17">
        <v>2.2999999999999998</v>
      </c>
      <c r="EZ23" s="17">
        <v>2.4</v>
      </c>
      <c r="FA23" s="17">
        <v>2.7</v>
      </c>
      <c r="FB23" s="17">
        <v>0.3</v>
      </c>
      <c r="FC23" s="17">
        <v>5.8</v>
      </c>
      <c r="FD23" s="17">
        <v>20</v>
      </c>
      <c r="FE23" s="17">
        <v>19.899999999999999</v>
      </c>
      <c r="FF23" s="17">
        <v>9.4</v>
      </c>
      <c r="FG23" s="17"/>
      <c r="FH23" s="17"/>
      <c r="FI23" s="17"/>
      <c r="FJ23" s="17"/>
      <c r="FK23" s="17">
        <v>8.7899999999999991</v>
      </c>
      <c r="FL23" s="17"/>
      <c r="FM23" s="17">
        <v>16.100000000000001</v>
      </c>
      <c r="FN23" s="17">
        <v>6939.89</v>
      </c>
      <c r="FO23" s="15"/>
      <c r="FP23" s="17">
        <v>24.391529999999999</v>
      </c>
      <c r="FQ23" s="17">
        <v>0</v>
      </c>
      <c r="FR23" s="17">
        <v>9.2319999999999993</v>
      </c>
      <c r="FS23" s="17">
        <v>13.2</v>
      </c>
      <c r="FT23" s="17">
        <v>25.540780000000002</v>
      </c>
      <c r="FU23" s="17">
        <v>18.953019999999999</v>
      </c>
      <c r="FV23" s="17">
        <v>3.8</v>
      </c>
      <c r="FW23" s="17">
        <v>6.2</v>
      </c>
      <c r="FX23" s="17">
        <v>101.31733</v>
      </c>
    </row>
    <row r="24" spans="1:180" ht="24" customHeight="1" x14ac:dyDescent="0.25">
      <c r="A24" s="16" t="s">
        <v>71</v>
      </c>
      <c r="B24" s="16" t="s">
        <v>860</v>
      </c>
      <c r="C24" s="17">
        <v>203.2</v>
      </c>
      <c r="D24" s="17">
        <v>610.6</v>
      </c>
      <c r="E24" s="17">
        <v>70.900000000000006</v>
      </c>
      <c r="F24" s="17"/>
      <c r="G24" s="17"/>
      <c r="H24" s="17">
        <v>90.4</v>
      </c>
      <c r="I24" s="17">
        <v>226.2</v>
      </c>
      <c r="J24" s="17"/>
      <c r="K24" s="17"/>
      <c r="L24" s="17">
        <v>127.6</v>
      </c>
      <c r="M24" s="17">
        <v>127</v>
      </c>
      <c r="N24" s="17">
        <v>126.8</v>
      </c>
      <c r="O24" s="17">
        <v>227.8</v>
      </c>
      <c r="P24" s="17">
        <v>205.2</v>
      </c>
      <c r="Q24" s="17">
        <v>108.6</v>
      </c>
      <c r="R24" s="17"/>
      <c r="S24" s="17"/>
      <c r="T24" s="17"/>
      <c r="U24" s="17"/>
      <c r="V24" s="17"/>
      <c r="W24" s="17">
        <v>166.8</v>
      </c>
      <c r="X24" s="17">
        <v>8.1</v>
      </c>
      <c r="Y24" s="17">
        <v>5.3</v>
      </c>
      <c r="Z24" s="17">
        <v>0</v>
      </c>
      <c r="AA24" s="17">
        <v>6.7</v>
      </c>
      <c r="AB24" s="17"/>
      <c r="AC24" s="17">
        <v>50.9</v>
      </c>
      <c r="AD24" s="17"/>
      <c r="AE24" s="17"/>
      <c r="AF24" s="17"/>
      <c r="AG24" s="17"/>
      <c r="AH24" s="17">
        <v>110.7</v>
      </c>
      <c r="AI24" s="17">
        <v>186.5</v>
      </c>
      <c r="AJ24" s="17"/>
      <c r="AK24" s="17"/>
      <c r="AL24" s="17"/>
      <c r="AM24" s="17">
        <v>6.5</v>
      </c>
      <c r="AN24" s="17">
        <v>459</v>
      </c>
      <c r="AO24" s="17">
        <v>80.400000000000006</v>
      </c>
      <c r="AP24" s="17">
        <v>152</v>
      </c>
      <c r="AQ24" s="17">
        <v>42.2</v>
      </c>
      <c r="AR24" s="17">
        <v>18.600000000000001</v>
      </c>
      <c r="AS24" s="17">
        <v>19.399999999999999</v>
      </c>
      <c r="AT24" s="17">
        <v>92.8</v>
      </c>
      <c r="AU24" s="17">
        <v>179.3</v>
      </c>
      <c r="AV24" s="17">
        <v>180.3</v>
      </c>
      <c r="AW24" s="17">
        <v>184</v>
      </c>
      <c r="AX24" s="17">
        <v>108.4</v>
      </c>
      <c r="AY24" s="17">
        <v>44.7</v>
      </c>
      <c r="AZ24" s="17"/>
      <c r="BA24" s="17">
        <v>3.8</v>
      </c>
      <c r="BB24" s="17">
        <v>29.8</v>
      </c>
      <c r="BC24" s="17">
        <v>172</v>
      </c>
      <c r="BD24" s="17"/>
      <c r="BE24" s="17"/>
      <c r="BF24" s="17">
        <v>45.8</v>
      </c>
      <c r="BG24" s="17"/>
      <c r="BH24" s="17">
        <v>0</v>
      </c>
      <c r="BI24" s="17">
        <v>0</v>
      </c>
      <c r="BJ24" s="17"/>
      <c r="BK24" s="17"/>
      <c r="BL24" s="17"/>
      <c r="BM24" s="17">
        <v>84.6</v>
      </c>
      <c r="BN24" s="17">
        <v>83.3</v>
      </c>
      <c r="BO24" s="17">
        <v>83.1</v>
      </c>
      <c r="BP24" s="17">
        <v>81.400000000000006</v>
      </c>
      <c r="BQ24" s="17">
        <v>161.5</v>
      </c>
      <c r="BR24" s="17">
        <v>0</v>
      </c>
      <c r="BS24" s="17"/>
      <c r="BT24" s="17"/>
      <c r="BU24" s="17"/>
      <c r="BV24" s="17"/>
      <c r="BW24" s="17">
        <v>0</v>
      </c>
      <c r="BX24" s="17"/>
      <c r="BY24" s="17"/>
      <c r="BZ24" s="17">
        <v>3.4</v>
      </c>
      <c r="CA24" s="17">
        <v>235.6</v>
      </c>
      <c r="CB24" s="17">
        <v>130.6</v>
      </c>
      <c r="CC24" s="17">
        <v>63.3</v>
      </c>
      <c r="CD24" s="17">
        <v>65.099999999999994</v>
      </c>
      <c r="CE24" s="17">
        <v>30.4</v>
      </c>
      <c r="CF24" s="17"/>
      <c r="CG24" s="17"/>
      <c r="CH24" s="17"/>
      <c r="CI24" s="17">
        <v>95.6</v>
      </c>
      <c r="CJ24" s="17">
        <v>95.4</v>
      </c>
      <c r="CK24" s="17">
        <v>117.9</v>
      </c>
      <c r="CL24" s="17"/>
      <c r="CM24" s="17"/>
      <c r="CN24" s="17"/>
      <c r="CO24" s="17"/>
      <c r="CP24" s="17"/>
      <c r="CQ24" s="17">
        <v>207</v>
      </c>
      <c r="CR24" s="17">
        <v>99.5</v>
      </c>
      <c r="CS24" s="17"/>
      <c r="CT24" s="17">
        <v>6.6</v>
      </c>
      <c r="CU24" s="17">
        <v>20</v>
      </c>
      <c r="CV24" s="17">
        <v>0.1</v>
      </c>
      <c r="CW24" s="17">
        <v>9.1999999999999993</v>
      </c>
      <c r="CX24" s="17">
        <v>15.3</v>
      </c>
      <c r="CY24" s="17">
        <v>11.6</v>
      </c>
      <c r="CZ24" s="17">
        <v>0</v>
      </c>
      <c r="DA24" s="17">
        <v>20.399999999999999</v>
      </c>
      <c r="DB24" s="17">
        <v>9.9</v>
      </c>
      <c r="DC24" s="17">
        <v>5.5</v>
      </c>
      <c r="DD24" s="17">
        <v>19.600000000000001</v>
      </c>
      <c r="DE24" s="17">
        <v>8.1</v>
      </c>
      <c r="DF24" s="17">
        <v>0.7</v>
      </c>
      <c r="DG24" s="17">
        <v>3.7</v>
      </c>
      <c r="DH24" s="17">
        <v>5.2</v>
      </c>
      <c r="DI24" s="17">
        <v>20.8</v>
      </c>
      <c r="DJ24" s="17">
        <v>20</v>
      </c>
      <c r="DK24" s="17">
        <v>17.100000000000001</v>
      </c>
      <c r="DL24" s="17">
        <v>3.6</v>
      </c>
      <c r="DM24" s="17">
        <v>18.5</v>
      </c>
      <c r="DN24" s="17">
        <v>4.2</v>
      </c>
      <c r="DO24" s="17">
        <v>6.6</v>
      </c>
      <c r="DP24" s="17">
        <v>9.8000000000000007</v>
      </c>
      <c r="DQ24" s="17">
        <v>16.5</v>
      </c>
      <c r="DR24" s="17">
        <v>13.9</v>
      </c>
      <c r="DS24" s="17">
        <v>3.5</v>
      </c>
      <c r="DT24" s="17">
        <v>17.5</v>
      </c>
      <c r="DU24" s="17">
        <v>2.7</v>
      </c>
      <c r="DV24" s="17"/>
      <c r="DW24" s="17">
        <v>0</v>
      </c>
      <c r="DX24" s="17">
        <v>19.899999999999999</v>
      </c>
      <c r="DY24" s="17">
        <v>9.6</v>
      </c>
      <c r="DZ24" s="17">
        <v>19.399999999999999</v>
      </c>
      <c r="EA24" s="17">
        <v>20.3</v>
      </c>
      <c r="EB24" s="17">
        <v>14.4</v>
      </c>
      <c r="EC24" s="17">
        <v>28.6</v>
      </c>
      <c r="ED24" s="17">
        <v>6.1</v>
      </c>
      <c r="EE24" s="17">
        <v>24.2</v>
      </c>
      <c r="EF24" s="17">
        <v>60.6</v>
      </c>
      <c r="EG24" s="17">
        <v>1.6</v>
      </c>
      <c r="EH24" s="17">
        <v>0.5</v>
      </c>
      <c r="EI24" s="17">
        <v>1.6</v>
      </c>
      <c r="EJ24" s="17">
        <v>21</v>
      </c>
      <c r="EK24" s="17">
        <v>8.1</v>
      </c>
      <c r="EL24" s="17">
        <v>8.6</v>
      </c>
      <c r="EM24" s="17">
        <v>20.399999999999999</v>
      </c>
      <c r="EN24" s="17">
        <v>20.399999999999999</v>
      </c>
      <c r="EO24" s="17">
        <v>20</v>
      </c>
      <c r="EP24" s="17">
        <v>12.1</v>
      </c>
      <c r="EQ24" s="17">
        <v>26.5</v>
      </c>
      <c r="ER24" s="17">
        <v>1.7</v>
      </c>
      <c r="ES24" s="17">
        <v>59.6</v>
      </c>
      <c r="ET24" s="17">
        <v>0.6</v>
      </c>
      <c r="EU24" s="17">
        <v>29.2</v>
      </c>
      <c r="EV24" s="17">
        <v>29.6</v>
      </c>
      <c r="EW24" s="17">
        <v>44.6</v>
      </c>
      <c r="EX24" s="17">
        <v>4.8</v>
      </c>
      <c r="EY24" s="17">
        <v>2.2999999999999998</v>
      </c>
      <c r="EZ24" s="17">
        <v>2.4</v>
      </c>
      <c r="FA24" s="17">
        <v>2.7</v>
      </c>
      <c r="FB24" s="17">
        <v>2.2999999999999998</v>
      </c>
      <c r="FC24" s="17">
        <v>5.8</v>
      </c>
      <c r="FD24" s="17">
        <v>19.899999999999999</v>
      </c>
      <c r="FE24" s="17">
        <v>19.8</v>
      </c>
      <c r="FF24" s="17">
        <v>9.1999999999999993</v>
      </c>
      <c r="FG24" s="17"/>
      <c r="FH24" s="17"/>
      <c r="FI24" s="17"/>
      <c r="FJ24" s="17"/>
      <c r="FK24" s="17">
        <v>7.71</v>
      </c>
      <c r="FL24" s="17"/>
      <c r="FM24" s="17">
        <v>17.100000000000001</v>
      </c>
      <c r="FN24" s="17">
        <v>7009.81</v>
      </c>
      <c r="FO24" s="15"/>
      <c r="FP24" s="17">
        <v>24.360040000000001</v>
      </c>
      <c r="FQ24" s="17">
        <v>0</v>
      </c>
      <c r="FR24" s="17">
        <v>8.8810000000000002</v>
      </c>
      <c r="FS24" s="17">
        <v>13.2</v>
      </c>
      <c r="FT24" s="17">
        <v>25.60877</v>
      </c>
      <c r="FU24" s="17">
        <v>18.953109999999999</v>
      </c>
      <c r="FV24" s="17">
        <v>3.5</v>
      </c>
      <c r="FW24" s="17">
        <v>6.1</v>
      </c>
      <c r="FX24" s="17">
        <v>100.60292</v>
      </c>
    </row>
    <row r="25" spans="1:180" ht="24" customHeight="1" x14ac:dyDescent="0.25">
      <c r="A25" s="16" t="s">
        <v>71</v>
      </c>
      <c r="B25" s="16" t="s">
        <v>861</v>
      </c>
      <c r="C25" s="17">
        <v>200.9</v>
      </c>
      <c r="D25" s="17">
        <v>599.29999999999995</v>
      </c>
      <c r="E25" s="17">
        <v>69.599999999999994</v>
      </c>
      <c r="F25" s="17"/>
      <c r="G25" s="17"/>
      <c r="H25" s="17">
        <v>90</v>
      </c>
      <c r="I25" s="17">
        <v>224.9</v>
      </c>
      <c r="J25" s="17"/>
      <c r="K25" s="17"/>
      <c r="L25" s="17">
        <v>127.8</v>
      </c>
      <c r="M25" s="17">
        <v>128.80000000000001</v>
      </c>
      <c r="N25" s="17">
        <v>128.19999999999999</v>
      </c>
      <c r="O25" s="17">
        <v>227.9</v>
      </c>
      <c r="P25" s="17">
        <v>207.3</v>
      </c>
      <c r="Q25" s="17">
        <v>108.4</v>
      </c>
      <c r="R25" s="17"/>
      <c r="S25" s="17"/>
      <c r="T25" s="17"/>
      <c r="U25" s="17"/>
      <c r="V25" s="17"/>
      <c r="W25" s="17">
        <v>167.9</v>
      </c>
      <c r="X25" s="17">
        <v>8</v>
      </c>
      <c r="Y25" s="17">
        <v>5.2</v>
      </c>
      <c r="Z25" s="17">
        <v>0</v>
      </c>
      <c r="AA25" s="17">
        <v>6.7</v>
      </c>
      <c r="AB25" s="17"/>
      <c r="AC25" s="17">
        <v>49.1</v>
      </c>
      <c r="AD25" s="17"/>
      <c r="AE25" s="17"/>
      <c r="AF25" s="17"/>
      <c r="AG25" s="17"/>
      <c r="AH25" s="17">
        <v>110.2</v>
      </c>
      <c r="AI25" s="17">
        <v>169.3</v>
      </c>
      <c r="AJ25" s="17"/>
      <c r="AK25" s="17"/>
      <c r="AL25" s="17"/>
      <c r="AM25" s="17">
        <v>6.5</v>
      </c>
      <c r="AN25" s="17">
        <v>457.5</v>
      </c>
      <c r="AO25" s="17">
        <v>80.400000000000006</v>
      </c>
      <c r="AP25" s="17">
        <v>152.30000000000001</v>
      </c>
      <c r="AQ25" s="17">
        <v>42.1</v>
      </c>
      <c r="AR25" s="17">
        <v>18.600000000000001</v>
      </c>
      <c r="AS25" s="17">
        <v>19.3</v>
      </c>
      <c r="AT25" s="17">
        <v>91.4</v>
      </c>
      <c r="AU25" s="17">
        <v>176.7</v>
      </c>
      <c r="AV25" s="17">
        <v>177.3</v>
      </c>
      <c r="AW25" s="17">
        <v>182.1</v>
      </c>
      <c r="AX25" s="17">
        <v>108.3</v>
      </c>
      <c r="AY25" s="17">
        <v>44.3</v>
      </c>
      <c r="AZ25" s="17"/>
      <c r="BA25" s="17">
        <v>3.8</v>
      </c>
      <c r="BB25" s="17">
        <v>29.3</v>
      </c>
      <c r="BC25" s="17">
        <v>170.4</v>
      </c>
      <c r="BD25" s="17"/>
      <c r="BE25" s="17"/>
      <c r="BF25" s="17">
        <v>45.3</v>
      </c>
      <c r="BG25" s="17"/>
      <c r="BH25" s="17">
        <v>0</v>
      </c>
      <c r="BI25" s="17">
        <v>0</v>
      </c>
      <c r="BJ25" s="17"/>
      <c r="BK25" s="17"/>
      <c r="BL25" s="17"/>
      <c r="BM25" s="17">
        <v>83.8</v>
      </c>
      <c r="BN25" s="17">
        <v>66</v>
      </c>
      <c r="BO25" s="17">
        <v>66.099999999999994</v>
      </c>
      <c r="BP25" s="17">
        <v>66.400000000000006</v>
      </c>
      <c r="BQ25" s="17">
        <v>159.9</v>
      </c>
      <c r="BR25" s="17">
        <v>0</v>
      </c>
      <c r="BS25" s="17"/>
      <c r="BT25" s="17"/>
      <c r="BU25" s="17"/>
      <c r="BV25" s="17"/>
      <c r="BW25" s="17">
        <v>0</v>
      </c>
      <c r="BX25" s="17"/>
      <c r="BY25" s="17"/>
      <c r="BZ25" s="17">
        <v>3.4</v>
      </c>
      <c r="CA25" s="17">
        <v>157.30000000000001</v>
      </c>
      <c r="CB25" s="17">
        <v>116.6</v>
      </c>
      <c r="CC25" s="17">
        <v>62.6</v>
      </c>
      <c r="CD25" s="17">
        <v>65.099999999999994</v>
      </c>
      <c r="CE25" s="17">
        <v>30</v>
      </c>
      <c r="CF25" s="17"/>
      <c r="CG25" s="17"/>
      <c r="CH25" s="17"/>
      <c r="CI25" s="17">
        <v>96.9</v>
      </c>
      <c r="CJ25" s="17">
        <v>96.3</v>
      </c>
      <c r="CK25" s="17">
        <v>118.6</v>
      </c>
      <c r="CL25" s="17"/>
      <c r="CM25" s="17"/>
      <c r="CN25" s="17"/>
      <c r="CO25" s="17"/>
      <c r="CP25" s="17"/>
      <c r="CQ25" s="17">
        <v>207.3</v>
      </c>
      <c r="CR25" s="17">
        <v>99.8</v>
      </c>
      <c r="CS25" s="17"/>
      <c r="CT25" s="17">
        <v>6.5</v>
      </c>
      <c r="CU25" s="17">
        <v>19.8</v>
      </c>
      <c r="CV25" s="17">
        <v>0.1</v>
      </c>
      <c r="CW25" s="17">
        <v>11</v>
      </c>
      <c r="CX25" s="17">
        <v>25.9</v>
      </c>
      <c r="CY25" s="17">
        <v>12</v>
      </c>
      <c r="CZ25" s="17">
        <v>0</v>
      </c>
      <c r="DA25" s="17">
        <v>20.5</v>
      </c>
      <c r="DB25" s="17">
        <v>10.1</v>
      </c>
      <c r="DC25" s="17">
        <v>5.5</v>
      </c>
      <c r="DD25" s="17">
        <v>94.6</v>
      </c>
      <c r="DE25" s="17">
        <v>51.6</v>
      </c>
      <c r="DF25" s="17">
        <v>0.7</v>
      </c>
      <c r="DG25" s="17">
        <v>1.9</v>
      </c>
      <c r="DH25" s="17">
        <v>5.0999999999999996</v>
      </c>
      <c r="DI25" s="17">
        <v>20.9</v>
      </c>
      <c r="DJ25" s="17">
        <v>20</v>
      </c>
      <c r="DK25" s="17">
        <v>17.100000000000001</v>
      </c>
      <c r="DL25" s="17">
        <v>3.6</v>
      </c>
      <c r="DM25" s="17">
        <v>18.399999999999999</v>
      </c>
      <c r="DN25" s="17">
        <v>7.3</v>
      </c>
      <c r="DO25" s="17">
        <v>10.5</v>
      </c>
      <c r="DP25" s="17">
        <v>8.5</v>
      </c>
      <c r="DQ25" s="17">
        <v>20</v>
      </c>
      <c r="DR25" s="17">
        <v>15.1</v>
      </c>
      <c r="DS25" s="17">
        <v>3.5</v>
      </c>
      <c r="DT25" s="17">
        <v>17.5</v>
      </c>
      <c r="DU25" s="17">
        <v>2.7</v>
      </c>
      <c r="DV25" s="17"/>
      <c r="DW25" s="17">
        <v>0.1</v>
      </c>
      <c r="DX25" s="17">
        <v>19.8</v>
      </c>
      <c r="DY25" s="17">
        <v>9.8000000000000007</v>
      </c>
      <c r="DZ25" s="17">
        <v>19.3</v>
      </c>
      <c r="EA25" s="17">
        <v>20.3</v>
      </c>
      <c r="EB25" s="17">
        <v>16.100000000000001</v>
      </c>
      <c r="EC25" s="17">
        <v>32.9</v>
      </c>
      <c r="ED25" s="17">
        <v>24.9</v>
      </c>
      <c r="EE25" s="17">
        <v>21.4</v>
      </c>
      <c r="EF25" s="17">
        <v>43.3</v>
      </c>
      <c r="EG25" s="17">
        <v>1</v>
      </c>
      <c r="EH25" s="17">
        <v>0.3</v>
      </c>
      <c r="EI25" s="17">
        <v>1.6</v>
      </c>
      <c r="EJ25" s="17">
        <v>21</v>
      </c>
      <c r="EK25" s="17">
        <v>8.1</v>
      </c>
      <c r="EL25" s="17">
        <v>8.6</v>
      </c>
      <c r="EM25" s="17">
        <v>20.399999999999999</v>
      </c>
      <c r="EN25" s="17">
        <v>20.399999999999999</v>
      </c>
      <c r="EO25" s="17">
        <v>20</v>
      </c>
      <c r="EP25" s="17">
        <v>13.4</v>
      </c>
      <c r="EQ25" s="17">
        <v>148.9</v>
      </c>
      <c r="ER25" s="17">
        <v>4.5999999999999996</v>
      </c>
      <c r="ES25" s="17">
        <v>95.1</v>
      </c>
      <c r="ET25" s="17">
        <v>0.6</v>
      </c>
      <c r="EU25" s="17">
        <v>11</v>
      </c>
      <c r="EV25" s="17">
        <v>14.3</v>
      </c>
      <c r="EW25" s="17">
        <v>75.599999999999994</v>
      </c>
      <c r="EX25" s="17">
        <v>4.8</v>
      </c>
      <c r="EY25" s="17">
        <v>2.2999999999999998</v>
      </c>
      <c r="EZ25" s="17">
        <v>2.4</v>
      </c>
      <c r="FA25" s="17">
        <v>2.7</v>
      </c>
      <c r="FB25" s="17">
        <v>4.5999999999999996</v>
      </c>
      <c r="FC25" s="17">
        <v>5.7</v>
      </c>
      <c r="FD25" s="17">
        <v>20</v>
      </c>
      <c r="FE25" s="17">
        <v>19.899999999999999</v>
      </c>
      <c r="FF25" s="17">
        <v>9.1</v>
      </c>
      <c r="FG25" s="17"/>
      <c r="FH25" s="17"/>
      <c r="FI25" s="17"/>
      <c r="FJ25" s="17"/>
      <c r="FK25" s="17">
        <v>9.2100000000000009</v>
      </c>
      <c r="FL25" s="17"/>
      <c r="FM25" s="17">
        <v>16.5</v>
      </c>
      <c r="FN25" s="17">
        <v>7131.61</v>
      </c>
      <c r="FO25" s="15"/>
      <c r="FP25" s="17">
        <v>24.35952</v>
      </c>
      <c r="FQ25" s="17">
        <v>0</v>
      </c>
      <c r="FR25" s="17">
        <v>9.6389999999999993</v>
      </c>
      <c r="FS25" s="17">
        <v>13.2</v>
      </c>
      <c r="FT25" s="17">
        <v>25.459990000000001</v>
      </c>
      <c r="FU25" s="17">
        <v>18.953009999999999</v>
      </c>
      <c r="FV25" s="17">
        <v>3.4</v>
      </c>
      <c r="FW25" s="17">
        <v>6</v>
      </c>
      <c r="FX25" s="17">
        <v>101.01152</v>
      </c>
    </row>
    <row r="26" spans="1:180" ht="24" customHeight="1" x14ac:dyDescent="0.25">
      <c r="A26" s="18" t="s">
        <v>71</v>
      </c>
      <c r="B26" s="18" t="s">
        <v>862</v>
      </c>
      <c r="C26" s="19">
        <v>203.2</v>
      </c>
      <c r="D26" s="19">
        <v>605</v>
      </c>
      <c r="E26" s="19">
        <v>70.3</v>
      </c>
      <c r="F26" s="19"/>
      <c r="G26" s="19"/>
      <c r="H26" s="19">
        <v>89.5</v>
      </c>
      <c r="I26" s="19">
        <v>223.9</v>
      </c>
      <c r="J26" s="19"/>
      <c r="K26" s="19"/>
      <c r="L26" s="19">
        <v>118.7</v>
      </c>
      <c r="M26" s="19">
        <v>118.8</v>
      </c>
      <c r="N26" s="19">
        <v>118.9</v>
      </c>
      <c r="O26" s="19">
        <v>212</v>
      </c>
      <c r="P26" s="19">
        <v>134.9</v>
      </c>
      <c r="Q26" s="19">
        <v>87.4</v>
      </c>
      <c r="R26" s="19"/>
      <c r="S26" s="19"/>
      <c r="T26" s="19"/>
      <c r="U26" s="19"/>
      <c r="V26" s="19"/>
      <c r="W26" s="19">
        <v>168.1</v>
      </c>
      <c r="X26" s="19">
        <v>8.6</v>
      </c>
      <c r="Y26" s="19">
        <v>5.3</v>
      </c>
      <c r="Z26" s="19">
        <v>0</v>
      </c>
      <c r="AA26" s="19">
        <v>6.6</v>
      </c>
      <c r="AB26" s="19"/>
      <c r="AC26" s="19">
        <v>50.7</v>
      </c>
      <c r="AD26" s="19"/>
      <c r="AE26" s="19"/>
      <c r="AF26" s="19"/>
      <c r="AG26" s="19"/>
      <c r="AH26" s="19">
        <v>110.7</v>
      </c>
      <c r="AI26" s="19">
        <v>153.19999999999999</v>
      </c>
      <c r="AJ26" s="19"/>
      <c r="AK26" s="19"/>
      <c r="AL26" s="19"/>
      <c r="AM26" s="19">
        <v>6.5</v>
      </c>
      <c r="AN26" s="19">
        <v>458.6</v>
      </c>
      <c r="AO26" s="19">
        <v>80.400000000000006</v>
      </c>
      <c r="AP26" s="19">
        <v>151.6</v>
      </c>
      <c r="AQ26" s="19">
        <v>42.3</v>
      </c>
      <c r="AR26" s="19">
        <v>18.600000000000001</v>
      </c>
      <c r="AS26" s="19">
        <v>19.3</v>
      </c>
      <c r="AT26" s="19">
        <v>92.1</v>
      </c>
      <c r="AU26" s="19">
        <v>152.9</v>
      </c>
      <c r="AV26" s="19">
        <v>152.9</v>
      </c>
      <c r="AW26" s="19">
        <v>173.8</v>
      </c>
      <c r="AX26" s="19">
        <v>108</v>
      </c>
      <c r="AY26" s="19">
        <v>44.8</v>
      </c>
      <c r="AZ26" s="19"/>
      <c r="BA26" s="19">
        <v>3.8</v>
      </c>
      <c r="BB26" s="19">
        <v>29.9</v>
      </c>
      <c r="BC26" s="19">
        <v>171.8</v>
      </c>
      <c r="BD26" s="19"/>
      <c r="BE26" s="19"/>
      <c r="BF26" s="19">
        <v>45.8</v>
      </c>
      <c r="BG26" s="19"/>
      <c r="BH26" s="19">
        <v>0</v>
      </c>
      <c r="BI26" s="19">
        <v>0</v>
      </c>
      <c r="BJ26" s="19"/>
      <c r="BK26" s="19"/>
      <c r="BL26" s="19"/>
      <c r="BM26" s="19">
        <v>84.6</v>
      </c>
      <c r="BN26" s="19">
        <v>79.7</v>
      </c>
      <c r="BO26" s="19">
        <v>79.400000000000006</v>
      </c>
      <c r="BP26" s="19">
        <v>78.2</v>
      </c>
      <c r="BQ26" s="19">
        <v>150.6</v>
      </c>
      <c r="BR26" s="19">
        <v>0</v>
      </c>
      <c r="BS26" s="19"/>
      <c r="BT26" s="19"/>
      <c r="BU26" s="19"/>
      <c r="BV26" s="19"/>
      <c r="BW26" s="19">
        <v>0</v>
      </c>
      <c r="BX26" s="19"/>
      <c r="BY26" s="19"/>
      <c r="BZ26" s="19">
        <v>3.4</v>
      </c>
      <c r="CA26" s="19">
        <v>184.2</v>
      </c>
      <c r="CB26" s="19">
        <v>125.4</v>
      </c>
      <c r="CC26" s="19">
        <v>66.3</v>
      </c>
      <c r="CD26" s="19">
        <v>65.099999999999994</v>
      </c>
      <c r="CE26" s="19">
        <v>30.4</v>
      </c>
      <c r="CF26" s="19"/>
      <c r="CG26" s="19"/>
      <c r="CH26" s="19"/>
      <c r="CI26" s="19">
        <v>96.6</v>
      </c>
      <c r="CJ26" s="19">
        <v>96</v>
      </c>
      <c r="CK26" s="19">
        <v>118.5</v>
      </c>
      <c r="CL26" s="19"/>
      <c r="CM26" s="19"/>
      <c r="CN26" s="19"/>
      <c r="CO26" s="19"/>
      <c r="CP26" s="19"/>
      <c r="CQ26" s="19">
        <v>177.5</v>
      </c>
      <c r="CR26" s="19">
        <v>92.5</v>
      </c>
      <c r="CS26" s="19"/>
      <c r="CT26" s="19">
        <v>6.5</v>
      </c>
      <c r="CU26" s="19">
        <v>20.100000000000001</v>
      </c>
      <c r="CV26" s="19">
        <v>0.2</v>
      </c>
      <c r="CW26" s="19">
        <v>16.8</v>
      </c>
      <c r="CX26" s="19">
        <v>63.4</v>
      </c>
      <c r="CY26" s="19">
        <v>11</v>
      </c>
      <c r="CZ26" s="19">
        <v>0.1</v>
      </c>
      <c r="DA26" s="19">
        <v>20.5</v>
      </c>
      <c r="DB26" s="19">
        <v>9.9</v>
      </c>
      <c r="DC26" s="19">
        <v>5.4</v>
      </c>
      <c r="DD26" s="19">
        <v>168.4</v>
      </c>
      <c r="DE26" s="19">
        <v>85.1</v>
      </c>
      <c r="DF26" s="19">
        <v>0.6</v>
      </c>
      <c r="DG26" s="19">
        <v>1.9</v>
      </c>
      <c r="DH26" s="19">
        <v>5.0999999999999996</v>
      </c>
      <c r="DI26" s="19">
        <v>20.9</v>
      </c>
      <c r="DJ26" s="19">
        <v>20</v>
      </c>
      <c r="DK26" s="19">
        <v>17.100000000000001</v>
      </c>
      <c r="DL26" s="19">
        <v>3.6</v>
      </c>
      <c r="DM26" s="19">
        <v>18.399999999999999</v>
      </c>
      <c r="DN26" s="19">
        <v>12.6</v>
      </c>
      <c r="DO26" s="19">
        <v>13.6</v>
      </c>
      <c r="DP26" s="19">
        <v>8.6999999999999993</v>
      </c>
      <c r="DQ26" s="19">
        <v>19.600000000000001</v>
      </c>
      <c r="DR26" s="19">
        <v>15.8</v>
      </c>
      <c r="DS26" s="19">
        <v>3.5</v>
      </c>
      <c r="DT26" s="19">
        <v>17.399999999999999</v>
      </c>
      <c r="DU26" s="19">
        <v>2.7</v>
      </c>
      <c r="DV26" s="19"/>
      <c r="DW26" s="19">
        <v>0.1</v>
      </c>
      <c r="DX26" s="19">
        <v>19.899999999999999</v>
      </c>
      <c r="DY26" s="19">
        <v>9.6999999999999993</v>
      </c>
      <c r="DZ26" s="19">
        <v>19.399999999999999</v>
      </c>
      <c r="EA26" s="19">
        <v>20.3</v>
      </c>
      <c r="EB26" s="19">
        <v>17.399999999999999</v>
      </c>
      <c r="EC26" s="19">
        <v>36.9</v>
      </c>
      <c r="ED26" s="19">
        <v>32.5</v>
      </c>
      <c r="EE26" s="19">
        <v>21.6</v>
      </c>
      <c r="EF26" s="19">
        <v>47.6</v>
      </c>
      <c r="EG26" s="19">
        <v>1.6</v>
      </c>
      <c r="EH26" s="19">
        <v>0.8</v>
      </c>
      <c r="EI26" s="19">
        <v>1.6</v>
      </c>
      <c r="EJ26" s="19">
        <v>20.9</v>
      </c>
      <c r="EK26" s="19">
        <v>8.1</v>
      </c>
      <c r="EL26" s="19">
        <v>8.6</v>
      </c>
      <c r="EM26" s="19">
        <v>20.399999999999999</v>
      </c>
      <c r="EN26" s="19">
        <v>20.399999999999999</v>
      </c>
      <c r="EO26" s="19">
        <v>20</v>
      </c>
      <c r="EP26" s="19">
        <v>11.5</v>
      </c>
      <c r="EQ26" s="19">
        <v>209.8</v>
      </c>
      <c r="ER26" s="19">
        <v>7.3</v>
      </c>
      <c r="ES26" s="19">
        <v>114.1</v>
      </c>
      <c r="ET26" s="19">
        <v>0.6</v>
      </c>
      <c r="EU26" s="19">
        <v>18.2</v>
      </c>
      <c r="EV26" s="19">
        <v>15.9</v>
      </c>
      <c r="EW26" s="19">
        <v>87.8</v>
      </c>
      <c r="EX26" s="19">
        <v>4.8</v>
      </c>
      <c r="EY26" s="19">
        <v>2.2999999999999998</v>
      </c>
      <c r="EZ26" s="19">
        <v>2.4</v>
      </c>
      <c r="FA26" s="19">
        <v>2.7</v>
      </c>
      <c r="FB26" s="19">
        <v>7.4</v>
      </c>
      <c r="FC26" s="19">
        <v>5.8</v>
      </c>
      <c r="FD26" s="19">
        <v>19.7</v>
      </c>
      <c r="FE26" s="19">
        <v>19.5</v>
      </c>
      <c r="FF26" s="19">
        <v>9.4</v>
      </c>
      <c r="FG26" s="19"/>
      <c r="FH26" s="19"/>
      <c r="FI26" s="19"/>
      <c r="FJ26" s="19"/>
      <c r="FK26" s="19">
        <v>7.65</v>
      </c>
      <c r="FL26" s="19"/>
      <c r="FM26" s="19">
        <v>16.600000000000001</v>
      </c>
      <c r="FN26" s="19">
        <v>7247.45</v>
      </c>
      <c r="FO26" s="15"/>
      <c r="FP26" s="19">
        <v>24.376629999999999</v>
      </c>
      <c r="FQ26" s="19">
        <v>0</v>
      </c>
      <c r="FR26" s="19">
        <v>11.737</v>
      </c>
      <c r="FS26" s="19">
        <v>13.2</v>
      </c>
      <c r="FT26" s="19">
        <v>26.079820000000002</v>
      </c>
      <c r="FU26" s="19">
        <v>18.953669999999999</v>
      </c>
      <c r="FV26" s="19">
        <v>3.2</v>
      </c>
      <c r="FW26" s="19">
        <v>6</v>
      </c>
      <c r="FX26" s="19">
        <v>103.54712000000001</v>
      </c>
    </row>
    <row r="27" spans="1:180" ht="24" customHeight="1" x14ac:dyDescent="0.25">
      <c r="A27" s="13" t="s">
        <v>71</v>
      </c>
      <c r="B27" s="13" t="s">
        <v>863</v>
      </c>
      <c r="C27" s="14">
        <v>199.8</v>
      </c>
      <c r="D27" s="14">
        <v>599.6</v>
      </c>
      <c r="E27" s="14">
        <v>69.7</v>
      </c>
      <c r="F27" s="14"/>
      <c r="G27" s="14"/>
      <c r="H27" s="14">
        <v>89.1</v>
      </c>
      <c r="I27" s="14">
        <v>224.8</v>
      </c>
      <c r="J27" s="14"/>
      <c r="K27" s="14"/>
      <c r="L27" s="14">
        <v>127.4</v>
      </c>
      <c r="M27" s="14">
        <v>127.9</v>
      </c>
      <c r="N27" s="14">
        <v>127.7</v>
      </c>
      <c r="O27" s="14">
        <v>228.9</v>
      </c>
      <c r="P27" s="14">
        <v>110.2</v>
      </c>
      <c r="Q27" s="14">
        <v>68.7</v>
      </c>
      <c r="R27" s="14"/>
      <c r="S27" s="14"/>
      <c r="T27" s="14"/>
      <c r="U27" s="14"/>
      <c r="V27" s="14"/>
      <c r="W27" s="14">
        <v>165.2</v>
      </c>
      <c r="X27" s="14">
        <v>8.1</v>
      </c>
      <c r="Y27" s="14">
        <v>5.2</v>
      </c>
      <c r="Z27" s="14">
        <v>0</v>
      </c>
      <c r="AA27" s="14">
        <v>6.5</v>
      </c>
      <c r="AB27" s="14"/>
      <c r="AC27" s="14">
        <v>49.7</v>
      </c>
      <c r="AD27" s="14"/>
      <c r="AE27" s="14"/>
      <c r="AF27" s="14"/>
      <c r="AG27" s="14"/>
      <c r="AH27" s="14">
        <v>110.4</v>
      </c>
      <c r="AI27" s="14">
        <v>222.7</v>
      </c>
      <c r="AJ27" s="14"/>
      <c r="AK27" s="14"/>
      <c r="AL27" s="14"/>
      <c r="AM27" s="14">
        <v>6.5</v>
      </c>
      <c r="AN27" s="14">
        <v>457.9</v>
      </c>
      <c r="AO27" s="14">
        <v>81.5</v>
      </c>
      <c r="AP27" s="14">
        <v>151.1</v>
      </c>
      <c r="AQ27" s="14">
        <v>41.8</v>
      </c>
      <c r="AR27" s="14">
        <v>18.600000000000001</v>
      </c>
      <c r="AS27" s="14">
        <v>19.3</v>
      </c>
      <c r="AT27" s="14">
        <v>91.5</v>
      </c>
      <c r="AU27" s="14">
        <v>140.80000000000001</v>
      </c>
      <c r="AV27" s="14">
        <v>141.1</v>
      </c>
      <c r="AW27" s="14">
        <v>157.19999999999999</v>
      </c>
      <c r="AX27" s="14">
        <v>107.9</v>
      </c>
      <c r="AY27" s="14">
        <v>43.9</v>
      </c>
      <c r="AZ27" s="14"/>
      <c r="BA27" s="14">
        <v>3.8</v>
      </c>
      <c r="BB27" s="14">
        <v>29.4</v>
      </c>
      <c r="BC27" s="14">
        <v>169.6</v>
      </c>
      <c r="BD27" s="14"/>
      <c r="BE27" s="14"/>
      <c r="BF27" s="14">
        <v>45.3</v>
      </c>
      <c r="BG27" s="14"/>
      <c r="BH27" s="14">
        <v>0</v>
      </c>
      <c r="BI27" s="14">
        <v>0</v>
      </c>
      <c r="BJ27" s="14"/>
      <c r="BK27" s="14"/>
      <c r="BL27" s="14"/>
      <c r="BM27" s="14">
        <v>83.9</v>
      </c>
      <c r="BN27" s="14">
        <v>122.5</v>
      </c>
      <c r="BO27" s="14">
        <v>122.5</v>
      </c>
      <c r="BP27" s="14">
        <v>122.4</v>
      </c>
      <c r="BQ27" s="14">
        <v>207.3</v>
      </c>
      <c r="BR27" s="14">
        <v>0</v>
      </c>
      <c r="BS27" s="14"/>
      <c r="BT27" s="14"/>
      <c r="BU27" s="14"/>
      <c r="BV27" s="14"/>
      <c r="BW27" s="14">
        <v>0</v>
      </c>
      <c r="BX27" s="14"/>
      <c r="BY27" s="14"/>
      <c r="BZ27" s="14">
        <v>3.4</v>
      </c>
      <c r="CA27" s="14">
        <v>248.6</v>
      </c>
      <c r="CB27" s="14">
        <v>130.6</v>
      </c>
      <c r="CC27" s="14">
        <v>65.599999999999994</v>
      </c>
      <c r="CD27" s="14">
        <v>64.900000000000006</v>
      </c>
      <c r="CE27" s="14">
        <v>30</v>
      </c>
      <c r="CF27" s="14"/>
      <c r="CG27" s="14"/>
      <c r="CH27" s="14"/>
      <c r="CI27" s="14">
        <v>96.6</v>
      </c>
      <c r="CJ27" s="14">
        <v>96.9</v>
      </c>
      <c r="CK27" s="14">
        <v>117.3</v>
      </c>
      <c r="CL27" s="14"/>
      <c r="CM27" s="14"/>
      <c r="CN27" s="14"/>
      <c r="CO27" s="14"/>
      <c r="CP27" s="14"/>
      <c r="CQ27" s="14">
        <v>137.4</v>
      </c>
      <c r="CR27" s="14">
        <v>77.7</v>
      </c>
      <c r="CS27" s="14"/>
      <c r="CT27" s="14">
        <v>6.6</v>
      </c>
      <c r="CU27" s="14">
        <v>20</v>
      </c>
      <c r="CV27" s="14">
        <v>0.5</v>
      </c>
      <c r="CW27" s="14">
        <v>14.1</v>
      </c>
      <c r="CX27" s="14">
        <v>68.2</v>
      </c>
      <c r="CY27" s="14">
        <v>11.7</v>
      </c>
      <c r="CZ27" s="14">
        <v>0.1</v>
      </c>
      <c r="DA27" s="14">
        <v>20.5</v>
      </c>
      <c r="DB27" s="14">
        <v>9.8000000000000007</v>
      </c>
      <c r="DC27" s="14">
        <v>5.6</v>
      </c>
      <c r="DD27" s="14">
        <v>180</v>
      </c>
      <c r="DE27" s="14">
        <v>91</v>
      </c>
      <c r="DF27" s="14">
        <v>0.6</v>
      </c>
      <c r="DG27" s="14">
        <v>1.9</v>
      </c>
      <c r="DH27" s="14">
        <v>5.2</v>
      </c>
      <c r="DI27" s="14">
        <v>20.6</v>
      </c>
      <c r="DJ27" s="14">
        <v>20</v>
      </c>
      <c r="DK27" s="14">
        <v>17</v>
      </c>
      <c r="DL27" s="14">
        <v>3.6</v>
      </c>
      <c r="DM27" s="14">
        <v>18.399999999999999</v>
      </c>
      <c r="DN27" s="14">
        <v>13.7</v>
      </c>
      <c r="DO27" s="14">
        <v>14.8</v>
      </c>
      <c r="DP27" s="14">
        <v>8.6</v>
      </c>
      <c r="DQ27" s="14">
        <v>24.5</v>
      </c>
      <c r="DR27" s="14">
        <v>16.5</v>
      </c>
      <c r="DS27" s="14">
        <v>3.5</v>
      </c>
      <c r="DT27" s="14">
        <v>17.5</v>
      </c>
      <c r="DU27" s="14">
        <v>2.7</v>
      </c>
      <c r="DV27" s="14"/>
      <c r="DW27" s="14">
        <v>0.1</v>
      </c>
      <c r="DX27" s="14">
        <v>19.899999999999999</v>
      </c>
      <c r="DY27" s="14">
        <v>9.4</v>
      </c>
      <c r="DZ27" s="14">
        <v>19.3</v>
      </c>
      <c r="EA27" s="14">
        <v>20.3</v>
      </c>
      <c r="EB27" s="14">
        <v>17.7</v>
      </c>
      <c r="EC27" s="14">
        <v>32.299999999999997</v>
      </c>
      <c r="ED27" s="14">
        <v>30.1</v>
      </c>
      <c r="EE27" s="14">
        <v>26.6</v>
      </c>
      <c r="EF27" s="14">
        <v>51.3</v>
      </c>
      <c r="EG27" s="14">
        <v>4.0999999999999996</v>
      </c>
      <c r="EH27" s="14">
        <v>2.2000000000000002</v>
      </c>
      <c r="EI27" s="14">
        <v>1.3</v>
      </c>
      <c r="EJ27" s="14">
        <v>20.9</v>
      </c>
      <c r="EK27" s="14">
        <v>8.1</v>
      </c>
      <c r="EL27" s="14">
        <v>8.6</v>
      </c>
      <c r="EM27" s="14">
        <v>20.399999999999999</v>
      </c>
      <c r="EN27" s="14">
        <v>20.399999999999999</v>
      </c>
      <c r="EO27" s="14">
        <v>20</v>
      </c>
      <c r="EP27" s="14">
        <v>12.1</v>
      </c>
      <c r="EQ27" s="14">
        <v>226.6</v>
      </c>
      <c r="ER27" s="14">
        <v>10.9</v>
      </c>
      <c r="ES27" s="14">
        <v>122.4</v>
      </c>
      <c r="ET27" s="14">
        <v>0.6</v>
      </c>
      <c r="EU27" s="14">
        <v>22.7</v>
      </c>
      <c r="EV27" s="14">
        <v>19.7</v>
      </c>
      <c r="EW27" s="14">
        <v>93.1</v>
      </c>
      <c r="EX27" s="14">
        <v>4.8</v>
      </c>
      <c r="EY27" s="14">
        <v>1.2</v>
      </c>
      <c r="EZ27" s="14">
        <v>2.4</v>
      </c>
      <c r="FA27" s="14">
        <v>2.7</v>
      </c>
      <c r="FB27" s="14">
        <v>10.5</v>
      </c>
      <c r="FC27" s="14">
        <v>5.8</v>
      </c>
      <c r="FD27" s="14">
        <v>20.2</v>
      </c>
      <c r="FE27" s="14">
        <v>20.2</v>
      </c>
      <c r="FF27" s="14">
        <v>9.1</v>
      </c>
      <c r="FG27" s="14"/>
      <c r="FH27" s="14"/>
      <c r="FI27" s="14"/>
      <c r="FJ27" s="14"/>
      <c r="FK27" s="14">
        <v>7.43</v>
      </c>
      <c r="FL27" s="14"/>
      <c r="FM27" s="14">
        <v>17.399999999999999</v>
      </c>
      <c r="FN27" s="14">
        <v>7536.43</v>
      </c>
      <c r="FO27" s="15"/>
      <c r="FP27" s="14">
        <v>24.377929999999999</v>
      </c>
      <c r="FQ27" s="14">
        <v>0</v>
      </c>
      <c r="FR27" s="14">
        <v>11.635999999999999</v>
      </c>
      <c r="FS27" s="14">
        <v>13.2</v>
      </c>
      <c r="FT27" s="14">
        <v>25.955369999999998</v>
      </c>
      <c r="FU27" s="14">
        <v>18.953710000000001</v>
      </c>
      <c r="FV27" s="14">
        <v>3.2</v>
      </c>
      <c r="FW27" s="14">
        <v>6</v>
      </c>
      <c r="FX27" s="14">
        <v>103.32301</v>
      </c>
    </row>
    <row r="28" spans="1:180" ht="24" customHeight="1" x14ac:dyDescent="0.25">
      <c r="A28" s="16" t="s">
        <v>71</v>
      </c>
      <c r="B28" s="16" t="s">
        <v>864</v>
      </c>
      <c r="C28" s="17">
        <v>205.4</v>
      </c>
      <c r="D28" s="17">
        <v>600.70000000000005</v>
      </c>
      <c r="E28" s="17">
        <v>69.8</v>
      </c>
      <c r="F28" s="17"/>
      <c r="G28" s="17"/>
      <c r="H28" s="17">
        <v>90.8</v>
      </c>
      <c r="I28" s="17">
        <v>223.5</v>
      </c>
      <c r="J28" s="17"/>
      <c r="K28" s="17"/>
      <c r="L28" s="17">
        <v>109.7</v>
      </c>
      <c r="M28" s="17">
        <v>109.9</v>
      </c>
      <c r="N28" s="17">
        <v>108.8</v>
      </c>
      <c r="O28" s="17">
        <v>214.4</v>
      </c>
      <c r="P28" s="17">
        <v>174</v>
      </c>
      <c r="Q28" s="17">
        <v>86.1</v>
      </c>
      <c r="R28" s="17"/>
      <c r="S28" s="17"/>
      <c r="T28" s="17"/>
      <c r="U28" s="17"/>
      <c r="V28" s="17"/>
      <c r="W28" s="17">
        <v>164.7</v>
      </c>
      <c r="X28" s="17">
        <v>8</v>
      </c>
      <c r="Y28" s="17">
        <v>5.3</v>
      </c>
      <c r="Z28" s="17">
        <v>0</v>
      </c>
      <c r="AA28" s="17">
        <v>6.5</v>
      </c>
      <c r="AB28" s="17"/>
      <c r="AC28" s="17">
        <v>76.5</v>
      </c>
      <c r="AD28" s="17"/>
      <c r="AE28" s="17"/>
      <c r="AF28" s="17"/>
      <c r="AG28" s="17"/>
      <c r="AH28" s="17">
        <v>110.5</v>
      </c>
      <c r="AI28" s="17">
        <v>186.6</v>
      </c>
      <c r="AJ28" s="17"/>
      <c r="AK28" s="17"/>
      <c r="AL28" s="17"/>
      <c r="AM28" s="17">
        <v>6.5</v>
      </c>
      <c r="AN28" s="17">
        <v>457.7</v>
      </c>
      <c r="AO28" s="17">
        <v>81.5</v>
      </c>
      <c r="AP28" s="17">
        <v>150.80000000000001</v>
      </c>
      <c r="AQ28" s="17">
        <v>41.8</v>
      </c>
      <c r="AR28" s="17">
        <v>18.600000000000001</v>
      </c>
      <c r="AS28" s="17">
        <v>19.3</v>
      </c>
      <c r="AT28" s="17">
        <v>93.4</v>
      </c>
      <c r="AU28" s="17">
        <v>179.6</v>
      </c>
      <c r="AV28" s="17">
        <v>179.5</v>
      </c>
      <c r="AW28" s="17">
        <v>183.1</v>
      </c>
      <c r="AX28" s="17">
        <v>108</v>
      </c>
      <c r="AY28" s="17">
        <v>45.7</v>
      </c>
      <c r="AZ28" s="17"/>
      <c r="BA28" s="17">
        <v>3.8</v>
      </c>
      <c r="BB28" s="17">
        <v>30.5</v>
      </c>
      <c r="BC28" s="17">
        <v>169.2</v>
      </c>
      <c r="BD28" s="17"/>
      <c r="BE28" s="17"/>
      <c r="BF28" s="17">
        <v>45.4</v>
      </c>
      <c r="BG28" s="17"/>
      <c r="BH28" s="17">
        <v>0</v>
      </c>
      <c r="BI28" s="17">
        <v>0</v>
      </c>
      <c r="BJ28" s="17"/>
      <c r="BK28" s="17"/>
      <c r="BL28" s="17"/>
      <c r="BM28" s="17">
        <v>84.2</v>
      </c>
      <c r="BN28" s="17">
        <v>115.5</v>
      </c>
      <c r="BO28" s="17">
        <v>115.3</v>
      </c>
      <c r="BP28" s="17">
        <v>115.2</v>
      </c>
      <c r="BQ28" s="17">
        <v>185.9</v>
      </c>
      <c r="BR28" s="17">
        <v>0</v>
      </c>
      <c r="BS28" s="17"/>
      <c r="BT28" s="17"/>
      <c r="BU28" s="17"/>
      <c r="BV28" s="17"/>
      <c r="BW28" s="17">
        <v>0</v>
      </c>
      <c r="BX28" s="17"/>
      <c r="BY28" s="17"/>
      <c r="BZ28" s="17">
        <v>3.4</v>
      </c>
      <c r="CA28" s="17">
        <v>157.4</v>
      </c>
      <c r="CB28" s="17">
        <v>117</v>
      </c>
      <c r="CC28" s="17">
        <v>65.7</v>
      </c>
      <c r="CD28" s="17">
        <v>64.099999999999994</v>
      </c>
      <c r="CE28" s="17">
        <v>30.2</v>
      </c>
      <c r="CF28" s="17"/>
      <c r="CG28" s="17"/>
      <c r="CH28" s="17"/>
      <c r="CI28" s="17">
        <v>95.4</v>
      </c>
      <c r="CJ28" s="17">
        <v>95</v>
      </c>
      <c r="CK28" s="17">
        <v>117.4</v>
      </c>
      <c r="CL28" s="17"/>
      <c r="CM28" s="17"/>
      <c r="CN28" s="17"/>
      <c r="CO28" s="17"/>
      <c r="CP28" s="17"/>
      <c r="CQ28" s="17">
        <v>202.3</v>
      </c>
      <c r="CR28" s="17">
        <v>95</v>
      </c>
      <c r="CS28" s="17"/>
      <c r="CT28" s="17">
        <v>6.6</v>
      </c>
      <c r="CU28" s="17">
        <v>20.100000000000001</v>
      </c>
      <c r="CV28" s="17">
        <v>0.6</v>
      </c>
      <c r="CW28" s="17">
        <v>20.7</v>
      </c>
      <c r="CX28" s="17">
        <v>70.3</v>
      </c>
      <c r="CY28" s="17">
        <v>11.6</v>
      </c>
      <c r="CZ28" s="17">
        <v>0.1</v>
      </c>
      <c r="DA28" s="17">
        <v>20.399999999999999</v>
      </c>
      <c r="DB28" s="17">
        <v>10</v>
      </c>
      <c r="DC28" s="17">
        <v>5.5</v>
      </c>
      <c r="DD28" s="17">
        <v>185.2</v>
      </c>
      <c r="DE28" s="17">
        <v>94.5</v>
      </c>
      <c r="DF28" s="17">
        <v>0.6</v>
      </c>
      <c r="DG28" s="17">
        <v>1.9</v>
      </c>
      <c r="DH28" s="17">
        <v>5.2</v>
      </c>
      <c r="DI28" s="17">
        <v>20.5</v>
      </c>
      <c r="DJ28" s="17">
        <v>20</v>
      </c>
      <c r="DK28" s="17">
        <v>17.100000000000001</v>
      </c>
      <c r="DL28" s="17">
        <v>3.6</v>
      </c>
      <c r="DM28" s="17">
        <v>18.5</v>
      </c>
      <c r="DN28" s="17">
        <v>13.7</v>
      </c>
      <c r="DO28" s="17">
        <v>16.7</v>
      </c>
      <c r="DP28" s="17">
        <v>9.1999999999999993</v>
      </c>
      <c r="DQ28" s="17">
        <v>31.4</v>
      </c>
      <c r="DR28" s="17">
        <v>15.5</v>
      </c>
      <c r="DS28" s="17">
        <v>3.5</v>
      </c>
      <c r="DT28" s="17">
        <v>17.5</v>
      </c>
      <c r="DU28" s="17">
        <v>2.7</v>
      </c>
      <c r="DV28" s="17"/>
      <c r="DW28" s="17">
        <v>0.2</v>
      </c>
      <c r="DX28" s="17">
        <v>19.899999999999999</v>
      </c>
      <c r="DY28" s="17">
        <v>9.3000000000000007</v>
      </c>
      <c r="DZ28" s="17">
        <v>19.2</v>
      </c>
      <c r="EA28" s="17">
        <v>20.3</v>
      </c>
      <c r="EB28" s="17">
        <v>12.4</v>
      </c>
      <c r="EC28" s="17">
        <v>27.7</v>
      </c>
      <c r="ED28" s="17">
        <v>34.5</v>
      </c>
      <c r="EE28" s="17">
        <v>40.200000000000003</v>
      </c>
      <c r="EF28" s="17">
        <v>65.900000000000006</v>
      </c>
      <c r="EG28" s="17">
        <v>7.6</v>
      </c>
      <c r="EH28" s="17">
        <v>4.8</v>
      </c>
      <c r="EI28" s="17">
        <v>5.6</v>
      </c>
      <c r="EJ28" s="17">
        <v>20.9</v>
      </c>
      <c r="EK28" s="17">
        <v>8.1</v>
      </c>
      <c r="EL28" s="17">
        <v>8.6</v>
      </c>
      <c r="EM28" s="17">
        <v>20.399999999999999</v>
      </c>
      <c r="EN28" s="17">
        <v>20.399999999999999</v>
      </c>
      <c r="EO28" s="17">
        <v>20</v>
      </c>
      <c r="EP28" s="17">
        <v>10.5</v>
      </c>
      <c r="EQ28" s="17">
        <v>234.7</v>
      </c>
      <c r="ER28" s="17">
        <v>12.8</v>
      </c>
      <c r="ES28" s="17">
        <v>124.9</v>
      </c>
      <c r="ET28" s="17">
        <v>0.6</v>
      </c>
      <c r="EU28" s="17">
        <v>32.1</v>
      </c>
      <c r="EV28" s="17">
        <v>37</v>
      </c>
      <c r="EW28" s="17">
        <v>95.9</v>
      </c>
      <c r="EX28" s="17">
        <v>4.8</v>
      </c>
      <c r="EY28" s="17">
        <v>1.2</v>
      </c>
      <c r="EZ28" s="17">
        <v>2.4</v>
      </c>
      <c r="FA28" s="17">
        <v>2.7</v>
      </c>
      <c r="FB28" s="17">
        <v>12.4</v>
      </c>
      <c r="FC28" s="17">
        <v>5.8</v>
      </c>
      <c r="FD28" s="17">
        <v>20</v>
      </c>
      <c r="FE28" s="17">
        <v>19.899999999999999</v>
      </c>
      <c r="FF28" s="17">
        <v>8.9</v>
      </c>
      <c r="FG28" s="17"/>
      <c r="FH28" s="17"/>
      <c r="FI28" s="17"/>
      <c r="FJ28" s="17"/>
      <c r="FK28" s="17">
        <v>4.67</v>
      </c>
      <c r="FL28" s="17"/>
      <c r="FM28" s="17">
        <v>18.8</v>
      </c>
      <c r="FN28" s="17">
        <v>7683.87</v>
      </c>
      <c r="FO28" s="15"/>
      <c r="FP28" s="17">
        <v>24.368980000000001</v>
      </c>
      <c r="FQ28" s="17">
        <v>2.5950000000000002</v>
      </c>
      <c r="FR28" s="17">
        <v>11.484999999999999</v>
      </c>
      <c r="FS28" s="17">
        <v>13.2</v>
      </c>
      <c r="FT28" s="17">
        <v>25.81972</v>
      </c>
      <c r="FU28" s="17">
        <v>18.952089999999998</v>
      </c>
      <c r="FV28" s="17">
        <v>3.2</v>
      </c>
      <c r="FW28" s="17">
        <v>6</v>
      </c>
      <c r="FX28" s="17">
        <v>105.62079</v>
      </c>
    </row>
    <row r="29" spans="1:180" ht="24" customHeight="1" x14ac:dyDescent="0.25">
      <c r="A29" s="16" t="s">
        <v>71</v>
      </c>
      <c r="B29" s="16" t="s">
        <v>865</v>
      </c>
      <c r="C29" s="17">
        <v>197</v>
      </c>
      <c r="D29" s="17">
        <v>591.20000000000005</v>
      </c>
      <c r="E29" s="17">
        <v>68</v>
      </c>
      <c r="F29" s="17"/>
      <c r="G29" s="17"/>
      <c r="H29" s="17">
        <v>88.5</v>
      </c>
      <c r="I29" s="17">
        <v>220.7</v>
      </c>
      <c r="J29" s="17"/>
      <c r="K29" s="17"/>
      <c r="L29" s="17">
        <v>122.3</v>
      </c>
      <c r="M29" s="17">
        <v>122.1</v>
      </c>
      <c r="N29" s="17">
        <v>122.3</v>
      </c>
      <c r="O29" s="17">
        <v>224</v>
      </c>
      <c r="P29" s="17">
        <v>203.9</v>
      </c>
      <c r="Q29" s="17">
        <v>107.1</v>
      </c>
      <c r="R29" s="17"/>
      <c r="S29" s="17"/>
      <c r="T29" s="17"/>
      <c r="U29" s="17"/>
      <c r="V29" s="17"/>
      <c r="W29" s="17">
        <v>162.80000000000001</v>
      </c>
      <c r="X29" s="17">
        <v>7.7</v>
      </c>
      <c r="Y29" s="17">
        <v>5</v>
      </c>
      <c r="Z29" s="17">
        <v>0</v>
      </c>
      <c r="AA29" s="17">
        <v>6.5</v>
      </c>
      <c r="AB29" s="17"/>
      <c r="AC29" s="17">
        <v>75.2</v>
      </c>
      <c r="AD29" s="17"/>
      <c r="AE29" s="17"/>
      <c r="AF29" s="17"/>
      <c r="AG29" s="17"/>
      <c r="AH29" s="17">
        <v>109</v>
      </c>
      <c r="AI29" s="17">
        <v>163.19999999999999</v>
      </c>
      <c r="AJ29" s="17"/>
      <c r="AK29" s="17"/>
      <c r="AL29" s="17"/>
      <c r="AM29" s="17">
        <v>6.5</v>
      </c>
      <c r="AN29" s="17">
        <v>454.1</v>
      </c>
      <c r="AO29" s="17">
        <v>81.2</v>
      </c>
      <c r="AP29" s="17">
        <v>148.9</v>
      </c>
      <c r="AQ29" s="17">
        <v>40.700000000000003</v>
      </c>
      <c r="AR29" s="17">
        <v>18.600000000000001</v>
      </c>
      <c r="AS29" s="17">
        <v>19.399999999999999</v>
      </c>
      <c r="AT29" s="17">
        <v>91</v>
      </c>
      <c r="AU29" s="17">
        <v>174.9</v>
      </c>
      <c r="AV29" s="17">
        <v>175.4</v>
      </c>
      <c r="AW29" s="17">
        <v>182.8</v>
      </c>
      <c r="AX29" s="17">
        <v>106.7</v>
      </c>
      <c r="AY29" s="17">
        <v>43.3</v>
      </c>
      <c r="AZ29" s="17"/>
      <c r="BA29" s="17">
        <v>3.8</v>
      </c>
      <c r="BB29" s="17">
        <v>28.9</v>
      </c>
      <c r="BC29" s="17">
        <v>165.5</v>
      </c>
      <c r="BD29" s="17"/>
      <c r="BE29" s="17"/>
      <c r="BF29" s="17">
        <v>44.5</v>
      </c>
      <c r="BG29" s="17"/>
      <c r="BH29" s="17">
        <v>22.2</v>
      </c>
      <c r="BI29" s="17">
        <v>0</v>
      </c>
      <c r="BJ29" s="17"/>
      <c r="BK29" s="17"/>
      <c r="BL29" s="17"/>
      <c r="BM29" s="17">
        <v>82.7</v>
      </c>
      <c r="BN29" s="17">
        <v>84.9</v>
      </c>
      <c r="BO29" s="17">
        <v>84.9</v>
      </c>
      <c r="BP29" s="17">
        <v>84.8</v>
      </c>
      <c r="BQ29" s="17">
        <v>177.2</v>
      </c>
      <c r="BR29" s="17">
        <v>0</v>
      </c>
      <c r="BS29" s="17"/>
      <c r="BT29" s="17"/>
      <c r="BU29" s="17"/>
      <c r="BV29" s="17"/>
      <c r="BW29" s="17">
        <v>0</v>
      </c>
      <c r="BX29" s="17"/>
      <c r="BY29" s="17"/>
      <c r="BZ29" s="17">
        <v>3.4</v>
      </c>
      <c r="CA29" s="17">
        <v>146.30000000000001</v>
      </c>
      <c r="CB29" s="17">
        <v>128.19999999999999</v>
      </c>
      <c r="CC29" s="17">
        <v>64.2</v>
      </c>
      <c r="CD29" s="17">
        <v>63.3</v>
      </c>
      <c r="CE29" s="17">
        <v>29.3</v>
      </c>
      <c r="CF29" s="17"/>
      <c r="CG29" s="17"/>
      <c r="CH29" s="17"/>
      <c r="CI29" s="17">
        <v>95.9</v>
      </c>
      <c r="CJ29" s="17">
        <v>95.9</v>
      </c>
      <c r="CK29" s="17">
        <v>117.6</v>
      </c>
      <c r="CL29" s="17"/>
      <c r="CM29" s="17"/>
      <c r="CN29" s="17"/>
      <c r="CO29" s="17"/>
      <c r="CP29" s="17"/>
      <c r="CQ29" s="17">
        <v>204.9</v>
      </c>
      <c r="CR29" s="17">
        <v>98.1</v>
      </c>
      <c r="CS29" s="17"/>
      <c r="CT29" s="17">
        <v>6.5</v>
      </c>
      <c r="CU29" s="17">
        <v>19.899999999999999</v>
      </c>
      <c r="CV29" s="17">
        <v>0.9</v>
      </c>
      <c r="CW29" s="17">
        <v>23.4</v>
      </c>
      <c r="CX29" s="17">
        <v>70.900000000000006</v>
      </c>
      <c r="CY29" s="17">
        <v>11.2</v>
      </c>
      <c r="CZ29" s="17">
        <v>0.2</v>
      </c>
      <c r="DA29" s="17">
        <v>20.100000000000001</v>
      </c>
      <c r="DB29" s="17">
        <v>9.9</v>
      </c>
      <c r="DC29" s="17">
        <v>5.5</v>
      </c>
      <c r="DD29" s="17">
        <v>189.7</v>
      </c>
      <c r="DE29" s="17">
        <v>96.4</v>
      </c>
      <c r="DF29" s="17">
        <v>0.8</v>
      </c>
      <c r="DG29" s="17">
        <v>1.9</v>
      </c>
      <c r="DH29" s="17">
        <v>5.0999999999999996</v>
      </c>
      <c r="DI29" s="17">
        <v>20.2</v>
      </c>
      <c r="DJ29" s="17">
        <v>20</v>
      </c>
      <c r="DK29" s="17">
        <v>16.600000000000001</v>
      </c>
      <c r="DL29" s="17">
        <v>3.6</v>
      </c>
      <c r="DM29" s="17">
        <v>18.5</v>
      </c>
      <c r="DN29" s="17">
        <v>13.8</v>
      </c>
      <c r="DO29" s="17">
        <v>16.600000000000001</v>
      </c>
      <c r="DP29" s="17">
        <v>9.6</v>
      </c>
      <c r="DQ29" s="17">
        <v>36.9</v>
      </c>
      <c r="DR29" s="17">
        <v>17.5</v>
      </c>
      <c r="DS29" s="17">
        <v>3.5</v>
      </c>
      <c r="DT29" s="17">
        <v>17.5</v>
      </c>
      <c r="DU29" s="17">
        <v>2.7</v>
      </c>
      <c r="DV29" s="17"/>
      <c r="DW29" s="17">
        <v>0.3</v>
      </c>
      <c r="DX29" s="17">
        <v>19.899999999999999</v>
      </c>
      <c r="DY29" s="17">
        <v>9.4</v>
      </c>
      <c r="DZ29" s="17">
        <v>19.2</v>
      </c>
      <c r="EA29" s="17">
        <v>20.2</v>
      </c>
      <c r="EB29" s="17">
        <v>8.8000000000000007</v>
      </c>
      <c r="EC29" s="17">
        <v>22.6</v>
      </c>
      <c r="ED29" s="17">
        <v>35.1</v>
      </c>
      <c r="EE29" s="17">
        <v>62.6</v>
      </c>
      <c r="EF29" s="17">
        <v>75.599999999999994</v>
      </c>
      <c r="EG29" s="17">
        <v>9.9</v>
      </c>
      <c r="EH29" s="17">
        <v>7.1</v>
      </c>
      <c r="EI29" s="17">
        <v>1.6</v>
      </c>
      <c r="EJ29" s="17">
        <v>20.9</v>
      </c>
      <c r="EK29" s="17">
        <v>8.1</v>
      </c>
      <c r="EL29" s="17">
        <v>8.6</v>
      </c>
      <c r="EM29" s="17">
        <v>20.399999999999999</v>
      </c>
      <c r="EN29" s="17">
        <v>20.399999999999999</v>
      </c>
      <c r="EO29" s="17">
        <v>20</v>
      </c>
      <c r="EP29" s="17">
        <v>11.8</v>
      </c>
      <c r="EQ29" s="17">
        <v>239</v>
      </c>
      <c r="ER29" s="17">
        <v>14.5</v>
      </c>
      <c r="ES29" s="17">
        <v>126</v>
      </c>
      <c r="ET29" s="17">
        <v>0.6</v>
      </c>
      <c r="EU29" s="17">
        <v>40.799999999999997</v>
      </c>
      <c r="EV29" s="17">
        <v>41.6</v>
      </c>
      <c r="EW29" s="17">
        <v>97</v>
      </c>
      <c r="EX29" s="17">
        <v>4.8</v>
      </c>
      <c r="EY29" s="17">
        <v>1.2</v>
      </c>
      <c r="EZ29" s="17">
        <v>2.4</v>
      </c>
      <c r="FA29" s="17">
        <v>2.7</v>
      </c>
      <c r="FB29" s="17">
        <v>14.1</v>
      </c>
      <c r="FC29" s="17">
        <v>5.7</v>
      </c>
      <c r="FD29" s="17">
        <v>19.8</v>
      </c>
      <c r="FE29" s="17">
        <v>19.8</v>
      </c>
      <c r="FF29" s="17">
        <v>8.3000000000000007</v>
      </c>
      <c r="FG29" s="17"/>
      <c r="FH29" s="17"/>
      <c r="FI29" s="17"/>
      <c r="FJ29" s="17"/>
      <c r="FK29" s="17">
        <v>7.41</v>
      </c>
      <c r="FL29" s="17"/>
      <c r="FM29" s="17">
        <v>13.8</v>
      </c>
      <c r="FN29" s="17">
        <v>7687.91</v>
      </c>
      <c r="FO29" s="15"/>
      <c r="FP29" s="17">
        <v>24.345580000000002</v>
      </c>
      <c r="FQ29" s="17">
        <v>3.4260000000000002</v>
      </c>
      <c r="FR29" s="17">
        <v>11.725</v>
      </c>
      <c r="FS29" s="17">
        <v>13.2</v>
      </c>
      <c r="FT29" s="17">
        <v>25.49474</v>
      </c>
      <c r="FU29" s="17">
        <v>18.95119</v>
      </c>
      <c r="FV29" s="17">
        <v>3.1</v>
      </c>
      <c r="FW29" s="17">
        <v>6.1</v>
      </c>
      <c r="FX29" s="17">
        <v>106.34251</v>
      </c>
    </row>
    <row r="30" spans="1:180" ht="24" customHeight="1" x14ac:dyDescent="0.25">
      <c r="A30" s="16" t="s">
        <v>71</v>
      </c>
      <c r="B30" s="16" t="s">
        <v>866</v>
      </c>
      <c r="C30" s="17">
        <v>201.5</v>
      </c>
      <c r="D30" s="17">
        <v>603.5</v>
      </c>
      <c r="E30" s="17">
        <v>70.599999999999994</v>
      </c>
      <c r="F30" s="17"/>
      <c r="G30" s="17"/>
      <c r="H30" s="17">
        <v>90</v>
      </c>
      <c r="I30" s="17">
        <v>225</v>
      </c>
      <c r="J30" s="17"/>
      <c r="K30" s="17"/>
      <c r="L30" s="17">
        <v>128.1</v>
      </c>
      <c r="M30" s="17">
        <v>127.9</v>
      </c>
      <c r="N30" s="17">
        <v>128.30000000000001</v>
      </c>
      <c r="O30" s="17">
        <v>227.3</v>
      </c>
      <c r="P30" s="17">
        <v>199.4</v>
      </c>
      <c r="Q30" s="17">
        <v>106.8</v>
      </c>
      <c r="R30" s="17"/>
      <c r="S30" s="17"/>
      <c r="T30" s="17"/>
      <c r="U30" s="17"/>
      <c r="V30" s="17"/>
      <c r="W30" s="17">
        <v>164.2</v>
      </c>
      <c r="X30" s="17">
        <v>8.1999999999999993</v>
      </c>
      <c r="Y30" s="17">
        <v>5.3</v>
      </c>
      <c r="Z30" s="17">
        <v>0</v>
      </c>
      <c r="AA30" s="17">
        <v>6.5</v>
      </c>
      <c r="AB30" s="17"/>
      <c r="AC30" s="17">
        <v>76.900000000000006</v>
      </c>
      <c r="AD30" s="17"/>
      <c r="AE30" s="17"/>
      <c r="AF30" s="17"/>
      <c r="AG30" s="17"/>
      <c r="AH30" s="17">
        <v>110.7</v>
      </c>
      <c r="AI30" s="17">
        <v>193.9</v>
      </c>
      <c r="AJ30" s="17"/>
      <c r="AK30" s="17"/>
      <c r="AL30" s="17"/>
      <c r="AM30" s="17">
        <v>6.5</v>
      </c>
      <c r="AN30" s="17">
        <v>456.3</v>
      </c>
      <c r="AO30" s="17">
        <v>81.5</v>
      </c>
      <c r="AP30" s="17">
        <v>151.30000000000001</v>
      </c>
      <c r="AQ30" s="17">
        <v>42.1</v>
      </c>
      <c r="AR30" s="17">
        <v>18.600000000000001</v>
      </c>
      <c r="AS30" s="17">
        <v>19.3</v>
      </c>
      <c r="AT30" s="17">
        <v>93.8</v>
      </c>
      <c r="AU30" s="17">
        <v>180</v>
      </c>
      <c r="AV30" s="17">
        <v>180.7</v>
      </c>
      <c r="AW30" s="17">
        <v>184.3</v>
      </c>
      <c r="AX30" s="17">
        <v>108.3</v>
      </c>
      <c r="AY30" s="17">
        <v>44.6</v>
      </c>
      <c r="AZ30" s="17"/>
      <c r="BA30" s="17">
        <v>3.8</v>
      </c>
      <c r="BB30" s="17">
        <v>30.1</v>
      </c>
      <c r="BC30" s="17">
        <v>171.8</v>
      </c>
      <c r="BD30" s="17"/>
      <c r="BE30" s="17"/>
      <c r="BF30" s="17">
        <v>45.7</v>
      </c>
      <c r="BG30" s="17"/>
      <c r="BH30" s="17">
        <v>0</v>
      </c>
      <c r="BI30" s="17">
        <v>0</v>
      </c>
      <c r="BJ30" s="17"/>
      <c r="BK30" s="17"/>
      <c r="BL30" s="17"/>
      <c r="BM30" s="17">
        <v>84.5</v>
      </c>
      <c r="BN30" s="17">
        <v>91.9</v>
      </c>
      <c r="BO30" s="17">
        <v>91.9</v>
      </c>
      <c r="BP30" s="17">
        <v>91.9</v>
      </c>
      <c r="BQ30" s="17">
        <v>171.9</v>
      </c>
      <c r="BR30" s="17">
        <v>0</v>
      </c>
      <c r="BS30" s="17"/>
      <c r="BT30" s="17"/>
      <c r="BU30" s="17"/>
      <c r="BV30" s="17"/>
      <c r="BW30" s="17">
        <v>0</v>
      </c>
      <c r="BX30" s="17"/>
      <c r="BY30" s="17"/>
      <c r="BZ30" s="17">
        <v>3.4</v>
      </c>
      <c r="CA30" s="17">
        <v>230</v>
      </c>
      <c r="CB30" s="17">
        <v>133.4</v>
      </c>
      <c r="CC30" s="17">
        <v>66.2</v>
      </c>
      <c r="CD30" s="17">
        <v>64.3</v>
      </c>
      <c r="CE30" s="17">
        <v>30.4</v>
      </c>
      <c r="CF30" s="17"/>
      <c r="CG30" s="17"/>
      <c r="CH30" s="17"/>
      <c r="CI30" s="17">
        <v>96.4</v>
      </c>
      <c r="CJ30" s="17">
        <v>95.7</v>
      </c>
      <c r="CK30" s="17">
        <v>117.5</v>
      </c>
      <c r="CL30" s="17"/>
      <c r="CM30" s="17"/>
      <c r="CN30" s="17"/>
      <c r="CO30" s="17"/>
      <c r="CP30" s="17"/>
      <c r="CQ30" s="17">
        <v>203.8</v>
      </c>
      <c r="CR30" s="17">
        <v>97.6</v>
      </c>
      <c r="CS30" s="17"/>
      <c r="CT30" s="17">
        <v>6.6</v>
      </c>
      <c r="CU30" s="17">
        <v>19.600000000000001</v>
      </c>
      <c r="CV30" s="17">
        <v>1</v>
      </c>
      <c r="CW30" s="17">
        <v>22.6</v>
      </c>
      <c r="CX30" s="17">
        <v>71.599999999999994</v>
      </c>
      <c r="CY30" s="17">
        <v>11.2</v>
      </c>
      <c r="CZ30" s="17">
        <v>0.1</v>
      </c>
      <c r="DA30" s="17">
        <v>20.399999999999999</v>
      </c>
      <c r="DB30" s="17">
        <v>9.8000000000000007</v>
      </c>
      <c r="DC30" s="17">
        <v>5.5</v>
      </c>
      <c r="DD30" s="17">
        <v>191.7</v>
      </c>
      <c r="DE30" s="17">
        <v>97.5</v>
      </c>
      <c r="DF30" s="17">
        <v>1.4</v>
      </c>
      <c r="DG30" s="17">
        <v>1.9</v>
      </c>
      <c r="DH30" s="17">
        <v>5.2</v>
      </c>
      <c r="DI30" s="17">
        <v>20.9</v>
      </c>
      <c r="DJ30" s="17">
        <v>20</v>
      </c>
      <c r="DK30" s="17">
        <v>16.600000000000001</v>
      </c>
      <c r="DL30" s="17">
        <v>3.6</v>
      </c>
      <c r="DM30" s="17">
        <v>18.5</v>
      </c>
      <c r="DN30" s="17">
        <v>13.6</v>
      </c>
      <c r="DO30" s="17">
        <v>16.8</v>
      </c>
      <c r="DP30" s="17">
        <v>8.9</v>
      </c>
      <c r="DQ30" s="17">
        <v>37</v>
      </c>
      <c r="DR30" s="17">
        <v>16.3</v>
      </c>
      <c r="DS30" s="17">
        <v>3.5</v>
      </c>
      <c r="DT30" s="17">
        <v>17.600000000000001</v>
      </c>
      <c r="DU30" s="17">
        <v>2.8</v>
      </c>
      <c r="DV30" s="17"/>
      <c r="DW30" s="17">
        <v>0.3</v>
      </c>
      <c r="DX30" s="17">
        <v>19.899999999999999</v>
      </c>
      <c r="DY30" s="17">
        <v>9.5</v>
      </c>
      <c r="DZ30" s="17">
        <v>19.3</v>
      </c>
      <c r="EA30" s="17">
        <v>20.3</v>
      </c>
      <c r="EB30" s="17">
        <v>4.5999999999999996</v>
      </c>
      <c r="EC30" s="17">
        <v>33.200000000000003</v>
      </c>
      <c r="ED30" s="17">
        <v>34.6</v>
      </c>
      <c r="EE30" s="17">
        <v>58.1</v>
      </c>
      <c r="EF30" s="17">
        <v>75.5</v>
      </c>
      <c r="EG30" s="17">
        <v>8.6999999999999993</v>
      </c>
      <c r="EH30" s="17">
        <v>3.9</v>
      </c>
      <c r="EI30" s="17">
        <v>3.8</v>
      </c>
      <c r="EJ30" s="17">
        <v>21</v>
      </c>
      <c r="EK30" s="17">
        <v>8.1</v>
      </c>
      <c r="EL30" s="17">
        <v>8.4</v>
      </c>
      <c r="EM30" s="17">
        <v>20.399999999999999</v>
      </c>
      <c r="EN30" s="17">
        <v>20.399999999999999</v>
      </c>
      <c r="EO30" s="17">
        <v>20</v>
      </c>
      <c r="EP30" s="17">
        <v>12.9</v>
      </c>
      <c r="EQ30" s="17">
        <v>242.1</v>
      </c>
      <c r="ER30" s="17">
        <v>15.4</v>
      </c>
      <c r="ES30" s="17">
        <v>125.5</v>
      </c>
      <c r="ET30" s="17">
        <v>0.6</v>
      </c>
      <c r="EU30" s="17">
        <v>41.9</v>
      </c>
      <c r="EV30" s="17">
        <v>42.5</v>
      </c>
      <c r="EW30" s="17">
        <v>97</v>
      </c>
      <c r="EX30" s="17">
        <v>4.8</v>
      </c>
      <c r="EY30" s="17">
        <v>1.2</v>
      </c>
      <c r="EZ30" s="17">
        <v>2.4</v>
      </c>
      <c r="FA30" s="17">
        <v>2.5</v>
      </c>
      <c r="FB30" s="17">
        <v>15.6</v>
      </c>
      <c r="FC30" s="17">
        <v>5.8</v>
      </c>
      <c r="FD30" s="17">
        <v>20</v>
      </c>
      <c r="FE30" s="17">
        <v>20</v>
      </c>
      <c r="FF30" s="17">
        <v>9.3000000000000007</v>
      </c>
      <c r="FG30" s="17"/>
      <c r="FH30" s="17"/>
      <c r="FI30" s="17"/>
      <c r="FJ30" s="17"/>
      <c r="FK30" s="17">
        <v>7.22</v>
      </c>
      <c r="FL30" s="17"/>
      <c r="FM30" s="17">
        <v>17.899999999999999</v>
      </c>
      <c r="FN30" s="17">
        <v>7900.42</v>
      </c>
      <c r="FO30" s="15"/>
      <c r="FP30" s="17">
        <v>24.379629999999999</v>
      </c>
      <c r="FQ30" s="17">
        <v>3.952</v>
      </c>
      <c r="FR30" s="17">
        <v>11.925000000000001</v>
      </c>
      <c r="FS30" s="17">
        <v>13.2</v>
      </c>
      <c r="FT30" s="17">
        <v>25.382380000000001</v>
      </c>
      <c r="FU30" s="17">
        <v>18.951070000000001</v>
      </c>
      <c r="FV30" s="17">
        <v>3</v>
      </c>
      <c r="FW30" s="17">
        <v>6.1</v>
      </c>
      <c r="FX30" s="17">
        <v>106.89008</v>
      </c>
    </row>
    <row r="31" spans="1:180" ht="24" customHeight="1" x14ac:dyDescent="0.25">
      <c r="A31" s="16" t="s">
        <v>71</v>
      </c>
      <c r="B31" s="16" t="s">
        <v>867</v>
      </c>
      <c r="C31" s="17">
        <v>205.6</v>
      </c>
      <c r="D31" s="17">
        <v>607.5</v>
      </c>
      <c r="E31" s="17">
        <v>70.5</v>
      </c>
      <c r="F31" s="17"/>
      <c r="G31" s="17"/>
      <c r="H31" s="17">
        <v>91.9</v>
      </c>
      <c r="I31" s="17">
        <v>227.4</v>
      </c>
      <c r="J31" s="17"/>
      <c r="K31" s="17"/>
      <c r="L31" s="17">
        <v>124.4</v>
      </c>
      <c r="M31" s="17">
        <v>123.3</v>
      </c>
      <c r="N31" s="17">
        <v>124.7</v>
      </c>
      <c r="O31" s="17">
        <v>220.5</v>
      </c>
      <c r="P31" s="17">
        <v>199</v>
      </c>
      <c r="Q31" s="17">
        <v>106.9</v>
      </c>
      <c r="R31" s="17"/>
      <c r="S31" s="17"/>
      <c r="T31" s="17"/>
      <c r="U31" s="17"/>
      <c r="V31" s="17"/>
      <c r="W31" s="17">
        <v>169.7</v>
      </c>
      <c r="X31" s="17">
        <v>8.3000000000000007</v>
      </c>
      <c r="Y31" s="17">
        <v>5.4</v>
      </c>
      <c r="Z31" s="17">
        <v>0</v>
      </c>
      <c r="AA31" s="17">
        <v>6.5</v>
      </c>
      <c r="AB31" s="17"/>
      <c r="AC31" s="17">
        <v>77.2</v>
      </c>
      <c r="AD31" s="17"/>
      <c r="AE31" s="17"/>
      <c r="AF31" s="17"/>
      <c r="AG31" s="17"/>
      <c r="AH31" s="17">
        <v>110.8</v>
      </c>
      <c r="AI31" s="17">
        <v>208.7</v>
      </c>
      <c r="AJ31" s="17"/>
      <c r="AK31" s="17"/>
      <c r="AL31" s="17"/>
      <c r="AM31" s="17">
        <v>6.5</v>
      </c>
      <c r="AN31" s="17">
        <v>459.4</v>
      </c>
      <c r="AO31" s="17">
        <v>81.400000000000006</v>
      </c>
      <c r="AP31" s="17">
        <v>152.6</v>
      </c>
      <c r="AQ31" s="17">
        <v>42.3</v>
      </c>
      <c r="AR31" s="17">
        <v>18.600000000000001</v>
      </c>
      <c r="AS31" s="17">
        <v>19.3</v>
      </c>
      <c r="AT31" s="17">
        <v>94.8</v>
      </c>
      <c r="AU31" s="17">
        <v>182.6</v>
      </c>
      <c r="AV31" s="17">
        <v>183.5</v>
      </c>
      <c r="AW31" s="17">
        <v>183.7</v>
      </c>
      <c r="AX31" s="17">
        <v>108.1</v>
      </c>
      <c r="AY31" s="17">
        <v>46.4</v>
      </c>
      <c r="AZ31" s="17"/>
      <c r="BA31" s="17">
        <v>3.8</v>
      </c>
      <c r="BB31" s="17">
        <v>30.8</v>
      </c>
      <c r="BC31" s="17">
        <v>173</v>
      </c>
      <c r="BD31" s="17"/>
      <c r="BE31" s="17"/>
      <c r="BF31" s="17">
        <v>46.4</v>
      </c>
      <c r="BG31" s="17"/>
      <c r="BH31" s="17">
        <v>0</v>
      </c>
      <c r="BI31" s="17">
        <v>0</v>
      </c>
      <c r="BJ31" s="17"/>
      <c r="BK31" s="17"/>
      <c r="BL31" s="17"/>
      <c r="BM31" s="17">
        <v>85.3</v>
      </c>
      <c r="BN31" s="17">
        <v>109.9</v>
      </c>
      <c r="BO31" s="17">
        <v>109.7</v>
      </c>
      <c r="BP31" s="17">
        <v>109.1</v>
      </c>
      <c r="BQ31" s="17">
        <v>201.5</v>
      </c>
      <c r="BR31" s="17">
        <v>0</v>
      </c>
      <c r="BS31" s="17"/>
      <c r="BT31" s="17"/>
      <c r="BU31" s="17"/>
      <c r="BV31" s="17"/>
      <c r="BW31" s="17">
        <v>17.100000000000001</v>
      </c>
      <c r="BX31" s="17"/>
      <c r="BY31" s="17"/>
      <c r="BZ31" s="17">
        <v>3.4</v>
      </c>
      <c r="CA31" s="17">
        <v>194.1</v>
      </c>
      <c r="CB31" s="17">
        <v>136.1</v>
      </c>
      <c r="CC31" s="17">
        <v>67.3</v>
      </c>
      <c r="CD31" s="17">
        <v>64.5</v>
      </c>
      <c r="CE31" s="17">
        <v>30.8</v>
      </c>
      <c r="CF31" s="17"/>
      <c r="CG31" s="17"/>
      <c r="CH31" s="17"/>
      <c r="CI31" s="17">
        <v>95.3</v>
      </c>
      <c r="CJ31" s="17">
        <v>95.2</v>
      </c>
      <c r="CK31" s="17">
        <v>118.4</v>
      </c>
      <c r="CL31" s="17"/>
      <c r="CM31" s="17"/>
      <c r="CN31" s="17"/>
      <c r="CO31" s="17"/>
      <c r="CP31" s="17"/>
      <c r="CQ31" s="17">
        <v>202.8</v>
      </c>
      <c r="CR31" s="17">
        <v>97.4</v>
      </c>
      <c r="CS31" s="17"/>
      <c r="CT31" s="17">
        <v>6.6</v>
      </c>
      <c r="CU31" s="17">
        <v>20.3</v>
      </c>
      <c r="CV31" s="17">
        <v>1.1000000000000001</v>
      </c>
      <c r="CW31" s="17">
        <v>26.5</v>
      </c>
      <c r="CX31" s="17">
        <v>71.7</v>
      </c>
      <c r="CY31" s="17">
        <v>11.8</v>
      </c>
      <c r="CZ31" s="17">
        <v>0.1</v>
      </c>
      <c r="DA31" s="17">
        <v>20.7</v>
      </c>
      <c r="DB31" s="17">
        <v>9.9</v>
      </c>
      <c r="DC31" s="17">
        <v>5.6</v>
      </c>
      <c r="DD31" s="17">
        <v>191.4</v>
      </c>
      <c r="DE31" s="17">
        <v>97.4</v>
      </c>
      <c r="DF31" s="17">
        <v>1.4</v>
      </c>
      <c r="DG31" s="17">
        <v>1.9</v>
      </c>
      <c r="DH31" s="17">
        <v>5.0999999999999996</v>
      </c>
      <c r="DI31" s="17">
        <v>21</v>
      </c>
      <c r="DJ31" s="17">
        <v>20</v>
      </c>
      <c r="DK31" s="17">
        <v>16.7</v>
      </c>
      <c r="DL31" s="17">
        <v>3.6</v>
      </c>
      <c r="DM31" s="17">
        <v>18.5</v>
      </c>
      <c r="DN31" s="17">
        <v>13.5</v>
      </c>
      <c r="DO31" s="17">
        <v>16.7</v>
      </c>
      <c r="DP31" s="17">
        <v>9.6</v>
      </c>
      <c r="DQ31" s="17">
        <v>40.200000000000003</v>
      </c>
      <c r="DR31" s="17">
        <v>17.100000000000001</v>
      </c>
      <c r="DS31" s="17">
        <v>3.5</v>
      </c>
      <c r="DT31" s="17">
        <v>17.600000000000001</v>
      </c>
      <c r="DU31" s="17">
        <v>2.8</v>
      </c>
      <c r="DV31" s="17"/>
      <c r="DW31" s="17">
        <v>0.4</v>
      </c>
      <c r="DX31" s="17">
        <v>19.899999999999999</v>
      </c>
      <c r="DY31" s="17">
        <v>9.6999999999999993</v>
      </c>
      <c r="DZ31" s="17">
        <v>19.399999999999999</v>
      </c>
      <c r="EA31" s="17">
        <v>20.3</v>
      </c>
      <c r="EB31" s="17">
        <v>4.5</v>
      </c>
      <c r="EC31" s="17">
        <v>34</v>
      </c>
      <c r="ED31" s="17">
        <v>34.4</v>
      </c>
      <c r="EE31" s="17">
        <v>53.9</v>
      </c>
      <c r="EF31" s="17">
        <v>82.3</v>
      </c>
      <c r="EG31" s="17">
        <v>5.5</v>
      </c>
      <c r="EH31" s="17">
        <v>2.8</v>
      </c>
      <c r="EI31" s="17">
        <v>5.9</v>
      </c>
      <c r="EJ31" s="17">
        <v>21</v>
      </c>
      <c r="EK31" s="17">
        <v>8.1</v>
      </c>
      <c r="EL31" s="17">
        <v>8.6</v>
      </c>
      <c r="EM31" s="17">
        <v>20.399999999999999</v>
      </c>
      <c r="EN31" s="17">
        <v>20.399999999999999</v>
      </c>
      <c r="EO31" s="17">
        <v>20</v>
      </c>
      <c r="EP31" s="17">
        <v>13.2</v>
      </c>
      <c r="EQ31" s="17">
        <v>241.9</v>
      </c>
      <c r="ER31" s="17">
        <v>16.899999999999999</v>
      </c>
      <c r="ES31" s="17">
        <v>124.7</v>
      </c>
      <c r="ET31" s="17">
        <v>0.6</v>
      </c>
      <c r="EU31" s="17">
        <v>30.2</v>
      </c>
      <c r="EV31" s="17">
        <v>33.5</v>
      </c>
      <c r="EW31" s="17">
        <v>96.8</v>
      </c>
      <c r="EX31" s="17">
        <v>4.8</v>
      </c>
      <c r="EY31" s="17">
        <v>1.2</v>
      </c>
      <c r="EZ31" s="17">
        <v>2.4</v>
      </c>
      <c r="FA31" s="17">
        <v>2.4</v>
      </c>
      <c r="FB31" s="17">
        <v>16.399999999999999</v>
      </c>
      <c r="FC31" s="17">
        <v>5.7</v>
      </c>
      <c r="FD31" s="17">
        <v>20</v>
      </c>
      <c r="FE31" s="17">
        <v>20</v>
      </c>
      <c r="FF31" s="17">
        <v>8.6</v>
      </c>
      <c r="FG31" s="17"/>
      <c r="FH31" s="17"/>
      <c r="FI31" s="17"/>
      <c r="FJ31" s="17"/>
      <c r="FK31" s="17">
        <v>6.99</v>
      </c>
      <c r="FL31" s="17"/>
      <c r="FM31" s="17">
        <v>18.2</v>
      </c>
      <c r="FN31" s="17">
        <v>7987.69</v>
      </c>
      <c r="FO31" s="15"/>
      <c r="FP31" s="17">
        <v>24.36017</v>
      </c>
      <c r="FQ31" s="17">
        <v>0.46400000000000002</v>
      </c>
      <c r="FR31" s="17">
        <v>11.955</v>
      </c>
      <c r="FS31" s="17">
        <v>13.2</v>
      </c>
      <c r="FT31" s="17">
        <v>25.12576</v>
      </c>
      <c r="FU31" s="17">
        <v>18.95054</v>
      </c>
      <c r="FV31" s="17">
        <v>3</v>
      </c>
      <c r="FW31" s="17">
        <v>6.1</v>
      </c>
      <c r="FX31" s="17">
        <v>103.15546999999999</v>
      </c>
    </row>
    <row r="32" spans="1:180" ht="24" customHeight="1" x14ac:dyDescent="0.25">
      <c r="A32" s="16" t="s">
        <v>71</v>
      </c>
      <c r="B32" s="16" t="s">
        <v>868</v>
      </c>
      <c r="C32" s="17">
        <v>197.2</v>
      </c>
      <c r="D32" s="17">
        <v>595.20000000000005</v>
      </c>
      <c r="E32" s="17">
        <v>68.400000000000006</v>
      </c>
      <c r="F32" s="17"/>
      <c r="G32" s="17"/>
      <c r="H32" s="17">
        <v>90.1</v>
      </c>
      <c r="I32" s="17">
        <v>223.8</v>
      </c>
      <c r="J32" s="17"/>
      <c r="K32" s="17"/>
      <c r="L32" s="17">
        <v>127.3</v>
      </c>
      <c r="M32" s="17">
        <v>127.8</v>
      </c>
      <c r="N32" s="17">
        <v>127.7</v>
      </c>
      <c r="O32" s="17">
        <v>227.9</v>
      </c>
      <c r="P32" s="17">
        <v>200</v>
      </c>
      <c r="Q32" s="17">
        <v>106.5</v>
      </c>
      <c r="R32" s="17"/>
      <c r="S32" s="17"/>
      <c r="T32" s="17"/>
      <c r="U32" s="17"/>
      <c r="V32" s="17"/>
      <c r="W32" s="17">
        <v>165.9</v>
      </c>
      <c r="X32" s="17">
        <v>7.7</v>
      </c>
      <c r="Y32" s="17">
        <v>5.0999999999999996</v>
      </c>
      <c r="Z32" s="17">
        <v>0</v>
      </c>
      <c r="AA32" s="17">
        <v>6.5</v>
      </c>
      <c r="AB32" s="17"/>
      <c r="AC32" s="17">
        <v>75.5</v>
      </c>
      <c r="AD32" s="17"/>
      <c r="AE32" s="17"/>
      <c r="AF32" s="17"/>
      <c r="AG32" s="17"/>
      <c r="AH32" s="17">
        <v>110.3</v>
      </c>
      <c r="AI32" s="17">
        <v>195.1</v>
      </c>
      <c r="AJ32" s="17"/>
      <c r="AK32" s="17"/>
      <c r="AL32" s="17"/>
      <c r="AM32" s="17">
        <v>6.5</v>
      </c>
      <c r="AN32" s="17">
        <v>457.2</v>
      </c>
      <c r="AO32" s="17">
        <v>81.400000000000006</v>
      </c>
      <c r="AP32" s="17">
        <v>150.69999999999999</v>
      </c>
      <c r="AQ32" s="17">
        <v>41.4</v>
      </c>
      <c r="AR32" s="17">
        <v>18.600000000000001</v>
      </c>
      <c r="AS32" s="17">
        <v>19.399999999999999</v>
      </c>
      <c r="AT32" s="17">
        <v>91.3</v>
      </c>
      <c r="AU32" s="17">
        <v>179.1</v>
      </c>
      <c r="AV32" s="17">
        <v>179.6</v>
      </c>
      <c r="AW32" s="17">
        <v>182.9</v>
      </c>
      <c r="AX32" s="17">
        <v>107.9</v>
      </c>
      <c r="AY32" s="17">
        <v>44.2</v>
      </c>
      <c r="AZ32" s="17"/>
      <c r="BA32" s="17">
        <v>3.8</v>
      </c>
      <c r="BB32" s="17">
        <v>29.7</v>
      </c>
      <c r="BC32" s="17">
        <v>168</v>
      </c>
      <c r="BD32" s="17"/>
      <c r="BE32" s="17"/>
      <c r="BF32" s="17">
        <v>45.4</v>
      </c>
      <c r="BG32" s="17"/>
      <c r="BH32" s="17">
        <v>0</v>
      </c>
      <c r="BI32" s="17">
        <v>0</v>
      </c>
      <c r="BJ32" s="17"/>
      <c r="BK32" s="17"/>
      <c r="BL32" s="17"/>
      <c r="BM32" s="17">
        <v>84.2</v>
      </c>
      <c r="BN32" s="17">
        <v>97</v>
      </c>
      <c r="BO32" s="17">
        <v>97</v>
      </c>
      <c r="BP32" s="17">
        <v>98</v>
      </c>
      <c r="BQ32" s="17">
        <v>197.3</v>
      </c>
      <c r="BR32" s="17">
        <v>0</v>
      </c>
      <c r="BS32" s="17"/>
      <c r="BT32" s="17"/>
      <c r="BU32" s="17"/>
      <c r="BV32" s="17"/>
      <c r="BW32" s="17">
        <v>15.7</v>
      </c>
      <c r="BX32" s="17"/>
      <c r="BY32" s="17"/>
      <c r="BZ32" s="17">
        <v>3.4</v>
      </c>
      <c r="CA32" s="17">
        <v>159.4</v>
      </c>
      <c r="CB32" s="17">
        <v>132</v>
      </c>
      <c r="CC32" s="17">
        <v>65.8</v>
      </c>
      <c r="CD32" s="17">
        <v>64.099999999999994</v>
      </c>
      <c r="CE32" s="17">
        <v>30</v>
      </c>
      <c r="CF32" s="17"/>
      <c r="CG32" s="17"/>
      <c r="CH32" s="17"/>
      <c r="CI32" s="17">
        <v>138.30000000000001</v>
      </c>
      <c r="CJ32" s="17">
        <v>142.4</v>
      </c>
      <c r="CK32" s="17">
        <v>146.19999999999999</v>
      </c>
      <c r="CL32" s="17"/>
      <c r="CM32" s="17"/>
      <c r="CN32" s="17"/>
      <c r="CO32" s="17"/>
      <c r="CP32" s="17"/>
      <c r="CQ32" s="17">
        <v>203</v>
      </c>
      <c r="CR32" s="17">
        <v>97.5</v>
      </c>
      <c r="CS32" s="17"/>
      <c r="CT32" s="17">
        <v>6.6</v>
      </c>
      <c r="CU32" s="17">
        <v>20</v>
      </c>
      <c r="CV32" s="17">
        <v>1.3</v>
      </c>
      <c r="CW32" s="17">
        <v>35</v>
      </c>
      <c r="CX32" s="17">
        <v>73</v>
      </c>
      <c r="CY32" s="17">
        <v>11.4</v>
      </c>
      <c r="CZ32" s="17">
        <v>0.1</v>
      </c>
      <c r="DA32" s="17">
        <v>20.399999999999999</v>
      </c>
      <c r="DB32" s="17">
        <v>9.9</v>
      </c>
      <c r="DC32" s="17">
        <v>5.6</v>
      </c>
      <c r="DD32" s="17">
        <v>190</v>
      </c>
      <c r="DE32" s="17">
        <v>97.4</v>
      </c>
      <c r="DF32" s="17">
        <v>1.4</v>
      </c>
      <c r="DG32" s="17">
        <v>1.9</v>
      </c>
      <c r="DH32" s="17">
        <v>5.0999999999999996</v>
      </c>
      <c r="DI32" s="17">
        <v>20.5</v>
      </c>
      <c r="DJ32" s="17">
        <v>20</v>
      </c>
      <c r="DK32" s="17">
        <v>16.600000000000001</v>
      </c>
      <c r="DL32" s="17">
        <v>3.6</v>
      </c>
      <c r="DM32" s="17">
        <v>18.5</v>
      </c>
      <c r="DN32" s="17">
        <v>13.4</v>
      </c>
      <c r="DO32" s="17">
        <v>16.5</v>
      </c>
      <c r="DP32" s="17">
        <v>9.6999999999999993</v>
      </c>
      <c r="DQ32" s="17">
        <v>38.799999999999997</v>
      </c>
      <c r="DR32" s="17">
        <v>16.5</v>
      </c>
      <c r="DS32" s="17">
        <v>3.5</v>
      </c>
      <c r="DT32" s="17">
        <v>17.600000000000001</v>
      </c>
      <c r="DU32" s="17">
        <v>2.8</v>
      </c>
      <c r="DV32" s="17"/>
      <c r="DW32" s="17">
        <v>0.3</v>
      </c>
      <c r="DX32" s="17">
        <v>19.899999999999999</v>
      </c>
      <c r="DY32" s="17">
        <v>10</v>
      </c>
      <c r="DZ32" s="17">
        <v>19.2</v>
      </c>
      <c r="EA32" s="17">
        <v>20.3</v>
      </c>
      <c r="EB32" s="17">
        <v>5</v>
      </c>
      <c r="EC32" s="17">
        <v>37.200000000000003</v>
      </c>
      <c r="ED32" s="17">
        <v>34.5</v>
      </c>
      <c r="EE32" s="17">
        <v>54.6</v>
      </c>
      <c r="EF32" s="17">
        <v>72.8</v>
      </c>
      <c r="EG32" s="17">
        <v>5.7</v>
      </c>
      <c r="EH32" s="17">
        <v>2.6</v>
      </c>
      <c r="EI32" s="17">
        <v>0.9</v>
      </c>
      <c r="EJ32" s="17">
        <v>21</v>
      </c>
      <c r="EK32" s="17">
        <v>8.1</v>
      </c>
      <c r="EL32" s="17">
        <v>8.6</v>
      </c>
      <c r="EM32" s="17">
        <v>20.399999999999999</v>
      </c>
      <c r="EN32" s="17">
        <v>20.399999999999999</v>
      </c>
      <c r="EO32" s="17">
        <v>20</v>
      </c>
      <c r="EP32" s="17">
        <v>12.3</v>
      </c>
      <c r="EQ32" s="17">
        <v>241.2</v>
      </c>
      <c r="ER32" s="17">
        <v>17.3</v>
      </c>
      <c r="ES32" s="17">
        <v>124.3</v>
      </c>
      <c r="ET32" s="17">
        <v>0.6</v>
      </c>
      <c r="EU32" s="17">
        <v>35.200000000000003</v>
      </c>
      <c r="EV32" s="17">
        <v>39.1</v>
      </c>
      <c r="EW32" s="17">
        <v>96.4</v>
      </c>
      <c r="EX32" s="17">
        <v>4.8</v>
      </c>
      <c r="EY32" s="17">
        <v>1.2</v>
      </c>
      <c r="EZ32" s="17">
        <v>2.4</v>
      </c>
      <c r="FA32" s="17">
        <v>2.4</v>
      </c>
      <c r="FB32" s="17">
        <v>17.3</v>
      </c>
      <c r="FC32" s="17">
        <v>5.8</v>
      </c>
      <c r="FD32" s="17">
        <v>20</v>
      </c>
      <c r="FE32" s="17">
        <v>19.899999999999999</v>
      </c>
      <c r="FF32" s="17">
        <v>8</v>
      </c>
      <c r="FG32" s="17"/>
      <c r="FH32" s="17"/>
      <c r="FI32" s="17"/>
      <c r="FJ32" s="17"/>
      <c r="FK32" s="17">
        <v>0</v>
      </c>
      <c r="FL32" s="17"/>
      <c r="FM32" s="17">
        <v>17.100000000000001</v>
      </c>
      <c r="FN32" s="17">
        <v>7960.3</v>
      </c>
      <c r="FO32" s="15"/>
      <c r="FP32" s="17">
        <v>24.371269999999999</v>
      </c>
      <c r="FQ32" s="17">
        <v>0</v>
      </c>
      <c r="FR32" s="17">
        <v>11.956</v>
      </c>
      <c r="FS32" s="17">
        <v>13.2</v>
      </c>
      <c r="FT32" s="17">
        <v>25.195969999999999</v>
      </c>
      <c r="FU32" s="17">
        <v>18.950679999999998</v>
      </c>
      <c r="FV32" s="17">
        <v>2.9</v>
      </c>
      <c r="FW32" s="17">
        <v>6</v>
      </c>
      <c r="FX32" s="17">
        <v>102.57392</v>
      </c>
    </row>
    <row r="33" spans="1:180" ht="24" customHeight="1" x14ac:dyDescent="0.25">
      <c r="A33" s="16" t="s">
        <v>71</v>
      </c>
      <c r="B33" s="16" t="s">
        <v>869</v>
      </c>
      <c r="C33" s="17">
        <v>198.1</v>
      </c>
      <c r="D33" s="17">
        <v>600.1</v>
      </c>
      <c r="E33" s="17">
        <v>69.400000000000006</v>
      </c>
      <c r="F33" s="17"/>
      <c r="G33" s="17"/>
      <c r="H33" s="17">
        <v>90</v>
      </c>
      <c r="I33" s="17">
        <v>224.2</v>
      </c>
      <c r="J33" s="17"/>
      <c r="K33" s="17"/>
      <c r="L33" s="17">
        <v>126.8</v>
      </c>
      <c r="M33" s="17">
        <v>127.2</v>
      </c>
      <c r="N33" s="17">
        <v>127.2</v>
      </c>
      <c r="O33" s="17">
        <v>225.8</v>
      </c>
      <c r="P33" s="17">
        <v>200.5</v>
      </c>
      <c r="Q33" s="17">
        <v>106.7</v>
      </c>
      <c r="R33" s="17"/>
      <c r="S33" s="17"/>
      <c r="T33" s="17"/>
      <c r="U33" s="17"/>
      <c r="V33" s="17"/>
      <c r="W33" s="17">
        <v>166.8</v>
      </c>
      <c r="X33" s="17">
        <v>7.8</v>
      </c>
      <c r="Y33" s="17">
        <v>5.2</v>
      </c>
      <c r="Z33" s="17">
        <v>0</v>
      </c>
      <c r="AA33" s="17">
        <v>6.5</v>
      </c>
      <c r="AB33" s="17"/>
      <c r="AC33" s="17">
        <v>76.599999999999994</v>
      </c>
      <c r="AD33" s="17"/>
      <c r="AE33" s="17"/>
      <c r="AF33" s="17"/>
      <c r="AG33" s="17"/>
      <c r="AH33" s="17">
        <v>110.6</v>
      </c>
      <c r="AI33" s="17">
        <v>211.2</v>
      </c>
      <c r="AJ33" s="17"/>
      <c r="AK33" s="17"/>
      <c r="AL33" s="17"/>
      <c r="AM33" s="17">
        <v>6.5</v>
      </c>
      <c r="AN33" s="17">
        <v>457.8</v>
      </c>
      <c r="AO33" s="17">
        <v>81.400000000000006</v>
      </c>
      <c r="AP33" s="17">
        <v>150.80000000000001</v>
      </c>
      <c r="AQ33" s="17">
        <v>41.7</v>
      </c>
      <c r="AR33" s="17">
        <v>18.600000000000001</v>
      </c>
      <c r="AS33" s="17">
        <v>19.3</v>
      </c>
      <c r="AT33" s="17">
        <v>91.6</v>
      </c>
      <c r="AU33" s="17">
        <v>179.3</v>
      </c>
      <c r="AV33" s="17">
        <v>179.4</v>
      </c>
      <c r="AW33" s="17">
        <v>183.6</v>
      </c>
      <c r="AX33" s="17">
        <v>107.8</v>
      </c>
      <c r="AY33" s="17">
        <v>44.3</v>
      </c>
      <c r="AZ33" s="17"/>
      <c r="BA33" s="17">
        <v>3.8</v>
      </c>
      <c r="BB33" s="17">
        <v>29.8</v>
      </c>
      <c r="BC33" s="17">
        <v>169.7</v>
      </c>
      <c r="BD33" s="17"/>
      <c r="BE33" s="17"/>
      <c r="BF33" s="17">
        <v>45.6</v>
      </c>
      <c r="BG33" s="17"/>
      <c r="BH33" s="17">
        <v>0</v>
      </c>
      <c r="BI33" s="17">
        <v>0</v>
      </c>
      <c r="BJ33" s="17"/>
      <c r="BK33" s="17"/>
      <c r="BL33" s="17"/>
      <c r="BM33" s="17">
        <v>84.2</v>
      </c>
      <c r="BN33" s="17">
        <v>110.1</v>
      </c>
      <c r="BO33" s="17">
        <v>110.1</v>
      </c>
      <c r="BP33" s="17">
        <v>109.5</v>
      </c>
      <c r="BQ33" s="17">
        <v>199.4</v>
      </c>
      <c r="BR33" s="17">
        <v>0</v>
      </c>
      <c r="BS33" s="17"/>
      <c r="BT33" s="17"/>
      <c r="BU33" s="17"/>
      <c r="BV33" s="17"/>
      <c r="BW33" s="17">
        <v>15.9</v>
      </c>
      <c r="BX33" s="17"/>
      <c r="BY33" s="17"/>
      <c r="BZ33" s="17">
        <v>3.4</v>
      </c>
      <c r="CA33" s="17">
        <v>224.6</v>
      </c>
      <c r="CB33" s="17">
        <v>132.6</v>
      </c>
      <c r="CC33" s="17">
        <v>66</v>
      </c>
      <c r="CD33" s="17">
        <v>64.2</v>
      </c>
      <c r="CE33" s="17">
        <v>30.1</v>
      </c>
      <c r="CF33" s="17"/>
      <c r="CG33" s="17"/>
      <c r="CH33" s="17"/>
      <c r="CI33" s="17">
        <v>138.1</v>
      </c>
      <c r="CJ33" s="17">
        <v>142.19999999999999</v>
      </c>
      <c r="CK33" s="17">
        <v>146.6</v>
      </c>
      <c r="CL33" s="17"/>
      <c r="CM33" s="17"/>
      <c r="CN33" s="17"/>
      <c r="CO33" s="17"/>
      <c r="CP33" s="17"/>
      <c r="CQ33" s="17">
        <v>202.5</v>
      </c>
      <c r="CR33" s="17">
        <v>97.1</v>
      </c>
      <c r="CS33" s="17"/>
      <c r="CT33" s="17">
        <v>6.6</v>
      </c>
      <c r="CU33" s="17">
        <v>19.600000000000001</v>
      </c>
      <c r="CV33" s="17">
        <v>1.3</v>
      </c>
      <c r="CW33" s="17">
        <v>42.2</v>
      </c>
      <c r="CX33" s="17">
        <v>74.099999999999994</v>
      </c>
      <c r="CY33" s="17">
        <v>11.9</v>
      </c>
      <c r="CZ33" s="17">
        <v>0.1</v>
      </c>
      <c r="DA33" s="17">
        <v>20.399999999999999</v>
      </c>
      <c r="DB33" s="17">
        <v>9.8000000000000007</v>
      </c>
      <c r="DC33" s="17">
        <v>5.6</v>
      </c>
      <c r="DD33" s="17">
        <v>193.8</v>
      </c>
      <c r="DE33" s="17">
        <v>98.1</v>
      </c>
      <c r="DF33" s="17">
        <v>1.4</v>
      </c>
      <c r="DG33" s="17">
        <v>1.9</v>
      </c>
      <c r="DH33" s="17">
        <v>5</v>
      </c>
      <c r="DI33" s="17">
        <v>20.6</v>
      </c>
      <c r="DJ33" s="17">
        <v>20</v>
      </c>
      <c r="DK33" s="17">
        <v>16.7</v>
      </c>
      <c r="DL33" s="17">
        <v>3.5</v>
      </c>
      <c r="DM33" s="17">
        <v>18.5</v>
      </c>
      <c r="DN33" s="17">
        <v>13.3</v>
      </c>
      <c r="DO33" s="17">
        <v>16.5</v>
      </c>
      <c r="DP33" s="17">
        <v>12.8</v>
      </c>
      <c r="DQ33" s="17">
        <v>49.8</v>
      </c>
      <c r="DR33" s="17">
        <v>17.399999999999999</v>
      </c>
      <c r="DS33" s="17">
        <v>3.5</v>
      </c>
      <c r="DT33" s="17">
        <v>17.600000000000001</v>
      </c>
      <c r="DU33" s="17">
        <v>2.8</v>
      </c>
      <c r="DV33" s="17"/>
      <c r="DW33" s="17">
        <v>0.3</v>
      </c>
      <c r="DX33" s="17">
        <v>19.899999999999999</v>
      </c>
      <c r="DY33" s="17">
        <v>10.1</v>
      </c>
      <c r="DZ33" s="17">
        <v>19.3</v>
      </c>
      <c r="EA33" s="17">
        <v>20.3</v>
      </c>
      <c r="EB33" s="17">
        <v>4</v>
      </c>
      <c r="EC33" s="17">
        <v>33.4</v>
      </c>
      <c r="ED33" s="17">
        <v>34.6</v>
      </c>
      <c r="EE33" s="17">
        <v>55.2</v>
      </c>
      <c r="EF33" s="17">
        <v>82</v>
      </c>
      <c r="EG33" s="17">
        <v>8.1999999999999993</v>
      </c>
      <c r="EH33" s="17">
        <v>3.3</v>
      </c>
      <c r="EI33" s="17">
        <v>0.1</v>
      </c>
      <c r="EJ33" s="17">
        <v>21</v>
      </c>
      <c r="EK33" s="17">
        <v>8.1</v>
      </c>
      <c r="EL33" s="17">
        <v>8.6</v>
      </c>
      <c r="EM33" s="17">
        <v>20.399999999999999</v>
      </c>
      <c r="EN33" s="17">
        <v>20.399999999999999</v>
      </c>
      <c r="EO33" s="17">
        <v>20</v>
      </c>
      <c r="EP33" s="17">
        <v>13.7</v>
      </c>
      <c r="EQ33" s="17">
        <v>243.7</v>
      </c>
      <c r="ER33" s="17">
        <v>18.2</v>
      </c>
      <c r="ES33" s="17">
        <v>125.1</v>
      </c>
      <c r="ET33" s="17">
        <v>0.6</v>
      </c>
      <c r="EU33" s="17">
        <v>36.200000000000003</v>
      </c>
      <c r="EV33" s="17">
        <v>43.1</v>
      </c>
      <c r="EW33" s="17">
        <v>97</v>
      </c>
      <c r="EX33" s="17">
        <v>4.8</v>
      </c>
      <c r="EY33" s="17">
        <v>1.2</v>
      </c>
      <c r="EZ33" s="17">
        <v>2.4</v>
      </c>
      <c r="FA33" s="17">
        <v>2.4</v>
      </c>
      <c r="FB33" s="17">
        <v>17.8</v>
      </c>
      <c r="FC33" s="17">
        <v>5.8</v>
      </c>
      <c r="FD33" s="17">
        <v>20.100000000000001</v>
      </c>
      <c r="FE33" s="17">
        <v>20</v>
      </c>
      <c r="FF33" s="17">
        <v>5.6</v>
      </c>
      <c r="FG33" s="17"/>
      <c r="FH33" s="17"/>
      <c r="FI33" s="17"/>
      <c r="FJ33" s="17"/>
      <c r="FK33" s="17">
        <v>0</v>
      </c>
      <c r="FL33" s="17"/>
      <c r="FM33" s="17">
        <v>17.3</v>
      </c>
      <c r="FN33" s="17">
        <v>8137.3</v>
      </c>
      <c r="FO33" s="15"/>
      <c r="FP33" s="17">
        <v>24.391480000000001</v>
      </c>
      <c r="FQ33" s="17">
        <v>0</v>
      </c>
      <c r="FR33" s="17">
        <v>11.956</v>
      </c>
      <c r="FS33" s="17">
        <v>13.2</v>
      </c>
      <c r="FT33" s="17">
        <v>24.886959999999998</v>
      </c>
      <c r="FU33" s="17">
        <v>18.950430000000001</v>
      </c>
      <c r="FV33" s="17">
        <v>2.9</v>
      </c>
      <c r="FW33" s="17">
        <v>6.1</v>
      </c>
      <c r="FX33" s="17">
        <v>102.38487000000001</v>
      </c>
    </row>
    <row r="34" spans="1:180" ht="24" customHeight="1" x14ac:dyDescent="0.25">
      <c r="A34" s="18" t="s">
        <v>71</v>
      </c>
      <c r="B34" s="18" t="s">
        <v>870</v>
      </c>
      <c r="C34" s="19">
        <v>206.1</v>
      </c>
      <c r="D34" s="19">
        <v>591.5</v>
      </c>
      <c r="E34" s="19">
        <v>68.599999999999994</v>
      </c>
      <c r="F34" s="19"/>
      <c r="G34" s="19"/>
      <c r="H34" s="19">
        <v>88</v>
      </c>
      <c r="I34" s="19">
        <v>217.5</v>
      </c>
      <c r="J34" s="19"/>
      <c r="K34" s="19"/>
      <c r="L34" s="19">
        <v>118.7</v>
      </c>
      <c r="M34" s="19">
        <v>119.2</v>
      </c>
      <c r="N34" s="19">
        <v>119.2</v>
      </c>
      <c r="O34" s="19">
        <v>222.4</v>
      </c>
      <c r="P34" s="19">
        <v>199.8</v>
      </c>
      <c r="Q34" s="19">
        <v>106.2</v>
      </c>
      <c r="R34" s="19"/>
      <c r="S34" s="19"/>
      <c r="T34" s="19"/>
      <c r="U34" s="19"/>
      <c r="V34" s="19"/>
      <c r="W34" s="19">
        <v>161.6</v>
      </c>
      <c r="X34" s="19">
        <v>7.5</v>
      </c>
      <c r="Y34" s="19">
        <v>4.8</v>
      </c>
      <c r="Z34" s="19">
        <v>0</v>
      </c>
      <c r="AA34" s="19">
        <v>6.5</v>
      </c>
      <c r="AB34" s="19"/>
      <c r="AC34" s="19">
        <v>75.2</v>
      </c>
      <c r="AD34" s="19"/>
      <c r="AE34" s="19"/>
      <c r="AF34" s="19"/>
      <c r="AG34" s="19"/>
      <c r="AH34" s="19">
        <v>108.5</v>
      </c>
      <c r="AI34" s="19">
        <v>208.5</v>
      </c>
      <c r="AJ34" s="19"/>
      <c r="AK34" s="19"/>
      <c r="AL34" s="19"/>
      <c r="AM34" s="19">
        <v>6.5</v>
      </c>
      <c r="AN34" s="19">
        <v>454</v>
      </c>
      <c r="AO34" s="19">
        <v>81.400000000000006</v>
      </c>
      <c r="AP34" s="19">
        <v>148.5</v>
      </c>
      <c r="AQ34" s="19">
        <v>40.5</v>
      </c>
      <c r="AR34" s="19">
        <v>18.600000000000001</v>
      </c>
      <c r="AS34" s="19">
        <v>19.3</v>
      </c>
      <c r="AT34" s="19">
        <v>83.8</v>
      </c>
      <c r="AU34" s="19">
        <v>173.8</v>
      </c>
      <c r="AV34" s="19">
        <v>174</v>
      </c>
      <c r="AW34" s="19">
        <v>183.4</v>
      </c>
      <c r="AX34" s="19">
        <v>107.3</v>
      </c>
      <c r="AY34" s="19">
        <v>43.5</v>
      </c>
      <c r="AZ34" s="19"/>
      <c r="BA34" s="19">
        <v>3.8</v>
      </c>
      <c r="BB34" s="19">
        <v>29.2</v>
      </c>
      <c r="BC34" s="19">
        <v>164.5</v>
      </c>
      <c r="BD34" s="19"/>
      <c r="BE34" s="19"/>
      <c r="BF34" s="19">
        <v>69.2</v>
      </c>
      <c r="BG34" s="19"/>
      <c r="BH34" s="19">
        <v>0</v>
      </c>
      <c r="BI34" s="19">
        <v>0</v>
      </c>
      <c r="BJ34" s="19"/>
      <c r="BK34" s="19"/>
      <c r="BL34" s="19"/>
      <c r="BM34" s="19">
        <v>82.5</v>
      </c>
      <c r="BN34" s="19">
        <v>104</v>
      </c>
      <c r="BO34" s="19">
        <v>103.8</v>
      </c>
      <c r="BP34" s="19">
        <v>104.2</v>
      </c>
      <c r="BQ34" s="19">
        <v>195.7</v>
      </c>
      <c r="BR34" s="19">
        <v>0</v>
      </c>
      <c r="BS34" s="19"/>
      <c r="BT34" s="19"/>
      <c r="BU34" s="19"/>
      <c r="BV34" s="19"/>
      <c r="BW34" s="19">
        <v>14.6</v>
      </c>
      <c r="BX34" s="19"/>
      <c r="BY34" s="19"/>
      <c r="BZ34" s="19">
        <v>3.4</v>
      </c>
      <c r="CA34" s="19">
        <v>157.30000000000001</v>
      </c>
      <c r="CB34" s="19">
        <v>127.3</v>
      </c>
      <c r="CC34" s="19">
        <v>63.5</v>
      </c>
      <c r="CD34" s="19">
        <v>63.2</v>
      </c>
      <c r="CE34" s="19">
        <v>29</v>
      </c>
      <c r="CF34" s="19"/>
      <c r="CG34" s="19"/>
      <c r="CH34" s="19"/>
      <c r="CI34" s="19">
        <v>139.1</v>
      </c>
      <c r="CJ34" s="19">
        <v>143.1</v>
      </c>
      <c r="CK34" s="19">
        <v>146.80000000000001</v>
      </c>
      <c r="CL34" s="19"/>
      <c r="CM34" s="19"/>
      <c r="CN34" s="19"/>
      <c r="CO34" s="19"/>
      <c r="CP34" s="19"/>
      <c r="CQ34" s="19">
        <v>202.2</v>
      </c>
      <c r="CR34" s="19">
        <v>96.9</v>
      </c>
      <c r="CS34" s="19"/>
      <c r="CT34" s="19">
        <v>6.6</v>
      </c>
      <c r="CU34" s="19">
        <v>19.7</v>
      </c>
      <c r="CV34" s="19">
        <v>1.3</v>
      </c>
      <c r="CW34" s="19">
        <v>43.5</v>
      </c>
      <c r="CX34" s="19">
        <v>74.2</v>
      </c>
      <c r="CY34" s="19">
        <v>11.4</v>
      </c>
      <c r="CZ34" s="19">
        <v>0.2</v>
      </c>
      <c r="DA34" s="19">
        <v>20.100000000000001</v>
      </c>
      <c r="DB34" s="19">
        <v>9.9</v>
      </c>
      <c r="DC34" s="19">
        <v>5.5</v>
      </c>
      <c r="DD34" s="19">
        <v>194.4</v>
      </c>
      <c r="DE34" s="19">
        <v>98</v>
      </c>
      <c r="DF34" s="19">
        <v>1.4</v>
      </c>
      <c r="DG34" s="19">
        <v>1.9</v>
      </c>
      <c r="DH34" s="19">
        <v>5</v>
      </c>
      <c r="DI34" s="19">
        <v>20</v>
      </c>
      <c r="DJ34" s="19">
        <v>19.7</v>
      </c>
      <c r="DK34" s="19">
        <v>16.7</v>
      </c>
      <c r="DL34" s="19">
        <v>3.5</v>
      </c>
      <c r="DM34" s="19">
        <v>18.5</v>
      </c>
      <c r="DN34" s="19">
        <v>13.2</v>
      </c>
      <c r="DO34" s="19">
        <v>16.600000000000001</v>
      </c>
      <c r="DP34" s="19">
        <v>16.3</v>
      </c>
      <c r="DQ34" s="19">
        <v>54.5</v>
      </c>
      <c r="DR34" s="19">
        <v>17.100000000000001</v>
      </c>
      <c r="DS34" s="19">
        <v>3.5</v>
      </c>
      <c r="DT34" s="19">
        <v>18.7</v>
      </c>
      <c r="DU34" s="19">
        <v>2.7</v>
      </c>
      <c r="DV34" s="19"/>
      <c r="DW34" s="19">
        <v>0.3</v>
      </c>
      <c r="DX34" s="19">
        <v>19.8</v>
      </c>
      <c r="DY34" s="19">
        <v>9.9</v>
      </c>
      <c r="DZ34" s="19">
        <v>19.2</v>
      </c>
      <c r="EA34" s="19">
        <v>20.2</v>
      </c>
      <c r="EB34" s="19">
        <v>2.2999999999999998</v>
      </c>
      <c r="EC34" s="19">
        <v>32.9</v>
      </c>
      <c r="ED34" s="19">
        <v>34.6</v>
      </c>
      <c r="EE34" s="19">
        <v>53.5</v>
      </c>
      <c r="EF34" s="19">
        <v>79</v>
      </c>
      <c r="EG34" s="19">
        <v>8.6</v>
      </c>
      <c r="EH34" s="19">
        <v>4.9000000000000004</v>
      </c>
      <c r="EI34" s="19">
        <v>0.8</v>
      </c>
      <c r="EJ34" s="19">
        <v>21</v>
      </c>
      <c r="EK34" s="19">
        <v>8.1</v>
      </c>
      <c r="EL34" s="19">
        <v>8.6</v>
      </c>
      <c r="EM34" s="19">
        <v>20.399999999999999</v>
      </c>
      <c r="EN34" s="19">
        <v>20.399999999999999</v>
      </c>
      <c r="EO34" s="19">
        <v>20</v>
      </c>
      <c r="EP34" s="19">
        <v>13.9</v>
      </c>
      <c r="EQ34" s="19">
        <v>243.6</v>
      </c>
      <c r="ER34" s="19">
        <v>18.5</v>
      </c>
      <c r="ES34" s="19">
        <v>126.3</v>
      </c>
      <c r="ET34" s="19">
        <v>0.6</v>
      </c>
      <c r="EU34" s="19">
        <v>42</v>
      </c>
      <c r="EV34" s="19">
        <v>57.7</v>
      </c>
      <c r="EW34" s="19">
        <v>97.6</v>
      </c>
      <c r="EX34" s="19">
        <v>4.8</v>
      </c>
      <c r="EY34" s="19">
        <v>1.2</v>
      </c>
      <c r="EZ34" s="19">
        <v>2.4</v>
      </c>
      <c r="FA34" s="19">
        <v>2.2000000000000002</v>
      </c>
      <c r="FB34" s="19">
        <v>17.399999999999999</v>
      </c>
      <c r="FC34" s="19">
        <v>5.8</v>
      </c>
      <c r="FD34" s="19">
        <v>20</v>
      </c>
      <c r="FE34" s="19">
        <v>20</v>
      </c>
      <c r="FF34" s="19">
        <v>5.7</v>
      </c>
      <c r="FG34" s="19"/>
      <c r="FH34" s="19"/>
      <c r="FI34" s="19"/>
      <c r="FJ34" s="19"/>
      <c r="FK34" s="19">
        <v>0</v>
      </c>
      <c r="FL34" s="19"/>
      <c r="FM34" s="19">
        <v>17</v>
      </c>
      <c r="FN34" s="19">
        <v>8003</v>
      </c>
      <c r="FO34" s="15"/>
      <c r="FP34" s="19">
        <v>24.390609999999999</v>
      </c>
      <c r="FQ34" s="19">
        <v>0</v>
      </c>
      <c r="FR34" s="19">
        <v>10.581</v>
      </c>
      <c r="FS34" s="19">
        <v>13.2</v>
      </c>
      <c r="FT34" s="19">
        <v>24.671489999999999</v>
      </c>
      <c r="FU34" s="19">
        <v>18.95027</v>
      </c>
      <c r="FV34" s="19">
        <v>3</v>
      </c>
      <c r="FW34" s="19">
        <v>6.1</v>
      </c>
      <c r="FX34" s="19">
        <v>100.89337</v>
      </c>
    </row>
    <row r="35" spans="1:180" ht="24" customHeight="1" x14ac:dyDescent="0.25">
      <c r="A35" s="13" t="s">
        <v>71</v>
      </c>
      <c r="B35" s="13" t="s">
        <v>871</v>
      </c>
      <c r="C35" s="14">
        <v>202.2</v>
      </c>
      <c r="D35" s="14">
        <v>601.1</v>
      </c>
      <c r="E35" s="14">
        <v>70.3</v>
      </c>
      <c r="F35" s="14"/>
      <c r="G35" s="14"/>
      <c r="H35" s="14">
        <v>87.3</v>
      </c>
      <c r="I35" s="14">
        <v>223.6</v>
      </c>
      <c r="J35" s="14"/>
      <c r="K35" s="14"/>
      <c r="L35" s="14">
        <v>122</v>
      </c>
      <c r="M35" s="14">
        <v>121.5</v>
      </c>
      <c r="N35" s="14">
        <v>120.9</v>
      </c>
      <c r="O35" s="14">
        <v>221.6</v>
      </c>
      <c r="P35" s="14">
        <v>199.4</v>
      </c>
      <c r="Q35" s="14">
        <v>107.1</v>
      </c>
      <c r="R35" s="14"/>
      <c r="S35" s="14"/>
      <c r="T35" s="14"/>
      <c r="U35" s="14"/>
      <c r="V35" s="14"/>
      <c r="W35" s="14">
        <v>164.1</v>
      </c>
      <c r="X35" s="14">
        <v>7.7</v>
      </c>
      <c r="Y35" s="14">
        <v>5.0999999999999996</v>
      </c>
      <c r="Z35" s="14">
        <v>0</v>
      </c>
      <c r="AA35" s="14">
        <v>6.5</v>
      </c>
      <c r="AB35" s="14"/>
      <c r="AC35" s="14">
        <v>76.400000000000006</v>
      </c>
      <c r="AD35" s="14"/>
      <c r="AE35" s="14"/>
      <c r="AF35" s="14"/>
      <c r="AG35" s="14"/>
      <c r="AH35" s="14">
        <v>110.3</v>
      </c>
      <c r="AI35" s="14">
        <v>199.9</v>
      </c>
      <c r="AJ35" s="14"/>
      <c r="AK35" s="14"/>
      <c r="AL35" s="14"/>
      <c r="AM35" s="14">
        <v>6.5</v>
      </c>
      <c r="AN35" s="14">
        <v>457</v>
      </c>
      <c r="AO35" s="14">
        <v>81.400000000000006</v>
      </c>
      <c r="AP35" s="14">
        <v>150.5</v>
      </c>
      <c r="AQ35" s="14">
        <v>41.7</v>
      </c>
      <c r="AR35" s="14">
        <v>18.600000000000001</v>
      </c>
      <c r="AS35" s="14">
        <v>19.3</v>
      </c>
      <c r="AT35" s="14">
        <v>89</v>
      </c>
      <c r="AU35" s="14">
        <v>178.2</v>
      </c>
      <c r="AV35" s="14">
        <v>178.7</v>
      </c>
      <c r="AW35" s="14">
        <v>185</v>
      </c>
      <c r="AX35" s="14">
        <v>107.9</v>
      </c>
      <c r="AY35" s="14">
        <v>42.7</v>
      </c>
      <c r="AZ35" s="14"/>
      <c r="BA35" s="14">
        <v>3.8</v>
      </c>
      <c r="BB35" s="14">
        <v>28.6</v>
      </c>
      <c r="BC35" s="14">
        <v>169.7</v>
      </c>
      <c r="BD35" s="14"/>
      <c r="BE35" s="14"/>
      <c r="BF35" s="14">
        <v>70</v>
      </c>
      <c r="BG35" s="14"/>
      <c r="BH35" s="14">
        <v>0</v>
      </c>
      <c r="BI35" s="14">
        <v>0</v>
      </c>
      <c r="BJ35" s="14"/>
      <c r="BK35" s="14"/>
      <c r="BL35" s="14"/>
      <c r="BM35" s="14">
        <v>83.3</v>
      </c>
      <c r="BN35" s="14">
        <v>81.599999999999994</v>
      </c>
      <c r="BO35" s="14">
        <v>81.599999999999994</v>
      </c>
      <c r="BP35" s="14">
        <v>81.400000000000006</v>
      </c>
      <c r="BQ35" s="14">
        <v>165.5</v>
      </c>
      <c r="BR35" s="14">
        <v>0</v>
      </c>
      <c r="BS35" s="14"/>
      <c r="BT35" s="14"/>
      <c r="BU35" s="14"/>
      <c r="BV35" s="14"/>
      <c r="BW35" s="14">
        <v>15.8</v>
      </c>
      <c r="BX35" s="14"/>
      <c r="BY35" s="14"/>
      <c r="BZ35" s="14">
        <v>3.4</v>
      </c>
      <c r="CA35" s="14">
        <v>172.6</v>
      </c>
      <c r="CB35" s="14">
        <v>131</v>
      </c>
      <c r="CC35" s="14">
        <v>65.599999999999994</v>
      </c>
      <c r="CD35" s="14">
        <v>64.2</v>
      </c>
      <c r="CE35" s="14">
        <v>29.8</v>
      </c>
      <c r="CF35" s="14"/>
      <c r="CG35" s="14"/>
      <c r="CH35" s="14"/>
      <c r="CI35" s="14">
        <v>141.1</v>
      </c>
      <c r="CJ35" s="14">
        <v>144.5</v>
      </c>
      <c r="CK35" s="14">
        <v>148</v>
      </c>
      <c r="CL35" s="14"/>
      <c r="CM35" s="14"/>
      <c r="CN35" s="14"/>
      <c r="CO35" s="14"/>
      <c r="CP35" s="14"/>
      <c r="CQ35" s="14">
        <v>201.5</v>
      </c>
      <c r="CR35" s="14">
        <v>96.7</v>
      </c>
      <c r="CS35" s="14"/>
      <c r="CT35" s="14">
        <v>6.6</v>
      </c>
      <c r="CU35" s="14">
        <v>19.100000000000001</v>
      </c>
      <c r="CV35" s="14">
        <v>1.3</v>
      </c>
      <c r="CW35" s="14">
        <v>47.3</v>
      </c>
      <c r="CX35" s="14">
        <v>74.5</v>
      </c>
      <c r="CY35" s="14">
        <v>11.5</v>
      </c>
      <c r="CZ35" s="14">
        <v>0.3</v>
      </c>
      <c r="DA35" s="14">
        <v>20.399999999999999</v>
      </c>
      <c r="DB35" s="14">
        <v>9.6999999999999993</v>
      </c>
      <c r="DC35" s="14">
        <v>5.6</v>
      </c>
      <c r="DD35" s="14">
        <v>194.7</v>
      </c>
      <c r="DE35" s="14">
        <v>98.3</v>
      </c>
      <c r="DF35" s="14">
        <v>1.3</v>
      </c>
      <c r="DG35" s="14">
        <v>1.9</v>
      </c>
      <c r="DH35" s="14">
        <v>5.2</v>
      </c>
      <c r="DI35" s="14">
        <v>20.9</v>
      </c>
      <c r="DJ35" s="14">
        <v>19.399999999999999</v>
      </c>
      <c r="DK35" s="14">
        <v>16.7</v>
      </c>
      <c r="DL35" s="14">
        <v>3.6</v>
      </c>
      <c r="DM35" s="14">
        <v>18.5</v>
      </c>
      <c r="DN35" s="14">
        <v>13.2</v>
      </c>
      <c r="DO35" s="14">
        <v>16.8</v>
      </c>
      <c r="DP35" s="14">
        <v>16.100000000000001</v>
      </c>
      <c r="DQ35" s="14">
        <v>59.9</v>
      </c>
      <c r="DR35" s="14">
        <v>17.2</v>
      </c>
      <c r="DS35" s="14">
        <v>3.5</v>
      </c>
      <c r="DT35" s="14">
        <v>20.100000000000001</v>
      </c>
      <c r="DU35" s="14">
        <v>2.7</v>
      </c>
      <c r="DV35" s="14"/>
      <c r="DW35" s="14">
        <v>0.4</v>
      </c>
      <c r="DX35" s="14">
        <v>19.899999999999999</v>
      </c>
      <c r="DY35" s="14">
        <v>10</v>
      </c>
      <c r="DZ35" s="14">
        <v>19.2</v>
      </c>
      <c r="EA35" s="14">
        <v>20.3</v>
      </c>
      <c r="EB35" s="14">
        <v>2.2999999999999998</v>
      </c>
      <c r="EC35" s="14">
        <v>39.700000000000003</v>
      </c>
      <c r="ED35" s="14">
        <v>34.5</v>
      </c>
      <c r="EE35" s="14">
        <v>58</v>
      </c>
      <c r="EF35" s="14">
        <v>71.5</v>
      </c>
      <c r="EG35" s="14">
        <v>9.6999999999999993</v>
      </c>
      <c r="EH35" s="14">
        <v>6</v>
      </c>
      <c r="EI35" s="14">
        <v>0</v>
      </c>
      <c r="EJ35" s="14">
        <v>21</v>
      </c>
      <c r="EK35" s="14">
        <v>8.1</v>
      </c>
      <c r="EL35" s="14">
        <v>8.4</v>
      </c>
      <c r="EM35" s="14">
        <v>20.399999999999999</v>
      </c>
      <c r="EN35" s="14">
        <v>20.399999999999999</v>
      </c>
      <c r="EO35" s="14">
        <v>20</v>
      </c>
      <c r="EP35" s="14">
        <v>12.8</v>
      </c>
      <c r="EQ35" s="14">
        <v>245.2</v>
      </c>
      <c r="ER35" s="14">
        <v>18.399999999999999</v>
      </c>
      <c r="ES35" s="14">
        <v>125.6</v>
      </c>
      <c r="ET35" s="14">
        <v>0.6</v>
      </c>
      <c r="EU35" s="14">
        <v>47.6</v>
      </c>
      <c r="EV35" s="14">
        <v>75.099999999999994</v>
      </c>
      <c r="EW35" s="14">
        <v>97.5</v>
      </c>
      <c r="EX35" s="14">
        <v>4.8</v>
      </c>
      <c r="EY35" s="14">
        <v>1.2</v>
      </c>
      <c r="EZ35" s="14">
        <v>2.2999999999999998</v>
      </c>
      <c r="FA35" s="14">
        <v>2.1</v>
      </c>
      <c r="FB35" s="14">
        <v>17.2</v>
      </c>
      <c r="FC35" s="14">
        <v>5.8</v>
      </c>
      <c r="FD35" s="14">
        <v>20</v>
      </c>
      <c r="FE35" s="14">
        <v>19.899999999999999</v>
      </c>
      <c r="FF35" s="14">
        <v>7.5</v>
      </c>
      <c r="FG35" s="14"/>
      <c r="FH35" s="14"/>
      <c r="FI35" s="14"/>
      <c r="FJ35" s="14"/>
      <c r="FK35" s="14">
        <v>4.7300000000000004</v>
      </c>
      <c r="FL35" s="14"/>
      <c r="FM35" s="14">
        <v>17.399999999999999</v>
      </c>
      <c r="FN35" s="14">
        <v>8025.03</v>
      </c>
      <c r="FO35" s="15"/>
      <c r="FP35" s="14">
        <v>24.35801</v>
      </c>
      <c r="FQ35" s="14">
        <v>0</v>
      </c>
      <c r="FR35" s="14">
        <v>10.028</v>
      </c>
      <c r="FS35" s="14">
        <v>13.2</v>
      </c>
      <c r="FT35" s="14">
        <v>24.497440000000001</v>
      </c>
      <c r="FU35" s="14">
        <v>18.950410000000002</v>
      </c>
      <c r="FV35" s="14">
        <v>3.1</v>
      </c>
      <c r="FW35" s="14">
        <v>6</v>
      </c>
      <c r="FX35" s="14">
        <v>100.13386</v>
      </c>
    </row>
    <row r="36" spans="1:180" ht="24" customHeight="1" x14ac:dyDescent="0.25">
      <c r="A36" s="16" t="s">
        <v>71</v>
      </c>
      <c r="B36" s="16" t="s">
        <v>872</v>
      </c>
      <c r="C36" s="17">
        <v>205.2</v>
      </c>
      <c r="D36" s="17">
        <v>602.20000000000005</v>
      </c>
      <c r="E36" s="17">
        <v>70.5</v>
      </c>
      <c r="F36" s="17"/>
      <c r="G36" s="17"/>
      <c r="H36" s="17">
        <v>91.4</v>
      </c>
      <c r="I36" s="17">
        <v>224</v>
      </c>
      <c r="J36" s="17"/>
      <c r="K36" s="17"/>
      <c r="L36" s="17">
        <v>109.3</v>
      </c>
      <c r="M36" s="17">
        <v>109.3</v>
      </c>
      <c r="N36" s="17">
        <v>108</v>
      </c>
      <c r="O36" s="17">
        <v>211.2</v>
      </c>
      <c r="P36" s="17">
        <v>197.3</v>
      </c>
      <c r="Q36" s="17">
        <v>106.1</v>
      </c>
      <c r="R36" s="17"/>
      <c r="S36" s="17"/>
      <c r="T36" s="17"/>
      <c r="U36" s="17"/>
      <c r="V36" s="17"/>
      <c r="W36" s="17">
        <v>168.8</v>
      </c>
      <c r="X36" s="17">
        <v>8</v>
      </c>
      <c r="Y36" s="17">
        <v>5.0999999999999996</v>
      </c>
      <c r="Z36" s="17">
        <v>0</v>
      </c>
      <c r="AA36" s="17">
        <v>6.4</v>
      </c>
      <c r="AB36" s="17"/>
      <c r="AC36" s="17">
        <v>76.599999999999994</v>
      </c>
      <c r="AD36" s="17"/>
      <c r="AE36" s="17"/>
      <c r="AF36" s="17"/>
      <c r="AG36" s="17"/>
      <c r="AH36" s="17">
        <v>110.6</v>
      </c>
      <c r="AI36" s="17">
        <v>163.4</v>
      </c>
      <c r="AJ36" s="17"/>
      <c r="AK36" s="17"/>
      <c r="AL36" s="17"/>
      <c r="AM36" s="17">
        <v>6.5</v>
      </c>
      <c r="AN36" s="17">
        <v>458</v>
      </c>
      <c r="AO36" s="17">
        <v>81.400000000000006</v>
      </c>
      <c r="AP36" s="17">
        <v>151.9</v>
      </c>
      <c r="AQ36" s="17">
        <v>42.2</v>
      </c>
      <c r="AR36" s="17">
        <v>18.600000000000001</v>
      </c>
      <c r="AS36" s="17">
        <v>19.399999999999999</v>
      </c>
      <c r="AT36" s="17">
        <v>93.2</v>
      </c>
      <c r="AU36" s="17">
        <v>181.7</v>
      </c>
      <c r="AV36" s="17">
        <v>182.6</v>
      </c>
      <c r="AW36" s="17">
        <v>183.4</v>
      </c>
      <c r="AX36" s="17">
        <v>107.9</v>
      </c>
      <c r="AY36" s="17">
        <v>45.8</v>
      </c>
      <c r="AZ36" s="17"/>
      <c r="BA36" s="17">
        <v>3.8</v>
      </c>
      <c r="BB36" s="17">
        <v>30.8</v>
      </c>
      <c r="BC36" s="17">
        <v>171.3</v>
      </c>
      <c r="BD36" s="17"/>
      <c r="BE36" s="17"/>
      <c r="BF36" s="17">
        <v>72</v>
      </c>
      <c r="BG36" s="17"/>
      <c r="BH36" s="17">
        <v>0</v>
      </c>
      <c r="BI36" s="17">
        <v>0</v>
      </c>
      <c r="BJ36" s="17"/>
      <c r="BK36" s="17"/>
      <c r="BL36" s="17"/>
      <c r="BM36" s="17">
        <v>85.2</v>
      </c>
      <c r="BN36" s="17">
        <v>66.400000000000006</v>
      </c>
      <c r="BO36" s="17">
        <v>66.400000000000006</v>
      </c>
      <c r="BP36" s="17">
        <v>66.7</v>
      </c>
      <c r="BQ36" s="17">
        <v>156.1</v>
      </c>
      <c r="BR36" s="17">
        <v>0</v>
      </c>
      <c r="BS36" s="17"/>
      <c r="BT36" s="17"/>
      <c r="BU36" s="17"/>
      <c r="BV36" s="17"/>
      <c r="BW36" s="17">
        <v>16.7</v>
      </c>
      <c r="BX36" s="17"/>
      <c r="BY36" s="17"/>
      <c r="BZ36" s="17">
        <v>2.4</v>
      </c>
      <c r="CA36" s="17">
        <v>153</v>
      </c>
      <c r="CB36" s="17">
        <v>134.80000000000001</v>
      </c>
      <c r="CC36" s="17">
        <v>66.900000000000006</v>
      </c>
      <c r="CD36" s="17">
        <v>64.7</v>
      </c>
      <c r="CE36" s="17">
        <v>30.5</v>
      </c>
      <c r="CF36" s="17"/>
      <c r="CG36" s="17"/>
      <c r="CH36" s="17"/>
      <c r="CI36" s="17">
        <v>138</v>
      </c>
      <c r="CJ36" s="17">
        <v>142</v>
      </c>
      <c r="CK36" s="17">
        <v>146</v>
      </c>
      <c r="CL36" s="17"/>
      <c r="CM36" s="17"/>
      <c r="CN36" s="17"/>
      <c r="CO36" s="17"/>
      <c r="CP36" s="17"/>
      <c r="CQ36" s="17">
        <v>201.2</v>
      </c>
      <c r="CR36" s="17">
        <v>96.7</v>
      </c>
      <c r="CS36" s="17"/>
      <c r="CT36" s="17">
        <v>6.6</v>
      </c>
      <c r="CU36" s="17">
        <v>19.8</v>
      </c>
      <c r="CV36" s="17">
        <v>1.3</v>
      </c>
      <c r="CW36" s="17">
        <v>40.200000000000003</v>
      </c>
      <c r="CX36" s="17">
        <v>75.099999999999994</v>
      </c>
      <c r="CY36" s="17">
        <v>10.7</v>
      </c>
      <c r="CZ36" s="17">
        <v>0.2</v>
      </c>
      <c r="DA36" s="17">
        <v>20.5</v>
      </c>
      <c r="DB36" s="17">
        <v>9.9</v>
      </c>
      <c r="DC36" s="17">
        <v>5.5</v>
      </c>
      <c r="DD36" s="17">
        <v>195.3</v>
      </c>
      <c r="DE36" s="17">
        <v>98.7</v>
      </c>
      <c r="DF36" s="17">
        <v>1.3</v>
      </c>
      <c r="DG36" s="17">
        <v>1.9</v>
      </c>
      <c r="DH36" s="17">
        <v>5.0999999999999996</v>
      </c>
      <c r="DI36" s="17">
        <v>20.7</v>
      </c>
      <c r="DJ36" s="17">
        <v>19.399999999999999</v>
      </c>
      <c r="DK36" s="17">
        <v>16.899999999999999</v>
      </c>
      <c r="DL36" s="17">
        <v>3.5</v>
      </c>
      <c r="DM36" s="17">
        <v>18.5</v>
      </c>
      <c r="DN36" s="17">
        <v>13.2</v>
      </c>
      <c r="DO36" s="17">
        <v>16.7</v>
      </c>
      <c r="DP36" s="17">
        <v>15.9</v>
      </c>
      <c r="DQ36" s="17">
        <v>56.9</v>
      </c>
      <c r="DR36" s="17">
        <v>17.2</v>
      </c>
      <c r="DS36" s="17">
        <v>3.5</v>
      </c>
      <c r="DT36" s="17">
        <v>20.100000000000001</v>
      </c>
      <c r="DU36" s="17">
        <v>2.7</v>
      </c>
      <c r="DV36" s="17"/>
      <c r="DW36" s="17">
        <v>0.4</v>
      </c>
      <c r="DX36" s="17">
        <v>19.8</v>
      </c>
      <c r="DY36" s="17">
        <v>10</v>
      </c>
      <c r="DZ36" s="17">
        <v>19.3</v>
      </c>
      <c r="EA36" s="17">
        <v>20.3</v>
      </c>
      <c r="EB36" s="17">
        <v>6.5</v>
      </c>
      <c r="EC36" s="17">
        <v>44.3</v>
      </c>
      <c r="ED36" s="17">
        <v>34.1</v>
      </c>
      <c r="EE36" s="17">
        <v>60</v>
      </c>
      <c r="EF36" s="17">
        <v>99.4</v>
      </c>
      <c r="EG36" s="17">
        <v>10.3</v>
      </c>
      <c r="EH36" s="17">
        <v>7.6</v>
      </c>
      <c r="EI36" s="17">
        <v>0</v>
      </c>
      <c r="EJ36" s="17">
        <v>21</v>
      </c>
      <c r="EK36" s="17">
        <v>8.1</v>
      </c>
      <c r="EL36" s="17">
        <v>8.3000000000000007</v>
      </c>
      <c r="EM36" s="17">
        <v>20.399999999999999</v>
      </c>
      <c r="EN36" s="17">
        <v>20.399999999999999</v>
      </c>
      <c r="EO36" s="17">
        <v>20</v>
      </c>
      <c r="EP36" s="17">
        <v>12.2</v>
      </c>
      <c r="EQ36" s="17">
        <v>246</v>
      </c>
      <c r="ER36" s="17">
        <v>18.3</v>
      </c>
      <c r="ES36" s="17">
        <v>125.7</v>
      </c>
      <c r="ET36" s="17">
        <v>0.6</v>
      </c>
      <c r="EU36" s="17">
        <v>57.6</v>
      </c>
      <c r="EV36" s="17">
        <v>65.8</v>
      </c>
      <c r="EW36" s="17">
        <v>97.7</v>
      </c>
      <c r="EX36" s="17">
        <v>4.8</v>
      </c>
      <c r="EY36" s="17">
        <v>1.1000000000000001</v>
      </c>
      <c r="EZ36" s="17">
        <v>2.2999999999999998</v>
      </c>
      <c r="FA36" s="17">
        <v>2.1</v>
      </c>
      <c r="FB36" s="17">
        <v>16.899999999999999</v>
      </c>
      <c r="FC36" s="17">
        <v>5.8</v>
      </c>
      <c r="FD36" s="17">
        <v>20</v>
      </c>
      <c r="FE36" s="17">
        <v>19.899999999999999</v>
      </c>
      <c r="FF36" s="17">
        <v>7.8</v>
      </c>
      <c r="FG36" s="17"/>
      <c r="FH36" s="17"/>
      <c r="FI36" s="17"/>
      <c r="FJ36" s="17"/>
      <c r="FK36" s="17">
        <v>7.38</v>
      </c>
      <c r="FL36" s="17"/>
      <c r="FM36" s="17">
        <v>17.600000000000001</v>
      </c>
      <c r="FN36" s="17">
        <v>7934.68</v>
      </c>
      <c r="FO36" s="15"/>
      <c r="FP36" s="17">
        <v>24.373629999999999</v>
      </c>
      <c r="FQ36" s="17">
        <v>0</v>
      </c>
      <c r="FR36" s="17">
        <v>10.317</v>
      </c>
      <c r="FS36" s="17">
        <v>13.2</v>
      </c>
      <c r="FT36" s="17">
        <v>24.377549999999999</v>
      </c>
      <c r="FU36" s="17">
        <v>18.950610000000001</v>
      </c>
      <c r="FV36" s="17">
        <v>2.9</v>
      </c>
      <c r="FW36" s="17">
        <v>6</v>
      </c>
      <c r="FX36" s="17">
        <v>100.11879</v>
      </c>
    </row>
    <row r="37" spans="1:180" ht="24" customHeight="1" x14ac:dyDescent="0.25">
      <c r="A37" s="16" t="s">
        <v>71</v>
      </c>
      <c r="B37" s="16" t="s">
        <v>873</v>
      </c>
      <c r="C37" s="17">
        <v>205.9</v>
      </c>
      <c r="D37" s="17">
        <v>603.70000000000005</v>
      </c>
      <c r="E37" s="17">
        <v>70.599999999999994</v>
      </c>
      <c r="F37" s="17"/>
      <c r="G37" s="17"/>
      <c r="H37" s="17">
        <v>90.1</v>
      </c>
      <c r="I37" s="17">
        <v>224.6</v>
      </c>
      <c r="J37" s="17"/>
      <c r="K37" s="17"/>
      <c r="L37" s="17">
        <v>117.1</v>
      </c>
      <c r="M37" s="17">
        <v>117.3</v>
      </c>
      <c r="N37" s="17">
        <v>117.2</v>
      </c>
      <c r="O37" s="17">
        <v>208.9</v>
      </c>
      <c r="P37" s="17">
        <v>199</v>
      </c>
      <c r="Q37" s="17">
        <v>106</v>
      </c>
      <c r="R37" s="17"/>
      <c r="S37" s="17"/>
      <c r="T37" s="17"/>
      <c r="U37" s="17"/>
      <c r="V37" s="17"/>
      <c r="W37" s="17">
        <v>166.8</v>
      </c>
      <c r="X37" s="17">
        <v>7.9</v>
      </c>
      <c r="Y37" s="17">
        <v>4.9000000000000004</v>
      </c>
      <c r="Z37" s="17">
        <v>0</v>
      </c>
      <c r="AA37" s="17">
        <v>6.5</v>
      </c>
      <c r="AB37" s="17"/>
      <c r="AC37" s="17">
        <v>77</v>
      </c>
      <c r="AD37" s="17"/>
      <c r="AE37" s="17"/>
      <c r="AF37" s="17"/>
      <c r="AG37" s="17"/>
      <c r="AH37" s="17">
        <v>110.7</v>
      </c>
      <c r="AI37" s="17">
        <v>152.30000000000001</v>
      </c>
      <c r="AJ37" s="17"/>
      <c r="AK37" s="17"/>
      <c r="AL37" s="17"/>
      <c r="AM37" s="17">
        <v>6.5</v>
      </c>
      <c r="AN37" s="17">
        <v>458.9</v>
      </c>
      <c r="AO37" s="17">
        <v>81.400000000000006</v>
      </c>
      <c r="AP37" s="17">
        <v>151.5</v>
      </c>
      <c r="AQ37" s="17">
        <v>42.1</v>
      </c>
      <c r="AR37" s="17">
        <v>18.600000000000001</v>
      </c>
      <c r="AS37" s="17">
        <v>19.3</v>
      </c>
      <c r="AT37" s="17">
        <v>90.3</v>
      </c>
      <c r="AU37" s="17">
        <v>180.6</v>
      </c>
      <c r="AV37" s="17">
        <v>180.7</v>
      </c>
      <c r="AW37" s="17">
        <v>184.5</v>
      </c>
      <c r="AX37" s="17">
        <v>108.1</v>
      </c>
      <c r="AY37" s="17">
        <v>44.7</v>
      </c>
      <c r="AZ37" s="17"/>
      <c r="BA37" s="17">
        <v>3.8</v>
      </c>
      <c r="BB37" s="17">
        <v>30</v>
      </c>
      <c r="BC37" s="17">
        <v>170.9</v>
      </c>
      <c r="BD37" s="17"/>
      <c r="BE37" s="17"/>
      <c r="BF37" s="17">
        <v>71.2</v>
      </c>
      <c r="BG37" s="17"/>
      <c r="BH37" s="17">
        <v>0</v>
      </c>
      <c r="BI37" s="17">
        <v>0</v>
      </c>
      <c r="BJ37" s="17"/>
      <c r="BK37" s="17"/>
      <c r="BL37" s="17"/>
      <c r="BM37" s="17">
        <v>84.4</v>
      </c>
      <c r="BN37" s="17">
        <v>77.2</v>
      </c>
      <c r="BO37" s="17">
        <v>77.400000000000006</v>
      </c>
      <c r="BP37" s="17">
        <v>76.5</v>
      </c>
      <c r="BQ37" s="17">
        <v>151.69999999999999</v>
      </c>
      <c r="BR37" s="17">
        <v>0</v>
      </c>
      <c r="BS37" s="17"/>
      <c r="BT37" s="17"/>
      <c r="BU37" s="17"/>
      <c r="BV37" s="17"/>
      <c r="BW37" s="17">
        <v>16.2</v>
      </c>
      <c r="BX37" s="17"/>
      <c r="BY37" s="17"/>
      <c r="BZ37" s="17">
        <v>3.4</v>
      </c>
      <c r="CA37" s="17">
        <v>169.7</v>
      </c>
      <c r="CB37" s="17">
        <v>133.1</v>
      </c>
      <c r="CC37" s="17">
        <v>64.2</v>
      </c>
      <c r="CD37" s="17">
        <v>64.5</v>
      </c>
      <c r="CE37" s="17">
        <v>30.2</v>
      </c>
      <c r="CF37" s="17"/>
      <c r="CG37" s="17"/>
      <c r="CH37" s="17"/>
      <c r="CI37" s="17">
        <v>112.7</v>
      </c>
      <c r="CJ37" s="17">
        <v>112.5</v>
      </c>
      <c r="CK37" s="17">
        <v>131.1</v>
      </c>
      <c r="CL37" s="17"/>
      <c r="CM37" s="17"/>
      <c r="CN37" s="17"/>
      <c r="CO37" s="17"/>
      <c r="CP37" s="17"/>
      <c r="CQ37" s="17">
        <v>201.5</v>
      </c>
      <c r="CR37" s="17">
        <v>97</v>
      </c>
      <c r="CS37" s="17"/>
      <c r="CT37" s="17">
        <v>6.6</v>
      </c>
      <c r="CU37" s="17">
        <v>19.899999999999999</v>
      </c>
      <c r="CV37" s="17">
        <v>1.2</v>
      </c>
      <c r="CW37" s="17">
        <v>40.5</v>
      </c>
      <c r="CX37" s="17">
        <v>75.400000000000006</v>
      </c>
      <c r="CY37" s="17">
        <v>10.9</v>
      </c>
      <c r="CZ37" s="17">
        <v>0.2</v>
      </c>
      <c r="DA37" s="17">
        <v>20.399999999999999</v>
      </c>
      <c r="DB37" s="17">
        <v>9.9</v>
      </c>
      <c r="DC37" s="17">
        <v>5.4</v>
      </c>
      <c r="DD37" s="17">
        <v>196.6</v>
      </c>
      <c r="DE37" s="17">
        <v>99.7</v>
      </c>
      <c r="DF37" s="17">
        <v>1.3</v>
      </c>
      <c r="DG37" s="17">
        <v>1.9</v>
      </c>
      <c r="DH37" s="17">
        <v>5.0999999999999996</v>
      </c>
      <c r="DI37" s="17">
        <v>20.7</v>
      </c>
      <c r="DJ37" s="17">
        <v>19.2</v>
      </c>
      <c r="DK37" s="17">
        <v>16.899999999999999</v>
      </c>
      <c r="DL37" s="17">
        <v>3.5</v>
      </c>
      <c r="DM37" s="17">
        <v>18.5</v>
      </c>
      <c r="DN37" s="17">
        <v>13</v>
      </c>
      <c r="DO37" s="17">
        <v>16.7</v>
      </c>
      <c r="DP37" s="17">
        <v>12.3</v>
      </c>
      <c r="DQ37" s="17">
        <v>59.3</v>
      </c>
      <c r="DR37" s="17">
        <v>17.3</v>
      </c>
      <c r="DS37" s="17">
        <v>3.5</v>
      </c>
      <c r="DT37" s="17">
        <v>20.100000000000001</v>
      </c>
      <c r="DU37" s="17">
        <v>2.7</v>
      </c>
      <c r="DV37" s="17"/>
      <c r="DW37" s="17">
        <v>0.3</v>
      </c>
      <c r="DX37" s="17">
        <v>19.8</v>
      </c>
      <c r="DY37" s="17">
        <v>10</v>
      </c>
      <c r="DZ37" s="17">
        <v>19.3</v>
      </c>
      <c r="EA37" s="17">
        <v>20.3</v>
      </c>
      <c r="EB37" s="17">
        <v>8.3000000000000007</v>
      </c>
      <c r="EC37" s="17">
        <v>37.5</v>
      </c>
      <c r="ED37" s="17">
        <v>33.799999999999997</v>
      </c>
      <c r="EE37" s="17">
        <v>68.8</v>
      </c>
      <c r="EF37" s="17">
        <v>93.7</v>
      </c>
      <c r="EG37" s="17">
        <v>12.9</v>
      </c>
      <c r="EH37" s="17">
        <v>6.6</v>
      </c>
      <c r="EI37" s="17">
        <v>0</v>
      </c>
      <c r="EJ37" s="17">
        <v>21</v>
      </c>
      <c r="EK37" s="17">
        <v>8.1</v>
      </c>
      <c r="EL37" s="17">
        <v>8.3000000000000007</v>
      </c>
      <c r="EM37" s="17">
        <v>20.399999999999999</v>
      </c>
      <c r="EN37" s="17">
        <v>20.399999999999999</v>
      </c>
      <c r="EO37" s="17">
        <v>20</v>
      </c>
      <c r="EP37" s="17">
        <v>12.7</v>
      </c>
      <c r="EQ37" s="17">
        <v>247.2</v>
      </c>
      <c r="ER37" s="17">
        <v>17.3</v>
      </c>
      <c r="ES37" s="17">
        <v>122.2</v>
      </c>
      <c r="ET37" s="17">
        <v>0.6</v>
      </c>
      <c r="EU37" s="17">
        <v>54.6</v>
      </c>
      <c r="EV37" s="17">
        <v>57.5</v>
      </c>
      <c r="EW37" s="17">
        <v>95.9</v>
      </c>
      <c r="EX37" s="17">
        <v>4.8</v>
      </c>
      <c r="EY37" s="17">
        <v>1.1000000000000001</v>
      </c>
      <c r="EZ37" s="17">
        <v>2.2999999999999998</v>
      </c>
      <c r="FA37" s="17">
        <v>2.1</v>
      </c>
      <c r="FB37" s="17">
        <v>16.8</v>
      </c>
      <c r="FC37" s="17">
        <v>5.8</v>
      </c>
      <c r="FD37" s="17">
        <v>20</v>
      </c>
      <c r="FE37" s="17">
        <v>19.899999999999999</v>
      </c>
      <c r="FF37" s="17">
        <v>8.6</v>
      </c>
      <c r="FG37" s="17"/>
      <c r="FH37" s="17"/>
      <c r="FI37" s="17"/>
      <c r="FJ37" s="17"/>
      <c r="FK37" s="17">
        <v>7.51</v>
      </c>
      <c r="FL37" s="17"/>
      <c r="FM37" s="17">
        <v>17.5</v>
      </c>
      <c r="FN37" s="17">
        <v>7895.51</v>
      </c>
      <c r="FO37" s="15"/>
      <c r="FP37" s="17">
        <v>24.375440000000001</v>
      </c>
      <c r="FQ37" s="17">
        <v>0</v>
      </c>
      <c r="FR37" s="17">
        <v>11.622999999999999</v>
      </c>
      <c r="FS37" s="17">
        <v>13.2</v>
      </c>
      <c r="FT37" s="17">
        <v>24.523980000000002</v>
      </c>
      <c r="FU37" s="17">
        <v>18.950140000000001</v>
      </c>
      <c r="FV37" s="17">
        <v>2.9</v>
      </c>
      <c r="FW37" s="17">
        <v>6.1</v>
      </c>
      <c r="FX37" s="17">
        <v>101.67256</v>
      </c>
    </row>
    <row r="38" spans="1:180" ht="24" customHeight="1" x14ac:dyDescent="0.25">
      <c r="A38" s="16" t="s">
        <v>71</v>
      </c>
      <c r="B38" s="16" t="s">
        <v>874</v>
      </c>
      <c r="C38" s="17">
        <v>205.4</v>
      </c>
      <c r="D38" s="17">
        <v>609.79999999999995</v>
      </c>
      <c r="E38" s="17">
        <v>71.7</v>
      </c>
      <c r="F38" s="17"/>
      <c r="G38" s="17"/>
      <c r="H38" s="17">
        <v>91.2</v>
      </c>
      <c r="I38" s="17">
        <v>226.3</v>
      </c>
      <c r="J38" s="17"/>
      <c r="K38" s="17"/>
      <c r="L38" s="17">
        <v>128.5</v>
      </c>
      <c r="M38" s="17">
        <v>128.4</v>
      </c>
      <c r="N38" s="17">
        <v>128.9</v>
      </c>
      <c r="O38" s="17">
        <v>220.8</v>
      </c>
      <c r="P38" s="17">
        <v>197.3</v>
      </c>
      <c r="Q38" s="17">
        <v>106.2</v>
      </c>
      <c r="R38" s="17"/>
      <c r="S38" s="17"/>
      <c r="T38" s="17"/>
      <c r="U38" s="17"/>
      <c r="V38" s="17"/>
      <c r="W38" s="17">
        <v>169.6</v>
      </c>
      <c r="X38" s="17">
        <v>8.4</v>
      </c>
      <c r="Y38" s="17">
        <v>4.9000000000000004</v>
      </c>
      <c r="Z38" s="17">
        <v>0</v>
      </c>
      <c r="AA38" s="17">
        <v>6.5</v>
      </c>
      <c r="AB38" s="17"/>
      <c r="AC38" s="17">
        <v>77.900000000000006</v>
      </c>
      <c r="AD38" s="17"/>
      <c r="AE38" s="17"/>
      <c r="AF38" s="17"/>
      <c r="AG38" s="17"/>
      <c r="AH38" s="17">
        <v>110.6</v>
      </c>
      <c r="AI38" s="17">
        <v>209</v>
      </c>
      <c r="AJ38" s="17"/>
      <c r="AK38" s="17"/>
      <c r="AL38" s="17"/>
      <c r="AM38" s="17">
        <v>6.5</v>
      </c>
      <c r="AN38" s="17">
        <v>461.2</v>
      </c>
      <c r="AO38" s="17">
        <v>81.5</v>
      </c>
      <c r="AP38" s="17">
        <v>152.6</v>
      </c>
      <c r="AQ38" s="17">
        <v>42.3</v>
      </c>
      <c r="AR38" s="17">
        <v>18.600000000000001</v>
      </c>
      <c r="AS38" s="17">
        <v>19.399999999999999</v>
      </c>
      <c r="AT38" s="17">
        <v>92</v>
      </c>
      <c r="AU38" s="17">
        <v>181.8</v>
      </c>
      <c r="AV38" s="17">
        <v>182.6</v>
      </c>
      <c r="AW38" s="17">
        <v>184.9</v>
      </c>
      <c r="AX38" s="17">
        <v>108.4</v>
      </c>
      <c r="AY38" s="17">
        <v>45.8</v>
      </c>
      <c r="AZ38" s="17"/>
      <c r="BA38" s="17">
        <v>3.8</v>
      </c>
      <c r="BB38" s="17">
        <v>30.7</v>
      </c>
      <c r="BC38" s="17">
        <v>173.4</v>
      </c>
      <c r="BD38" s="17"/>
      <c r="BE38" s="17"/>
      <c r="BF38" s="17">
        <v>72.400000000000006</v>
      </c>
      <c r="BG38" s="17"/>
      <c r="BH38" s="17">
        <v>0</v>
      </c>
      <c r="BI38" s="17">
        <v>0</v>
      </c>
      <c r="BJ38" s="17"/>
      <c r="BK38" s="17"/>
      <c r="BL38" s="17"/>
      <c r="BM38" s="17">
        <v>84.9</v>
      </c>
      <c r="BN38" s="17">
        <v>85.6</v>
      </c>
      <c r="BO38" s="17">
        <v>85.6</v>
      </c>
      <c r="BP38" s="17">
        <v>84.4</v>
      </c>
      <c r="BQ38" s="17">
        <v>170.5</v>
      </c>
      <c r="BR38" s="17">
        <v>0</v>
      </c>
      <c r="BS38" s="17"/>
      <c r="BT38" s="17"/>
      <c r="BU38" s="17"/>
      <c r="BV38" s="17"/>
      <c r="BW38" s="17">
        <v>16.899999999999999</v>
      </c>
      <c r="BX38" s="17"/>
      <c r="BY38" s="17"/>
      <c r="BZ38" s="17">
        <v>3.4</v>
      </c>
      <c r="CA38" s="17">
        <v>192.2</v>
      </c>
      <c r="CB38" s="17">
        <v>134.9</v>
      </c>
      <c r="CC38" s="17">
        <v>65</v>
      </c>
      <c r="CD38" s="17">
        <v>64.900000000000006</v>
      </c>
      <c r="CE38" s="17">
        <v>30.6</v>
      </c>
      <c r="CF38" s="17"/>
      <c r="CG38" s="17"/>
      <c r="CH38" s="17"/>
      <c r="CI38" s="17">
        <v>95.7</v>
      </c>
      <c r="CJ38" s="17">
        <v>94.9</v>
      </c>
      <c r="CK38" s="17">
        <v>117.3</v>
      </c>
      <c r="CL38" s="17"/>
      <c r="CM38" s="17"/>
      <c r="CN38" s="17"/>
      <c r="CO38" s="17"/>
      <c r="CP38" s="17"/>
      <c r="CQ38" s="17">
        <v>201.9</v>
      </c>
      <c r="CR38" s="17">
        <v>97</v>
      </c>
      <c r="CS38" s="17"/>
      <c r="CT38" s="17">
        <v>6.6</v>
      </c>
      <c r="CU38" s="17">
        <v>20</v>
      </c>
      <c r="CV38" s="17">
        <v>1.2</v>
      </c>
      <c r="CW38" s="17">
        <v>31.7</v>
      </c>
      <c r="CX38" s="17">
        <v>75.3</v>
      </c>
      <c r="CY38" s="17">
        <v>12.2</v>
      </c>
      <c r="CZ38" s="17">
        <v>0.2</v>
      </c>
      <c r="DA38" s="17">
        <v>20.5</v>
      </c>
      <c r="DB38" s="17">
        <v>10</v>
      </c>
      <c r="DC38" s="17">
        <v>5.4</v>
      </c>
      <c r="DD38" s="17">
        <v>202.1</v>
      </c>
      <c r="DE38" s="17">
        <v>101.7</v>
      </c>
      <c r="DF38" s="17">
        <v>1.3</v>
      </c>
      <c r="DG38" s="17">
        <v>1.9</v>
      </c>
      <c r="DH38" s="17">
        <v>5.0999999999999996</v>
      </c>
      <c r="DI38" s="17">
        <v>20.9</v>
      </c>
      <c r="DJ38" s="17">
        <v>19.100000000000001</v>
      </c>
      <c r="DK38" s="17">
        <v>16.899999999999999</v>
      </c>
      <c r="DL38" s="17">
        <v>3.5</v>
      </c>
      <c r="DM38" s="17">
        <v>18.5</v>
      </c>
      <c r="DN38" s="17">
        <v>13.1</v>
      </c>
      <c r="DO38" s="17">
        <v>16.600000000000001</v>
      </c>
      <c r="DP38" s="17">
        <v>9.4</v>
      </c>
      <c r="DQ38" s="17">
        <v>42.8</v>
      </c>
      <c r="DR38" s="17">
        <v>17.100000000000001</v>
      </c>
      <c r="DS38" s="17">
        <v>3.5</v>
      </c>
      <c r="DT38" s="17">
        <v>20.100000000000001</v>
      </c>
      <c r="DU38" s="17">
        <v>2.8</v>
      </c>
      <c r="DV38" s="17"/>
      <c r="DW38" s="17">
        <v>0.3</v>
      </c>
      <c r="DX38" s="17">
        <v>19.899999999999999</v>
      </c>
      <c r="DY38" s="17">
        <v>9.9</v>
      </c>
      <c r="DZ38" s="17">
        <v>19.3</v>
      </c>
      <c r="EA38" s="17">
        <v>20.3</v>
      </c>
      <c r="EB38" s="17">
        <v>7.1</v>
      </c>
      <c r="EC38" s="17">
        <v>37.700000000000003</v>
      </c>
      <c r="ED38" s="17">
        <v>24.1</v>
      </c>
      <c r="EE38" s="17">
        <v>71</v>
      </c>
      <c r="EF38" s="17">
        <v>87.3</v>
      </c>
      <c r="EG38" s="17">
        <v>18.399999999999999</v>
      </c>
      <c r="EH38" s="17">
        <v>7.7</v>
      </c>
      <c r="EI38" s="17">
        <v>0</v>
      </c>
      <c r="EJ38" s="17">
        <v>21</v>
      </c>
      <c r="EK38" s="17">
        <v>8.1</v>
      </c>
      <c r="EL38" s="17">
        <v>8.3000000000000007</v>
      </c>
      <c r="EM38" s="17">
        <v>20.399999999999999</v>
      </c>
      <c r="EN38" s="17">
        <v>20.399999999999999</v>
      </c>
      <c r="EO38" s="17">
        <v>20</v>
      </c>
      <c r="EP38" s="17">
        <v>14.7</v>
      </c>
      <c r="EQ38" s="17">
        <v>253.1</v>
      </c>
      <c r="ER38" s="17">
        <v>14.5</v>
      </c>
      <c r="ES38" s="17">
        <v>124.9</v>
      </c>
      <c r="ET38" s="17">
        <v>0.6</v>
      </c>
      <c r="EU38" s="17">
        <v>58.9</v>
      </c>
      <c r="EV38" s="17">
        <v>75.7</v>
      </c>
      <c r="EW38" s="17">
        <v>96.8</v>
      </c>
      <c r="EX38" s="17">
        <v>4.8</v>
      </c>
      <c r="EY38" s="17">
        <v>1.1000000000000001</v>
      </c>
      <c r="EZ38" s="17">
        <v>2.2999999999999998</v>
      </c>
      <c r="FA38" s="17">
        <v>2.1</v>
      </c>
      <c r="FB38" s="17">
        <v>13.8</v>
      </c>
      <c r="FC38" s="17">
        <v>5.8</v>
      </c>
      <c r="FD38" s="17">
        <v>20</v>
      </c>
      <c r="FE38" s="17">
        <v>20</v>
      </c>
      <c r="FF38" s="17">
        <v>9.3000000000000007</v>
      </c>
      <c r="FG38" s="17"/>
      <c r="FH38" s="17"/>
      <c r="FI38" s="17"/>
      <c r="FJ38" s="17"/>
      <c r="FK38" s="17">
        <v>6.78</v>
      </c>
      <c r="FL38" s="17"/>
      <c r="FM38" s="17">
        <v>18</v>
      </c>
      <c r="FN38" s="17">
        <v>8048.88</v>
      </c>
      <c r="FO38" s="15"/>
      <c r="FP38" s="17">
        <v>24.345289999999999</v>
      </c>
      <c r="FQ38" s="17">
        <v>0</v>
      </c>
      <c r="FR38" s="17">
        <v>11.936</v>
      </c>
      <c r="FS38" s="17">
        <v>13.2</v>
      </c>
      <c r="FT38" s="17">
        <v>24.233160000000002</v>
      </c>
      <c r="FU38" s="17">
        <v>18.94997</v>
      </c>
      <c r="FV38" s="17">
        <v>3</v>
      </c>
      <c r="FW38" s="17">
        <v>6</v>
      </c>
      <c r="FX38" s="17">
        <v>101.66442000000001</v>
      </c>
    </row>
    <row r="39" spans="1:180" ht="24" customHeight="1" x14ac:dyDescent="0.25">
      <c r="A39" s="16" t="s">
        <v>71</v>
      </c>
      <c r="B39" s="16" t="s">
        <v>875</v>
      </c>
      <c r="C39" s="17">
        <v>202.8</v>
      </c>
      <c r="D39" s="17">
        <v>599.29999999999995</v>
      </c>
      <c r="E39" s="17">
        <v>70.099999999999994</v>
      </c>
      <c r="F39" s="17"/>
      <c r="G39" s="17"/>
      <c r="H39" s="17">
        <v>90</v>
      </c>
      <c r="I39" s="17">
        <v>224</v>
      </c>
      <c r="J39" s="17"/>
      <c r="K39" s="17"/>
      <c r="L39" s="17">
        <v>121.7</v>
      </c>
      <c r="M39" s="17">
        <v>121.1</v>
      </c>
      <c r="N39" s="17">
        <v>121.7</v>
      </c>
      <c r="O39" s="17">
        <v>218</v>
      </c>
      <c r="P39" s="17">
        <v>200.2</v>
      </c>
      <c r="Q39" s="17">
        <v>106.3</v>
      </c>
      <c r="R39" s="17"/>
      <c r="S39" s="17"/>
      <c r="T39" s="17"/>
      <c r="U39" s="17"/>
      <c r="V39" s="17"/>
      <c r="W39" s="17">
        <v>160.69999999999999</v>
      </c>
      <c r="X39" s="17">
        <v>7.5</v>
      </c>
      <c r="Y39" s="17">
        <v>4.8</v>
      </c>
      <c r="Z39" s="17">
        <v>4.5999999999999996</v>
      </c>
      <c r="AA39" s="17">
        <v>6.5</v>
      </c>
      <c r="AB39" s="17"/>
      <c r="AC39" s="17">
        <v>76.599999999999994</v>
      </c>
      <c r="AD39" s="17"/>
      <c r="AE39" s="17"/>
      <c r="AF39" s="17"/>
      <c r="AG39" s="17"/>
      <c r="AH39" s="17">
        <v>110.3</v>
      </c>
      <c r="AI39" s="17">
        <v>222.5</v>
      </c>
      <c r="AJ39" s="17"/>
      <c r="AK39" s="17"/>
      <c r="AL39" s="17"/>
      <c r="AM39" s="17">
        <v>6.5</v>
      </c>
      <c r="AN39" s="17">
        <v>459.3</v>
      </c>
      <c r="AO39" s="17">
        <v>81.5</v>
      </c>
      <c r="AP39" s="17">
        <v>150.69999999999999</v>
      </c>
      <c r="AQ39" s="17">
        <v>41.6</v>
      </c>
      <c r="AR39" s="17">
        <v>18.600000000000001</v>
      </c>
      <c r="AS39" s="17">
        <v>19.3</v>
      </c>
      <c r="AT39" s="17">
        <v>88.9</v>
      </c>
      <c r="AU39" s="17">
        <v>177.9</v>
      </c>
      <c r="AV39" s="17">
        <v>178.6</v>
      </c>
      <c r="AW39" s="17">
        <v>184.9</v>
      </c>
      <c r="AX39" s="17">
        <v>107.1</v>
      </c>
      <c r="AY39" s="17">
        <v>43.2</v>
      </c>
      <c r="AZ39" s="17"/>
      <c r="BA39" s="17">
        <v>3.8</v>
      </c>
      <c r="BB39" s="17">
        <v>29.3</v>
      </c>
      <c r="BC39" s="17">
        <v>169.3</v>
      </c>
      <c r="BD39" s="17"/>
      <c r="BE39" s="17"/>
      <c r="BF39" s="17">
        <v>69.8</v>
      </c>
      <c r="BG39" s="17"/>
      <c r="BH39" s="17">
        <v>0</v>
      </c>
      <c r="BI39" s="17">
        <v>0</v>
      </c>
      <c r="BJ39" s="17"/>
      <c r="BK39" s="17"/>
      <c r="BL39" s="17"/>
      <c r="BM39" s="17">
        <v>84</v>
      </c>
      <c r="BN39" s="17">
        <v>106.7</v>
      </c>
      <c r="BO39" s="17">
        <v>106.7</v>
      </c>
      <c r="BP39" s="17">
        <v>106.5</v>
      </c>
      <c r="BQ39" s="17">
        <v>192.7</v>
      </c>
      <c r="BR39" s="17">
        <v>0</v>
      </c>
      <c r="BS39" s="17"/>
      <c r="BT39" s="17"/>
      <c r="BU39" s="17"/>
      <c r="BV39" s="17"/>
      <c r="BW39" s="17">
        <v>15.7</v>
      </c>
      <c r="BX39" s="17"/>
      <c r="BY39" s="17"/>
      <c r="BZ39" s="17">
        <v>3.4</v>
      </c>
      <c r="CA39" s="17">
        <v>192.6</v>
      </c>
      <c r="CB39" s="17">
        <v>130.80000000000001</v>
      </c>
      <c r="CC39" s="17">
        <v>62.6</v>
      </c>
      <c r="CD39" s="17">
        <v>64.400000000000006</v>
      </c>
      <c r="CE39" s="17">
        <v>29.8</v>
      </c>
      <c r="CF39" s="17"/>
      <c r="CG39" s="17"/>
      <c r="CH39" s="17"/>
      <c r="CI39" s="17">
        <v>138.4</v>
      </c>
      <c r="CJ39" s="17">
        <v>142.4</v>
      </c>
      <c r="CK39" s="17">
        <v>146.6</v>
      </c>
      <c r="CL39" s="17"/>
      <c r="CM39" s="17"/>
      <c r="CN39" s="17"/>
      <c r="CO39" s="17"/>
      <c r="CP39" s="17"/>
      <c r="CQ39" s="17">
        <v>201.7</v>
      </c>
      <c r="CR39" s="17">
        <v>97</v>
      </c>
      <c r="CS39" s="17"/>
      <c r="CT39" s="17">
        <v>6.6</v>
      </c>
      <c r="CU39" s="17">
        <v>19.5</v>
      </c>
      <c r="CV39" s="17">
        <v>1.1000000000000001</v>
      </c>
      <c r="CW39" s="17">
        <v>24.5</v>
      </c>
      <c r="CX39" s="17">
        <v>74.5</v>
      </c>
      <c r="CY39" s="17">
        <v>11.8</v>
      </c>
      <c r="CZ39" s="17">
        <v>0.1</v>
      </c>
      <c r="DA39" s="17">
        <v>20.3</v>
      </c>
      <c r="DB39" s="17">
        <v>9.9</v>
      </c>
      <c r="DC39" s="17">
        <v>5.6</v>
      </c>
      <c r="DD39" s="17">
        <v>199.7</v>
      </c>
      <c r="DE39" s="17">
        <v>101.3</v>
      </c>
      <c r="DF39" s="17">
        <v>1.3</v>
      </c>
      <c r="DG39" s="17">
        <v>1.9</v>
      </c>
      <c r="DH39" s="17">
        <v>5.2</v>
      </c>
      <c r="DI39" s="17">
        <v>20.6</v>
      </c>
      <c r="DJ39" s="17">
        <v>19.100000000000001</v>
      </c>
      <c r="DK39" s="17">
        <v>17</v>
      </c>
      <c r="DL39" s="17">
        <v>3.5</v>
      </c>
      <c r="DM39" s="17">
        <v>18.5</v>
      </c>
      <c r="DN39" s="17">
        <v>13.3</v>
      </c>
      <c r="DO39" s="17">
        <v>16.600000000000001</v>
      </c>
      <c r="DP39" s="17">
        <v>8.6999999999999993</v>
      </c>
      <c r="DQ39" s="17">
        <v>39.9</v>
      </c>
      <c r="DR39" s="17">
        <v>16.100000000000001</v>
      </c>
      <c r="DS39" s="17">
        <v>3.5</v>
      </c>
      <c r="DT39" s="17">
        <v>20.100000000000001</v>
      </c>
      <c r="DU39" s="17">
        <v>2.8</v>
      </c>
      <c r="DV39" s="17"/>
      <c r="DW39" s="17">
        <v>0.3</v>
      </c>
      <c r="DX39" s="17">
        <v>19.899999999999999</v>
      </c>
      <c r="DY39" s="17">
        <v>9.6</v>
      </c>
      <c r="DZ39" s="17">
        <v>19.2</v>
      </c>
      <c r="EA39" s="17">
        <v>20.3</v>
      </c>
      <c r="EB39" s="17">
        <v>6.8</v>
      </c>
      <c r="EC39" s="17">
        <v>31.5</v>
      </c>
      <c r="ED39" s="17">
        <v>29.9</v>
      </c>
      <c r="EE39" s="17">
        <v>81.7</v>
      </c>
      <c r="EF39" s="17">
        <v>90.5</v>
      </c>
      <c r="EG39" s="17">
        <v>15.4</v>
      </c>
      <c r="EH39" s="17">
        <v>8.1</v>
      </c>
      <c r="EI39" s="17">
        <v>0</v>
      </c>
      <c r="EJ39" s="17">
        <v>21</v>
      </c>
      <c r="EK39" s="17">
        <v>8.1</v>
      </c>
      <c r="EL39" s="17">
        <v>8.1</v>
      </c>
      <c r="EM39" s="17">
        <v>20.399999999999999</v>
      </c>
      <c r="EN39" s="17">
        <v>20.399999999999999</v>
      </c>
      <c r="EO39" s="17">
        <v>20</v>
      </c>
      <c r="EP39" s="17">
        <v>12.7</v>
      </c>
      <c r="EQ39" s="17">
        <v>253.1</v>
      </c>
      <c r="ER39" s="17">
        <v>5.5</v>
      </c>
      <c r="ES39" s="17">
        <v>119.5</v>
      </c>
      <c r="ET39" s="17">
        <v>0.6</v>
      </c>
      <c r="EU39" s="17">
        <v>80.7</v>
      </c>
      <c r="EV39" s="17">
        <v>96.1</v>
      </c>
      <c r="EW39" s="17">
        <v>98</v>
      </c>
      <c r="EX39" s="17">
        <v>4.8</v>
      </c>
      <c r="EY39" s="17">
        <v>1.1000000000000001</v>
      </c>
      <c r="EZ39" s="17">
        <v>2.2999999999999998</v>
      </c>
      <c r="FA39" s="17">
        <v>2.1</v>
      </c>
      <c r="FB39" s="17">
        <v>6</v>
      </c>
      <c r="FC39" s="17">
        <v>5.8</v>
      </c>
      <c r="FD39" s="17">
        <v>20.100000000000001</v>
      </c>
      <c r="FE39" s="17">
        <v>20</v>
      </c>
      <c r="FF39" s="17">
        <v>9</v>
      </c>
      <c r="FG39" s="17"/>
      <c r="FH39" s="17"/>
      <c r="FI39" s="17"/>
      <c r="FJ39" s="17"/>
      <c r="FK39" s="17">
        <v>8.17</v>
      </c>
      <c r="FL39" s="17"/>
      <c r="FM39" s="17">
        <v>17.899999999999999</v>
      </c>
      <c r="FN39" s="17">
        <v>8198.67</v>
      </c>
      <c r="FO39" s="15"/>
      <c r="FP39" s="17">
        <v>24.37189</v>
      </c>
      <c r="FQ39" s="17">
        <v>0</v>
      </c>
      <c r="FR39" s="17">
        <v>11.941000000000001</v>
      </c>
      <c r="FS39" s="17">
        <v>13.2</v>
      </c>
      <c r="FT39" s="17">
        <v>24.156289999999998</v>
      </c>
      <c r="FU39" s="17">
        <v>18.948820000000001</v>
      </c>
      <c r="FV39" s="17">
        <v>3.1</v>
      </c>
      <c r="FW39" s="17">
        <v>6.1</v>
      </c>
      <c r="FX39" s="17">
        <v>101.818</v>
      </c>
    </row>
    <row r="40" spans="1:180" ht="24" customHeight="1" x14ac:dyDescent="0.25">
      <c r="A40" s="16" t="s">
        <v>71</v>
      </c>
      <c r="B40" s="16" t="s">
        <v>876</v>
      </c>
      <c r="C40" s="17">
        <v>205.6</v>
      </c>
      <c r="D40" s="17">
        <v>610.79999999999995</v>
      </c>
      <c r="E40" s="17">
        <v>72.5</v>
      </c>
      <c r="F40" s="17"/>
      <c r="G40" s="17"/>
      <c r="H40" s="17">
        <v>92</v>
      </c>
      <c r="I40" s="17">
        <v>229.9</v>
      </c>
      <c r="J40" s="17"/>
      <c r="K40" s="17"/>
      <c r="L40" s="17">
        <v>171.3</v>
      </c>
      <c r="M40" s="17">
        <v>172.6</v>
      </c>
      <c r="N40" s="17">
        <v>171.9</v>
      </c>
      <c r="O40" s="17">
        <v>250.3</v>
      </c>
      <c r="P40" s="17">
        <v>197</v>
      </c>
      <c r="Q40" s="17">
        <v>105.5</v>
      </c>
      <c r="R40" s="17"/>
      <c r="S40" s="17"/>
      <c r="T40" s="17"/>
      <c r="U40" s="17"/>
      <c r="V40" s="17"/>
      <c r="W40" s="17">
        <v>159.1</v>
      </c>
      <c r="X40" s="17">
        <v>8.1999999999999993</v>
      </c>
      <c r="Y40" s="17">
        <v>5.2</v>
      </c>
      <c r="Z40" s="17">
        <v>0</v>
      </c>
      <c r="AA40" s="17">
        <v>6.5</v>
      </c>
      <c r="AB40" s="17"/>
      <c r="AC40" s="17">
        <v>96.6</v>
      </c>
      <c r="AD40" s="17"/>
      <c r="AE40" s="17"/>
      <c r="AF40" s="17"/>
      <c r="AG40" s="17"/>
      <c r="AH40" s="17">
        <v>110.2</v>
      </c>
      <c r="AI40" s="17">
        <v>224.7</v>
      </c>
      <c r="AJ40" s="17"/>
      <c r="AK40" s="17"/>
      <c r="AL40" s="17"/>
      <c r="AM40" s="17">
        <v>6.5</v>
      </c>
      <c r="AN40" s="17">
        <v>457.5</v>
      </c>
      <c r="AO40" s="17">
        <v>81.8</v>
      </c>
      <c r="AP40" s="17">
        <v>151.5</v>
      </c>
      <c r="AQ40" s="17">
        <v>42.2</v>
      </c>
      <c r="AR40" s="17">
        <v>18.8</v>
      </c>
      <c r="AS40" s="17">
        <v>19.3</v>
      </c>
      <c r="AT40" s="17">
        <v>82.5</v>
      </c>
      <c r="AU40" s="17">
        <v>180.1</v>
      </c>
      <c r="AV40" s="17">
        <v>181.2</v>
      </c>
      <c r="AW40" s="17">
        <v>186.8</v>
      </c>
      <c r="AX40" s="17">
        <v>108.2</v>
      </c>
      <c r="AY40" s="17">
        <v>45.7</v>
      </c>
      <c r="AZ40" s="17"/>
      <c r="BA40" s="17">
        <v>3.8</v>
      </c>
      <c r="BB40" s="17">
        <v>30.5</v>
      </c>
      <c r="BC40" s="17">
        <v>173.5</v>
      </c>
      <c r="BD40" s="17"/>
      <c r="BE40" s="17"/>
      <c r="BF40" s="17">
        <v>71.599999999999994</v>
      </c>
      <c r="BG40" s="17"/>
      <c r="BH40" s="17">
        <v>0</v>
      </c>
      <c r="BI40" s="17">
        <v>0</v>
      </c>
      <c r="BJ40" s="17"/>
      <c r="BK40" s="17"/>
      <c r="BL40" s="17"/>
      <c r="BM40" s="17">
        <v>85.1</v>
      </c>
      <c r="BN40" s="17">
        <v>159.6</v>
      </c>
      <c r="BO40" s="17">
        <v>159.5</v>
      </c>
      <c r="BP40" s="17">
        <v>160.4</v>
      </c>
      <c r="BQ40" s="17">
        <v>250.2</v>
      </c>
      <c r="BR40" s="17">
        <v>0</v>
      </c>
      <c r="BS40" s="17"/>
      <c r="BT40" s="17"/>
      <c r="BU40" s="17"/>
      <c r="BV40" s="17"/>
      <c r="BW40" s="17">
        <v>16.5</v>
      </c>
      <c r="BX40" s="17"/>
      <c r="BY40" s="17"/>
      <c r="BZ40" s="17">
        <v>3.4</v>
      </c>
      <c r="CA40" s="17">
        <v>271.39999999999998</v>
      </c>
      <c r="CB40" s="17">
        <v>133.69999999999999</v>
      </c>
      <c r="CC40" s="17">
        <v>62.8</v>
      </c>
      <c r="CD40" s="17">
        <v>64.400000000000006</v>
      </c>
      <c r="CE40" s="17">
        <v>30.4</v>
      </c>
      <c r="CF40" s="17"/>
      <c r="CG40" s="17"/>
      <c r="CH40" s="17"/>
      <c r="CI40" s="17">
        <v>109.6</v>
      </c>
      <c r="CJ40" s="17">
        <v>109.4</v>
      </c>
      <c r="CK40" s="17">
        <v>123.4</v>
      </c>
      <c r="CL40" s="17"/>
      <c r="CM40" s="17"/>
      <c r="CN40" s="17"/>
      <c r="CO40" s="17"/>
      <c r="CP40" s="17"/>
      <c r="CQ40" s="17">
        <v>202.3</v>
      </c>
      <c r="CR40" s="17">
        <v>97.3</v>
      </c>
      <c r="CS40" s="17"/>
      <c r="CT40" s="17">
        <v>6.6</v>
      </c>
      <c r="CU40" s="17">
        <v>19.2</v>
      </c>
      <c r="CV40" s="17">
        <v>0.9</v>
      </c>
      <c r="CW40" s="17">
        <v>25.1</v>
      </c>
      <c r="CX40" s="17">
        <v>40.700000000000003</v>
      </c>
      <c r="CY40" s="17">
        <v>12</v>
      </c>
      <c r="CZ40" s="17">
        <v>0.1</v>
      </c>
      <c r="DA40" s="17">
        <v>20.399999999999999</v>
      </c>
      <c r="DB40" s="17">
        <v>9.8000000000000007</v>
      </c>
      <c r="DC40" s="17">
        <v>5.5</v>
      </c>
      <c r="DD40" s="17">
        <v>56</v>
      </c>
      <c r="DE40" s="17">
        <v>29.7</v>
      </c>
      <c r="DF40" s="17">
        <v>1.3</v>
      </c>
      <c r="DG40" s="17">
        <v>1.9</v>
      </c>
      <c r="DH40" s="17">
        <v>5.2</v>
      </c>
      <c r="DI40" s="17">
        <v>20.6</v>
      </c>
      <c r="DJ40" s="17">
        <v>19.100000000000001</v>
      </c>
      <c r="DK40" s="17">
        <v>17</v>
      </c>
      <c r="DL40" s="17">
        <v>3.5</v>
      </c>
      <c r="DM40" s="17">
        <v>18.5</v>
      </c>
      <c r="DN40" s="17">
        <v>12.7</v>
      </c>
      <c r="DO40" s="17">
        <v>16.399999999999999</v>
      </c>
      <c r="DP40" s="17">
        <v>6.5</v>
      </c>
      <c r="DQ40" s="17">
        <v>30.8</v>
      </c>
      <c r="DR40" s="17">
        <v>13.7</v>
      </c>
      <c r="DS40" s="17">
        <v>3.5</v>
      </c>
      <c r="DT40" s="17">
        <v>20.100000000000001</v>
      </c>
      <c r="DU40" s="17">
        <v>2.8</v>
      </c>
      <c r="DV40" s="17"/>
      <c r="DW40" s="17">
        <v>0.2</v>
      </c>
      <c r="DX40" s="17">
        <v>19.899999999999999</v>
      </c>
      <c r="DY40" s="17">
        <v>9.5</v>
      </c>
      <c r="DZ40" s="17">
        <v>19.399999999999999</v>
      </c>
      <c r="EA40" s="17">
        <v>20.3</v>
      </c>
      <c r="EB40" s="17">
        <v>5.5</v>
      </c>
      <c r="EC40" s="17">
        <v>30.8</v>
      </c>
      <c r="ED40" s="17">
        <v>11.3</v>
      </c>
      <c r="EE40" s="17">
        <v>93.5</v>
      </c>
      <c r="EF40" s="17">
        <v>91.1</v>
      </c>
      <c r="EG40" s="17">
        <v>17.899999999999999</v>
      </c>
      <c r="EH40" s="17">
        <v>9.4</v>
      </c>
      <c r="EI40" s="17">
        <v>0</v>
      </c>
      <c r="EJ40" s="17">
        <v>21</v>
      </c>
      <c r="EK40" s="17">
        <v>8.1</v>
      </c>
      <c r="EL40" s="17">
        <v>8.1</v>
      </c>
      <c r="EM40" s="17">
        <v>20.399999999999999</v>
      </c>
      <c r="EN40" s="17">
        <v>20.399999999999999</v>
      </c>
      <c r="EO40" s="17">
        <v>20</v>
      </c>
      <c r="EP40" s="17">
        <v>13.1</v>
      </c>
      <c r="EQ40" s="17">
        <v>86.3</v>
      </c>
      <c r="ER40" s="17">
        <v>5</v>
      </c>
      <c r="ES40" s="17">
        <v>109.6</v>
      </c>
      <c r="ET40" s="17">
        <v>0.6</v>
      </c>
      <c r="EU40" s="17">
        <v>107.9</v>
      </c>
      <c r="EV40" s="17">
        <v>111.5</v>
      </c>
      <c r="EW40" s="17">
        <v>93.3</v>
      </c>
      <c r="EX40" s="17">
        <v>4.8</v>
      </c>
      <c r="EY40" s="17">
        <v>1.1000000000000001</v>
      </c>
      <c r="EZ40" s="17">
        <v>2.2999999999999998</v>
      </c>
      <c r="FA40" s="17">
        <v>2.1</v>
      </c>
      <c r="FB40" s="17">
        <v>5.5</v>
      </c>
      <c r="FC40" s="17">
        <v>5.8</v>
      </c>
      <c r="FD40" s="17">
        <v>20.3</v>
      </c>
      <c r="FE40" s="17">
        <v>20.2</v>
      </c>
      <c r="FF40" s="17">
        <v>8.6999999999999993</v>
      </c>
      <c r="FG40" s="17"/>
      <c r="FH40" s="17"/>
      <c r="FI40" s="17"/>
      <c r="FJ40" s="17"/>
      <c r="FK40" s="17">
        <v>8.65</v>
      </c>
      <c r="FL40" s="17"/>
      <c r="FM40" s="17">
        <v>17.600000000000001</v>
      </c>
      <c r="FN40" s="17">
        <v>8241.5499999999993</v>
      </c>
      <c r="FO40" s="15"/>
      <c r="FP40" s="17">
        <v>24.381419999999999</v>
      </c>
      <c r="FQ40" s="17">
        <v>0</v>
      </c>
      <c r="FR40" s="17">
        <v>11.943</v>
      </c>
      <c r="FS40" s="17">
        <v>13.2</v>
      </c>
      <c r="FT40" s="17">
        <v>24.09226</v>
      </c>
      <c r="FU40" s="17">
        <v>18.948499999999999</v>
      </c>
      <c r="FV40" s="17">
        <v>2.8</v>
      </c>
      <c r="FW40" s="17">
        <v>5.9</v>
      </c>
      <c r="FX40" s="17">
        <v>101.26518</v>
      </c>
    </row>
    <row r="41" spans="1:180" ht="24" customHeight="1" x14ac:dyDescent="0.25">
      <c r="A41" s="16" t="s">
        <v>71</v>
      </c>
      <c r="B41" s="16" t="s">
        <v>877</v>
      </c>
      <c r="C41" s="17">
        <v>200.3</v>
      </c>
      <c r="D41" s="17">
        <v>598.4</v>
      </c>
      <c r="E41" s="17">
        <v>72.900000000000006</v>
      </c>
      <c r="F41" s="17"/>
      <c r="G41" s="17"/>
      <c r="H41" s="17">
        <v>87.6</v>
      </c>
      <c r="I41" s="17">
        <v>223.7</v>
      </c>
      <c r="J41" s="17"/>
      <c r="K41" s="17"/>
      <c r="L41" s="17">
        <v>173.4</v>
      </c>
      <c r="M41" s="17">
        <v>191.5</v>
      </c>
      <c r="N41" s="17">
        <v>191.6</v>
      </c>
      <c r="O41" s="17">
        <v>283.10000000000002</v>
      </c>
      <c r="P41" s="17">
        <v>198.3</v>
      </c>
      <c r="Q41" s="17">
        <v>106.7</v>
      </c>
      <c r="R41" s="17"/>
      <c r="S41" s="17"/>
      <c r="T41" s="17"/>
      <c r="U41" s="17"/>
      <c r="V41" s="17"/>
      <c r="W41" s="17">
        <v>162</v>
      </c>
      <c r="X41" s="17">
        <v>7.3</v>
      </c>
      <c r="Y41" s="17">
        <v>5.0999999999999996</v>
      </c>
      <c r="Z41" s="17">
        <v>22.1</v>
      </c>
      <c r="AA41" s="17">
        <v>6.5</v>
      </c>
      <c r="AB41" s="17"/>
      <c r="AC41" s="17">
        <v>140</v>
      </c>
      <c r="AD41" s="17"/>
      <c r="AE41" s="17"/>
      <c r="AF41" s="17"/>
      <c r="AG41" s="17"/>
      <c r="AH41" s="17">
        <v>109.8</v>
      </c>
      <c r="AI41" s="17">
        <v>214.6</v>
      </c>
      <c r="AJ41" s="17"/>
      <c r="AK41" s="17"/>
      <c r="AL41" s="17"/>
      <c r="AM41" s="17">
        <v>6.5</v>
      </c>
      <c r="AN41" s="17">
        <v>458.6</v>
      </c>
      <c r="AO41" s="17">
        <v>81.5</v>
      </c>
      <c r="AP41" s="17">
        <v>150.5</v>
      </c>
      <c r="AQ41" s="17">
        <v>41.6</v>
      </c>
      <c r="AR41" s="17">
        <v>18.600000000000001</v>
      </c>
      <c r="AS41" s="17">
        <v>19.3</v>
      </c>
      <c r="AT41" s="17">
        <v>82.1</v>
      </c>
      <c r="AU41" s="17">
        <v>176.2</v>
      </c>
      <c r="AV41" s="17">
        <v>176.5</v>
      </c>
      <c r="AW41" s="17">
        <v>184.2</v>
      </c>
      <c r="AX41" s="17">
        <v>107.7</v>
      </c>
      <c r="AY41" s="17">
        <v>43.3</v>
      </c>
      <c r="AZ41" s="17"/>
      <c r="BA41" s="17">
        <v>3.8</v>
      </c>
      <c r="BB41" s="17">
        <v>28.8</v>
      </c>
      <c r="BC41" s="17">
        <v>168.9</v>
      </c>
      <c r="BD41" s="17"/>
      <c r="BE41" s="17"/>
      <c r="BF41" s="17">
        <v>93.3</v>
      </c>
      <c r="BG41" s="17"/>
      <c r="BH41" s="17">
        <v>0</v>
      </c>
      <c r="BI41" s="17">
        <v>41.6</v>
      </c>
      <c r="BJ41" s="17"/>
      <c r="BK41" s="17"/>
      <c r="BL41" s="17"/>
      <c r="BM41" s="17">
        <v>83.3</v>
      </c>
      <c r="BN41" s="17">
        <v>116.5</v>
      </c>
      <c r="BO41" s="17">
        <v>116.7</v>
      </c>
      <c r="BP41" s="17">
        <v>116.4</v>
      </c>
      <c r="BQ41" s="17">
        <v>205.2</v>
      </c>
      <c r="BR41" s="17">
        <v>0</v>
      </c>
      <c r="BS41" s="17"/>
      <c r="BT41" s="17"/>
      <c r="BU41" s="17"/>
      <c r="BV41" s="17"/>
      <c r="BW41" s="17">
        <v>15.3</v>
      </c>
      <c r="BX41" s="17"/>
      <c r="BY41" s="17"/>
      <c r="BZ41" s="17">
        <v>3.4</v>
      </c>
      <c r="CA41" s="17">
        <v>258.7</v>
      </c>
      <c r="CB41" s="17">
        <v>130.6</v>
      </c>
      <c r="CC41" s="17">
        <v>61.2</v>
      </c>
      <c r="CD41" s="17">
        <v>63.2</v>
      </c>
      <c r="CE41" s="17">
        <v>29.8</v>
      </c>
      <c r="CF41" s="17"/>
      <c r="CG41" s="17"/>
      <c r="CH41" s="17"/>
      <c r="CI41" s="17">
        <v>138.5</v>
      </c>
      <c r="CJ41" s="17">
        <v>142.1</v>
      </c>
      <c r="CK41" s="17">
        <v>145.9</v>
      </c>
      <c r="CL41" s="17"/>
      <c r="CM41" s="17"/>
      <c r="CN41" s="17"/>
      <c r="CO41" s="17"/>
      <c r="CP41" s="17"/>
      <c r="CQ41" s="17">
        <v>203.6</v>
      </c>
      <c r="CR41" s="17">
        <v>97.2</v>
      </c>
      <c r="CS41" s="17"/>
      <c r="CT41" s="17">
        <v>6.6</v>
      </c>
      <c r="CU41" s="17">
        <v>19.2</v>
      </c>
      <c r="CV41" s="17">
        <v>0.8</v>
      </c>
      <c r="CW41" s="17">
        <v>28.9</v>
      </c>
      <c r="CX41" s="17">
        <v>18.2</v>
      </c>
      <c r="CY41" s="17">
        <v>11.5</v>
      </c>
      <c r="CZ41" s="17">
        <v>0.1</v>
      </c>
      <c r="DA41" s="17">
        <v>20.399999999999999</v>
      </c>
      <c r="DB41" s="17">
        <v>9.8000000000000007</v>
      </c>
      <c r="DC41" s="17">
        <v>5.6</v>
      </c>
      <c r="DD41" s="17">
        <v>43.7</v>
      </c>
      <c r="DE41" s="17">
        <v>21.7</v>
      </c>
      <c r="DF41" s="17">
        <v>1.3</v>
      </c>
      <c r="DG41" s="17">
        <v>1.9</v>
      </c>
      <c r="DH41" s="17">
        <v>5.2</v>
      </c>
      <c r="DI41" s="17">
        <v>20.5</v>
      </c>
      <c r="DJ41" s="17">
        <v>19.100000000000001</v>
      </c>
      <c r="DK41" s="17">
        <v>16.899999999999999</v>
      </c>
      <c r="DL41" s="17">
        <v>3.5</v>
      </c>
      <c r="DM41" s="17">
        <v>18.5</v>
      </c>
      <c r="DN41" s="17">
        <v>11.2</v>
      </c>
      <c r="DO41" s="17">
        <v>16.2</v>
      </c>
      <c r="DP41" s="17">
        <v>7.9</v>
      </c>
      <c r="DQ41" s="17">
        <v>33.4</v>
      </c>
      <c r="DR41" s="17">
        <v>12.3</v>
      </c>
      <c r="DS41" s="17">
        <v>3.5</v>
      </c>
      <c r="DT41" s="17">
        <v>20.100000000000001</v>
      </c>
      <c r="DU41" s="17">
        <v>2.9</v>
      </c>
      <c r="DV41" s="17"/>
      <c r="DW41" s="17">
        <v>0.2</v>
      </c>
      <c r="DX41" s="17">
        <v>19.899999999999999</v>
      </c>
      <c r="DY41" s="17">
        <v>9.6</v>
      </c>
      <c r="DZ41" s="17">
        <v>19.399999999999999</v>
      </c>
      <c r="EA41" s="17">
        <v>20.2</v>
      </c>
      <c r="EB41" s="17">
        <v>4.0999999999999996</v>
      </c>
      <c r="EC41" s="17">
        <v>31.1</v>
      </c>
      <c r="ED41" s="17">
        <v>19.100000000000001</v>
      </c>
      <c r="EE41" s="17">
        <v>105.7</v>
      </c>
      <c r="EF41" s="17">
        <v>87.2</v>
      </c>
      <c r="EG41" s="17">
        <v>18.600000000000001</v>
      </c>
      <c r="EH41" s="17">
        <v>10</v>
      </c>
      <c r="EI41" s="17">
        <v>0</v>
      </c>
      <c r="EJ41" s="17">
        <v>21</v>
      </c>
      <c r="EK41" s="17">
        <v>8.1</v>
      </c>
      <c r="EL41" s="17">
        <v>8.1</v>
      </c>
      <c r="EM41" s="17">
        <v>20.399999999999999</v>
      </c>
      <c r="EN41" s="17">
        <v>20.399999999999999</v>
      </c>
      <c r="EO41" s="17">
        <v>20</v>
      </c>
      <c r="EP41" s="17">
        <v>12.7</v>
      </c>
      <c r="EQ41" s="17">
        <v>59.8</v>
      </c>
      <c r="ER41" s="17">
        <v>3.4</v>
      </c>
      <c r="ES41" s="17">
        <v>93.6</v>
      </c>
      <c r="ET41" s="17">
        <v>0.6</v>
      </c>
      <c r="EU41" s="17">
        <v>107</v>
      </c>
      <c r="EV41" s="17">
        <v>119.4</v>
      </c>
      <c r="EW41" s="17">
        <v>78.7</v>
      </c>
      <c r="EX41" s="17">
        <v>4.8</v>
      </c>
      <c r="EY41" s="17">
        <v>1.1000000000000001</v>
      </c>
      <c r="EZ41" s="17">
        <v>2.2999999999999998</v>
      </c>
      <c r="FA41" s="17">
        <v>2.1</v>
      </c>
      <c r="FB41" s="17">
        <v>4.0999999999999996</v>
      </c>
      <c r="FC41" s="17">
        <v>5.8</v>
      </c>
      <c r="FD41" s="17">
        <v>20</v>
      </c>
      <c r="FE41" s="17">
        <v>20</v>
      </c>
      <c r="FF41" s="17">
        <v>8.6</v>
      </c>
      <c r="FG41" s="17"/>
      <c r="FH41" s="17"/>
      <c r="FI41" s="17"/>
      <c r="FJ41" s="17"/>
      <c r="FK41" s="17">
        <v>8.69</v>
      </c>
      <c r="FL41" s="17"/>
      <c r="FM41" s="17">
        <v>17.7</v>
      </c>
      <c r="FN41" s="17">
        <v>8199.89</v>
      </c>
      <c r="FO41" s="15"/>
      <c r="FP41" s="17">
        <v>24.353850000000001</v>
      </c>
      <c r="FQ41" s="17">
        <v>0</v>
      </c>
      <c r="FR41" s="17">
        <v>11.941000000000001</v>
      </c>
      <c r="FS41" s="17">
        <v>13.2</v>
      </c>
      <c r="FT41" s="17">
        <v>24.091799999999999</v>
      </c>
      <c r="FU41" s="17">
        <v>18.94838</v>
      </c>
      <c r="FV41" s="17">
        <v>3.1</v>
      </c>
      <c r="FW41" s="17">
        <v>6.1</v>
      </c>
      <c r="FX41" s="17">
        <v>101.73502999999999</v>
      </c>
    </row>
    <row r="42" spans="1:180" ht="24" customHeight="1" x14ac:dyDescent="0.25">
      <c r="A42" s="18" t="s">
        <v>71</v>
      </c>
      <c r="B42" s="18" t="s">
        <v>878</v>
      </c>
      <c r="C42" s="19">
        <v>201.9</v>
      </c>
      <c r="D42" s="19">
        <v>605.5</v>
      </c>
      <c r="E42" s="19">
        <v>73.3</v>
      </c>
      <c r="F42" s="19"/>
      <c r="G42" s="19"/>
      <c r="H42" s="19">
        <v>91.2</v>
      </c>
      <c r="I42" s="19">
        <v>225.9</v>
      </c>
      <c r="J42" s="19"/>
      <c r="K42" s="19"/>
      <c r="L42" s="19">
        <v>160.5</v>
      </c>
      <c r="M42" s="19">
        <v>160.69999999999999</v>
      </c>
      <c r="N42" s="19">
        <v>160.4</v>
      </c>
      <c r="O42" s="19">
        <v>255.8</v>
      </c>
      <c r="P42" s="19">
        <v>199</v>
      </c>
      <c r="Q42" s="19">
        <v>106.3</v>
      </c>
      <c r="R42" s="19"/>
      <c r="S42" s="19"/>
      <c r="T42" s="19"/>
      <c r="U42" s="19"/>
      <c r="V42" s="19"/>
      <c r="W42" s="19">
        <v>165.3</v>
      </c>
      <c r="X42" s="19">
        <v>8.1</v>
      </c>
      <c r="Y42" s="19">
        <v>5.4</v>
      </c>
      <c r="Z42" s="19">
        <v>21.8</v>
      </c>
      <c r="AA42" s="19">
        <v>6.5</v>
      </c>
      <c r="AB42" s="19"/>
      <c r="AC42" s="19">
        <v>71.3</v>
      </c>
      <c r="AD42" s="19"/>
      <c r="AE42" s="19"/>
      <c r="AF42" s="19"/>
      <c r="AG42" s="19"/>
      <c r="AH42" s="19">
        <v>110.5</v>
      </c>
      <c r="AI42" s="19">
        <v>198.2</v>
      </c>
      <c r="AJ42" s="19"/>
      <c r="AK42" s="19"/>
      <c r="AL42" s="19"/>
      <c r="AM42" s="19">
        <v>6.5</v>
      </c>
      <c r="AN42" s="19">
        <v>456.4</v>
      </c>
      <c r="AO42" s="19">
        <v>81.5</v>
      </c>
      <c r="AP42" s="19">
        <v>151.4</v>
      </c>
      <c r="AQ42" s="19">
        <v>42.3</v>
      </c>
      <c r="AR42" s="19">
        <v>18.600000000000001</v>
      </c>
      <c r="AS42" s="19">
        <v>19.3</v>
      </c>
      <c r="AT42" s="19">
        <v>93.5</v>
      </c>
      <c r="AU42" s="19">
        <v>180.2</v>
      </c>
      <c r="AV42" s="19">
        <v>180.7</v>
      </c>
      <c r="AW42" s="19">
        <v>184.8</v>
      </c>
      <c r="AX42" s="19">
        <v>108.2</v>
      </c>
      <c r="AY42" s="19">
        <v>45.1</v>
      </c>
      <c r="AZ42" s="19"/>
      <c r="BA42" s="19">
        <v>3.8</v>
      </c>
      <c r="BB42" s="19">
        <v>30.4</v>
      </c>
      <c r="BC42" s="19">
        <v>172.6</v>
      </c>
      <c r="BD42" s="19"/>
      <c r="BE42" s="19"/>
      <c r="BF42" s="19">
        <v>43.3</v>
      </c>
      <c r="BG42" s="19"/>
      <c r="BH42" s="19">
        <v>0</v>
      </c>
      <c r="BI42" s="19">
        <v>43.1</v>
      </c>
      <c r="BJ42" s="19"/>
      <c r="BK42" s="19"/>
      <c r="BL42" s="19"/>
      <c r="BM42" s="19">
        <v>84.4</v>
      </c>
      <c r="BN42" s="19">
        <v>147.69999999999999</v>
      </c>
      <c r="BO42" s="19">
        <v>147.5</v>
      </c>
      <c r="BP42" s="19">
        <v>146.69999999999999</v>
      </c>
      <c r="BQ42" s="19">
        <v>223.6</v>
      </c>
      <c r="BR42" s="19">
        <v>72.2</v>
      </c>
      <c r="BS42" s="19"/>
      <c r="BT42" s="19"/>
      <c r="BU42" s="19"/>
      <c r="BV42" s="19"/>
      <c r="BW42" s="19">
        <v>0</v>
      </c>
      <c r="BX42" s="19"/>
      <c r="BY42" s="19"/>
      <c r="BZ42" s="19">
        <v>3.4</v>
      </c>
      <c r="CA42" s="19">
        <v>271.60000000000002</v>
      </c>
      <c r="CB42" s="19">
        <v>133.5</v>
      </c>
      <c r="CC42" s="19">
        <v>62.3</v>
      </c>
      <c r="CD42" s="19">
        <v>63.3</v>
      </c>
      <c r="CE42" s="19">
        <v>30.4</v>
      </c>
      <c r="CF42" s="19"/>
      <c r="CG42" s="19"/>
      <c r="CH42" s="19"/>
      <c r="CI42" s="19">
        <v>138.69999999999999</v>
      </c>
      <c r="CJ42" s="19">
        <v>142.69999999999999</v>
      </c>
      <c r="CK42" s="19">
        <v>146.1</v>
      </c>
      <c r="CL42" s="19"/>
      <c r="CM42" s="19"/>
      <c r="CN42" s="19"/>
      <c r="CO42" s="19"/>
      <c r="CP42" s="19"/>
      <c r="CQ42" s="19">
        <v>203.1</v>
      </c>
      <c r="CR42" s="19">
        <v>97.2</v>
      </c>
      <c r="CS42" s="19"/>
      <c r="CT42" s="19">
        <v>6.6</v>
      </c>
      <c r="CU42" s="19">
        <v>19</v>
      </c>
      <c r="CV42" s="19">
        <v>0.3</v>
      </c>
      <c r="CW42" s="19">
        <v>36.4</v>
      </c>
      <c r="CX42" s="19">
        <v>28.8</v>
      </c>
      <c r="CY42" s="19">
        <v>10.8</v>
      </c>
      <c r="CZ42" s="19">
        <v>0.1</v>
      </c>
      <c r="DA42" s="19">
        <v>20.5</v>
      </c>
      <c r="DB42" s="19">
        <v>9.9</v>
      </c>
      <c r="DC42" s="19">
        <v>5.5</v>
      </c>
      <c r="DD42" s="19">
        <v>41.6</v>
      </c>
      <c r="DE42" s="19">
        <v>19.100000000000001</v>
      </c>
      <c r="DF42" s="19">
        <v>1.3</v>
      </c>
      <c r="DG42" s="19">
        <v>3.7</v>
      </c>
      <c r="DH42" s="19">
        <v>5.0999999999999996</v>
      </c>
      <c r="DI42" s="19">
        <v>20.9</v>
      </c>
      <c r="DJ42" s="19">
        <v>19.100000000000001</v>
      </c>
      <c r="DK42" s="19">
        <v>16.899999999999999</v>
      </c>
      <c r="DL42" s="19">
        <v>3.5</v>
      </c>
      <c r="DM42" s="19">
        <v>18.5</v>
      </c>
      <c r="DN42" s="19">
        <v>10.7</v>
      </c>
      <c r="DO42" s="19">
        <v>14.7</v>
      </c>
      <c r="DP42" s="19">
        <v>10.4</v>
      </c>
      <c r="DQ42" s="19">
        <v>35.5</v>
      </c>
      <c r="DR42" s="19">
        <v>9.1999999999999993</v>
      </c>
      <c r="DS42" s="19">
        <v>3.5</v>
      </c>
      <c r="DT42" s="19">
        <v>20.100000000000001</v>
      </c>
      <c r="DU42" s="19">
        <v>3</v>
      </c>
      <c r="DV42" s="19"/>
      <c r="DW42" s="19">
        <v>0.1</v>
      </c>
      <c r="DX42" s="19">
        <v>19.8</v>
      </c>
      <c r="DY42" s="19">
        <v>9.6</v>
      </c>
      <c r="DZ42" s="19">
        <v>19.7</v>
      </c>
      <c r="EA42" s="19">
        <v>20.3</v>
      </c>
      <c r="EB42" s="19">
        <v>5.2</v>
      </c>
      <c r="EC42" s="19">
        <v>39.700000000000003</v>
      </c>
      <c r="ED42" s="19">
        <v>7.3</v>
      </c>
      <c r="EE42" s="19">
        <v>108.5</v>
      </c>
      <c r="EF42" s="19">
        <v>90.4</v>
      </c>
      <c r="EG42" s="19">
        <v>19.2</v>
      </c>
      <c r="EH42" s="19">
        <v>12.4</v>
      </c>
      <c r="EI42" s="19">
        <v>0</v>
      </c>
      <c r="EJ42" s="19">
        <v>21</v>
      </c>
      <c r="EK42" s="19">
        <v>8.1</v>
      </c>
      <c r="EL42" s="19">
        <v>8</v>
      </c>
      <c r="EM42" s="19">
        <v>20.399999999999999</v>
      </c>
      <c r="EN42" s="19">
        <v>20.399999999999999</v>
      </c>
      <c r="EO42" s="19">
        <v>20</v>
      </c>
      <c r="EP42" s="19">
        <v>12.3</v>
      </c>
      <c r="EQ42" s="19">
        <v>59.7</v>
      </c>
      <c r="ER42" s="19">
        <v>3</v>
      </c>
      <c r="ES42" s="19">
        <v>84.1</v>
      </c>
      <c r="ET42" s="19">
        <v>0.6</v>
      </c>
      <c r="EU42" s="19">
        <v>111.1</v>
      </c>
      <c r="EV42" s="19">
        <v>123.8</v>
      </c>
      <c r="EW42" s="19">
        <v>63.8</v>
      </c>
      <c r="EX42" s="19">
        <v>4.8</v>
      </c>
      <c r="EY42" s="19">
        <v>2</v>
      </c>
      <c r="EZ42" s="19">
        <v>2.2999999999999998</v>
      </c>
      <c r="FA42" s="19">
        <v>2.1</v>
      </c>
      <c r="FB42" s="19">
        <v>2.8</v>
      </c>
      <c r="FC42" s="19">
        <v>5.8</v>
      </c>
      <c r="FD42" s="19">
        <v>20</v>
      </c>
      <c r="FE42" s="19">
        <v>19.899999999999999</v>
      </c>
      <c r="FF42" s="19">
        <v>7.5</v>
      </c>
      <c r="FG42" s="19"/>
      <c r="FH42" s="19"/>
      <c r="FI42" s="19"/>
      <c r="FJ42" s="19"/>
      <c r="FK42" s="19">
        <v>8.48</v>
      </c>
      <c r="FL42" s="19"/>
      <c r="FM42" s="19">
        <v>15.4</v>
      </c>
      <c r="FN42" s="19">
        <v>8197.98</v>
      </c>
      <c r="FO42" s="15"/>
      <c r="FP42" s="19">
        <v>24.35305</v>
      </c>
      <c r="FQ42" s="19">
        <v>0</v>
      </c>
      <c r="FR42" s="19">
        <v>11.939</v>
      </c>
      <c r="FS42" s="19">
        <v>13.2</v>
      </c>
      <c r="FT42" s="19">
        <v>24.19134</v>
      </c>
      <c r="FU42" s="19">
        <v>18.94868</v>
      </c>
      <c r="FV42" s="19">
        <v>3.2</v>
      </c>
      <c r="FW42" s="19">
        <v>6</v>
      </c>
      <c r="FX42" s="19">
        <v>101.83207</v>
      </c>
    </row>
    <row r="43" spans="1:180" ht="24" customHeight="1" x14ac:dyDescent="0.25">
      <c r="A43" s="13" t="s">
        <v>71</v>
      </c>
      <c r="B43" s="13" t="s">
        <v>879</v>
      </c>
      <c r="C43" s="14">
        <v>206.1</v>
      </c>
      <c r="D43" s="14">
        <v>622.20000000000005</v>
      </c>
      <c r="E43" s="14">
        <v>71</v>
      </c>
      <c r="F43" s="14"/>
      <c r="G43" s="14"/>
      <c r="H43" s="14">
        <v>91.5</v>
      </c>
      <c r="I43" s="14">
        <v>226.1</v>
      </c>
      <c r="J43" s="14"/>
      <c r="K43" s="14"/>
      <c r="L43" s="14">
        <v>173</v>
      </c>
      <c r="M43" s="14">
        <v>174.1</v>
      </c>
      <c r="N43" s="14">
        <v>172.7</v>
      </c>
      <c r="O43" s="14">
        <v>266.89999999999998</v>
      </c>
      <c r="P43" s="14">
        <v>201.5</v>
      </c>
      <c r="Q43" s="14">
        <v>106.7</v>
      </c>
      <c r="R43" s="14"/>
      <c r="S43" s="14"/>
      <c r="T43" s="14"/>
      <c r="U43" s="14"/>
      <c r="V43" s="14"/>
      <c r="W43" s="14">
        <v>170.8</v>
      </c>
      <c r="X43" s="14">
        <v>8.1</v>
      </c>
      <c r="Y43" s="14">
        <v>5.5</v>
      </c>
      <c r="Z43" s="14">
        <v>21.6</v>
      </c>
      <c r="AA43" s="14">
        <v>6.5</v>
      </c>
      <c r="AB43" s="14"/>
      <c r="AC43" s="14">
        <v>71.8</v>
      </c>
      <c r="AD43" s="14"/>
      <c r="AE43" s="14"/>
      <c r="AF43" s="14"/>
      <c r="AG43" s="14"/>
      <c r="AH43" s="14">
        <v>110.6</v>
      </c>
      <c r="AI43" s="14">
        <v>208.8</v>
      </c>
      <c r="AJ43" s="14"/>
      <c r="AK43" s="14"/>
      <c r="AL43" s="14"/>
      <c r="AM43" s="14">
        <v>6.5</v>
      </c>
      <c r="AN43" s="14">
        <v>458</v>
      </c>
      <c r="AO43" s="14">
        <v>81.5</v>
      </c>
      <c r="AP43" s="14">
        <v>152.1</v>
      </c>
      <c r="AQ43" s="14">
        <v>42.3</v>
      </c>
      <c r="AR43" s="14">
        <v>18.600000000000001</v>
      </c>
      <c r="AS43" s="14">
        <v>19.3</v>
      </c>
      <c r="AT43" s="14">
        <v>97.2</v>
      </c>
      <c r="AU43" s="14">
        <v>181.7</v>
      </c>
      <c r="AV43" s="14">
        <v>181.9</v>
      </c>
      <c r="AW43" s="14">
        <v>183.5</v>
      </c>
      <c r="AX43" s="14">
        <v>108.2</v>
      </c>
      <c r="AY43" s="14">
        <v>45.5</v>
      </c>
      <c r="AZ43" s="14"/>
      <c r="BA43" s="14">
        <v>3.8</v>
      </c>
      <c r="BB43" s="14">
        <v>30.3</v>
      </c>
      <c r="BC43" s="14">
        <v>172.3</v>
      </c>
      <c r="BD43" s="14"/>
      <c r="BE43" s="14"/>
      <c r="BF43" s="14">
        <v>44</v>
      </c>
      <c r="BG43" s="14"/>
      <c r="BH43" s="14">
        <v>0</v>
      </c>
      <c r="BI43" s="14">
        <v>44.1</v>
      </c>
      <c r="BJ43" s="14"/>
      <c r="BK43" s="14"/>
      <c r="BL43" s="14"/>
      <c r="BM43" s="14">
        <v>84.8</v>
      </c>
      <c r="BN43" s="14">
        <v>107.8</v>
      </c>
      <c r="BO43" s="14">
        <v>107.9</v>
      </c>
      <c r="BP43" s="14">
        <v>108.2</v>
      </c>
      <c r="BQ43" s="14">
        <v>195.3</v>
      </c>
      <c r="BR43" s="14">
        <v>71.7</v>
      </c>
      <c r="BS43" s="14"/>
      <c r="BT43" s="14"/>
      <c r="BU43" s="14"/>
      <c r="BV43" s="14"/>
      <c r="BW43" s="14">
        <v>0</v>
      </c>
      <c r="BX43" s="14"/>
      <c r="BY43" s="14"/>
      <c r="BZ43" s="14">
        <v>3.4</v>
      </c>
      <c r="CA43" s="14">
        <v>272</v>
      </c>
      <c r="CB43" s="14">
        <v>134.69999999999999</v>
      </c>
      <c r="CC43" s="14">
        <v>62.7</v>
      </c>
      <c r="CD43" s="14">
        <v>65.3</v>
      </c>
      <c r="CE43" s="14">
        <v>30.6</v>
      </c>
      <c r="CF43" s="14"/>
      <c r="CG43" s="14"/>
      <c r="CH43" s="14"/>
      <c r="CI43" s="14">
        <v>138.80000000000001</v>
      </c>
      <c r="CJ43" s="14">
        <v>142.9</v>
      </c>
      <c r="CK43" s="14">
        <v>147.19999999999999</v>
      </c>
      <c r="CL43" s="14"/>
      <c r="CM43" s="14"/>
      <c r="CN43" s="14"/>
      <c r="CO43" s="14"/>
      <c r="CP43" s="14"/>
      <c r="CQ43" s="14">
        <v>203.5</v>
      </c>
      <c r="CR43" s="14">
        <v>97.5</v>
      </c>
      <c r="CS43" s="14"/>
      <c r="CT43" s="14">
        <v>6.6</v>
      </c>
      <c r="CU43" s="14">
        <v>20.2</v>
      </c>
      <c r="CV43" s="14">
        <v>0.2</v>
      </c>
      <c r="CW43" s="14">
        <v>49.8</v>
      </c>
      <c r="CX43" s="14">
        <v>27.8</v>
      </c>
      <c r="CY43" s="14">
        <v>10</v>
      </c>
      <c r="CZ43" s="14">
        <v>0</v>
      </c>
      <c r="DA43" s="14">
        <v>20.6</v>
      </c>
      <c r="DB43" s="14">
        <v>10</v>
      </c>
      <c r="DC43" s="14">
        <v>5.6</v>
      </c>
      <c r="DD43" s="14">
        <v>54.8</v>
      </c>
      <c r="DE43" s="14">
        <v>33.200000000000003</v>
      </c>
      <c r="DF43" s="14">
        <v>1.3</v>
      </c>
      <c r="DG43" s="14">
        <v>3.7</v>
      </c>
      <c r="DH43" s="14">
        <v>5</v>
      </c>
      <c r="DI43" s="14">
        <v>21</v>
      </c>
      <c r="DJ43" s="14">
        <v>19.100000000000001</v>
      </c>
      <c r="DK43" s="14">
        <v>17</v>
      </c>
      <c r="DL43" s="14">
        <v>3.5</v>
      </c>
      <c r="DM43" s="14">
        <v>18.399999999999999</v>
      </c>
      <c r="DN43" s="14">
        <v>4.8</v>
      </c>
      <c r="DO43" s="14">
        <v>14.1</v>
      </c>
      <c r="DP43" s="14">
        <v>12.7</v>
      </c>
      <c r="DQ43" s="14">
        <v>45.5</v>
      </c>
      <c r="DR43" s="14">
        <v>5.0999999999999996</v>
      </c>
      <c r="DS43" s="14">
        <v>3.5</v>
      </c>
      <c r="DT43" s="14">
        <v>15.1</v>
      </c>
      <c r="DU43" s="14">
        <v>3</v>
      </c>
      <c r="DV43" s="14"/>
      <c r="DW43" s="14">
        <v>0.1</v>
      </c>
      <c r="DX43" s="14">
        <v>19.8</v>
      </c>
      <c r="DY43" s="14">
        <v>9.6</v>
      </c>
      <c r="DZ43" s="14">
        <v>19.899999999999999</v>
      </c>
      <c r="EA43" s="14">
        <v>20.399999999999999</v>
      </c>
      <c r="EB43" s="14">
        <v>5.6</v>
      </c>
      <c r="EC43" s="14">
        <v>42.2</v>
      </c>
      <c r="ED43" s="14">
        <v>9.6</v>
      </c>
      <c r="EE43" s="14">
        <v>110.8</v>
      </c>
      <c r="EF43" s="14">
        <v>97.6</v>
      </c>
      <c r="EG43" s="14">
        <v>16.2</v>
      </c>
      <c r="EH43" s="14">
        <v>13.9</v>
      </c>
      <c r="EI43" s="14">
        <v>0</v>
      </c>
      <c r="EJ43" s="14">
        <v>21</v>
      </c>
      <c r="EK43" s="14">
        <v>8.1</v>
      </c>
      <c r="EL43" s="14">
        <v>8.1</v>
      </c>
      <c r="EM43" s="14">
        <v>20.399999999999999</v>
      </c>
      <c r="EN43" s="14">
        <v>20.399999999999999</v>
      </c>
      <c r="EO43" s="14">
        <v>20</v>
      </c>
      <c r="EP43" s="14">
        <v>10.3</v>
      </c>
      <c r="EQ43" s="14">
        <v>84.3</v>
      </c>
      <c r="ER43" s="14">
        <v>1.6</v>
      </c>
      <c r="ES43" s="14">
        <v>27.2</v>
      </c>
      <c r="ET43" s="14">
        <v>0.6</v>
      </c>
      <c r="EU43" s="14">
        <v>125.6</v>
      </c>
      <c r="EV43" s="14">
        <v>138.80000000000001</v>
      </c>
      <c r="EW43" s="14">
        <v>20.7</v>
      </c>
      <c r="EX43" s="14">
        <v>4.8</v>
      </c>
      <c r="EY43" s="14">
        <v>2.2999999999999998</v>
      </c>
      <c r="EZ43" s="14">
        <v>2.4</v>
      </c>
      <c r="FA43" s="14">
        <v>2</v>
      </c>
      <c r="FB43" s="14">
        <v>4.5</v>
      </c>
      <c r="FC43" s="14">
        <v>5.8</v>
      </c>
      <c r="FD43" s="14">
        <v>20</v>
      </c>
      <c r="FE43" s="14">
        <v>19.899999999999999</v>
      </c>
      <c r="FF43" s="14">
        <v>5.9</v>
      </c>
      <c r="FG43" s="14"/>
      <c r="FH43" s="14"/>
      <c r="FI43" s="14"/>
      <c r="FJ43" s="14"/>
      <c r="FK43" s="14">
        <v>8.32</v>
      </c>
      <c r="FL43" s="14"/>
      <c r="FM43" s="14">
        <v>17.399999999999999</v>
      </c>
      <c r="FN43" s="14">
        <v>8158.32</v>
      </c>
      <c r="FO43" s="15"/>
      <c r="FP43" s="14">
        <v>24.380389999999998</v>
      </c>
      <c r="FQ43" s="14">
        <v>2.843</v>
      </c>
      <c r="FR43" s="14">
        <v>11.904</v>
      </c>
      <c r="FS43" s="14">
        <v>13.2</v>
      </c>
      <c r="FT43" s="14">
        <v>24.36468</v>
      </c>
      <c r="FU43" s="14">
        <v>18.948419999999999</v>
      </c>
      <c r="FV43" s="14">
        <v>3.2</v>
      </c>
      <c r="FW43" s="14">
        <v>6.1</v>
      </c>
      <c r="FX43" s="14">
        <v>104.94049</v>
      </c>
    </row>
    <row r="44" spans="1:180" ht="24" customHeight="1" x14ac:dyDescent="0.25">
      <c r="A44" s="16" t="s">
        <v>71</v>
      </c>
      <c r="B44" s="16" t="s">
        <v>880</v>
      </c>
      <c r="C44" s="17">
        <v>202.5</v>
      </c>
      <c r="D44" s="17">
        <v>645.70000000000005</v>
      </c>
      <c r="E44" s="17">
        <v>71</v>
      </c>
      <c r="F44" s="17"/>
      <c r="G44" s="17"/>
      <c r="H44" s="17">
        <v>90.4</v>
      </c>
      <c r="I44" s="17">
        <v>224</v>
      </c>
      <c r="J44" s="17"/>
      <c r="K44" s="17"/>
      <c r="L44" s="17">
        <v>117.3</v>
      </c>
      <c r="M44" s="17">
        <v>119.2</v>
      </c>
      <c r="N44" s="17">
        <v>119.5</v>
      </c>
      <c r="O44" s="17">
        <v>240.1</v>
      </c>
      <c r="P44" s="17">
        <v>199.3</v>
      </c>
      <c r="Q44" s="17">
        <v>106.9</v>
      </c>
      <c r="R44" s="17"/>
      <c r="S44" s="17"/>
      <c r="T44" s="17"/>
      <c r="U44" s="17"/>
      <c r="V44" s="17"/>
      <c r="W44" s="17">
        <v>174.6</v>
      </c>
      <c r="X44" s="17">
        <v>7.7</v>
      </c>
      <c r="Y44" s="17">
        <v>5.2</v>
      </c>
      <c r="Z44" s="17">
        <v>21.9</v>
      </c>
      <c r="AA44" s="17">
        <v>6.4</v>
      </c>
      <c r="AB44" s="17"/>
      <c r="AC44" s="17">
        <v>139.6</v>
      </c>
      <c r="AD44" s="17"/>
      <c r="AE44" s="17"/>
      <c r="AF44" s="17"/>
      <c r="AG44" s="17"/>
      <c r="AH44" s="17">
        <v>110.6</v>
      </c>
      <c r="AI44" s="17">
        <v>218.5</v>
      </c>
      <c r="AJ44" s="17"/>
      <c r="AK44" s="17"/>
      <c r="AL44" s="17"/>
      <c r="AM44" s="17">
        <v>6.5</v>
      </c>
      <c r="AN44" s="17">
        <v>458.8</v>
      </c>
      <c r="AO44" s="17">
        <v>81.7</v>
      </c>
      <c r="AP44" s="17">
        <v>151.69999999999999</v>
      </c>
      <c r="AQ44" s="17">
        <v>42</v>
      </c>
      <c r="AR44" s="17">
        <v>18.2</v>
      </c>
      <c r="AS44" s="17">
        <v>19.3</v>
      </c>
      <c r="AT44" s="17">
        <v>95</v>
      </c>
      <c r="AU44" s="17">
        <v>182.1</v>
      </c>
      <c r="AV44" s="17">
        <v>182.5</v>
      </c>
      <c r="AW44" s="17">
        <v>181.5</v>
      </c>
      <c r="AX44" s="17">
        <v>108.3</v>
      </c>
      <c r="AY44" s="17">
        <v>45.7</v>
      </c>
      <c r="AZ44" s="17"/>
      <c r="BA44" s="17">
        <v>3.8</v>
      </c>
      <c r="BB44" s="17">
        <v>30.5</v>
      </c>
      <c r="BC44" s="17">
        <v>170</v>
      </c>
      <c r="BD44" s="17"/>
      <c r="BE44" s="17"/>
      <c r="BF44" s="17">
        <v>91.7</v>
      </c>
      <c r="BG44" s="17"/>
      <c r="BH44" s="17">
        <v>0</v>
      </c>
      <c r="BI44" s="17">
        <v>44.6</v>
      </c>
      <c r="BJ44" s="17"/>
      <c r="BK44" s="17"/>
      <c r="BL44" s="17"/>
      <c r="BM44" s="17">
        <v>84.6</v>
      </c>
      <c r="BN44" s="17">
        <v>165.2</v>
      </c>
      <c r="BO44" s="17">
        <v>162.4</v>
      </c>
      <c r="BP44" s="17">
        <v>185.3</v>
      </c>
      <c r="BQ44" s="17">
        <v>255.5</v>
      </c>
      <c r="BR44" s="17">
        <v>71.7</v>
      </c>
      <c r="BS44" s="17"/>
      <c r="BT44" s="17"/>
      <c r="BU44" s="17"/>
      <c r="BV44" s="17"/>
      <c r="BW44" s="17">
        <v>0</v>
      </c>
      <c r="BX44" s="17"/>
      <c r="BY44" s="17"/>
      <c r="BZ44" s="17">
        <v>3.4</v>
      </c>
      <c r="CA44" s="17">
        <v>225.1</v>
      </c>
      <c r="CB44" s="17">
        <v>133.69999999999999</v>
      </c>
      <c r="CC44" s="17">
        <v>62.6</v>
      </c>
      <c r="CD44" s="17">
        <v>65.2</v>
      </c>
      <c r="CE44" s="17">
        <v>30.4</v>
      </c>
      <c r="CF44" s="17"/>
      <c r="CG44" s="17"/>
      <c r="CH44" s="17"/>
      <c r="CI44" s="17">
        <v>138.69999999999999</v>
      </c>
      <c r="CJ44" s="17">
        <v>142.1</v>
      </c>
      <c r="CK44" s="17">
        <v>146.19999999999999</v>
      </c>
      <c r="CL44" s="17"/>
      <c r="CM44" s="17"/>
      <c r="CN44" s="17"/>
      <c r="CO44" s="17"/>
      <c r="CP44" s="17"/>
      <c r="CQ44" s="17">
        <v>204</v>
      </c>
      <c r="CR44" s="17">
        <v>97.4</v>
      </c>
      <c r="CS44" s="17"/>
      <c r="CT44" s="17">
        <v>6.6</v>
      </c>
      <c r="CU44" s="17">
        <v>20.100000000000001</v>
      </c>
      <c r="CV44" s="17">
        <v>0.1</v>
      </c>
      <c r="CW44" s="17">
        <v>38.4</v>
      </c>
      <c r="CX44" s="17">
        <v>3.2</v>
      </c>
      <c r="CY44" s="17">
        <v>10.1</v>
      </c>
      <c r="CZ44" s="17">
        <v>0</v>
      </c>
      <c r="DA44" s="17">
        <v>20.6</v>
      </c>
      <c r="DB44" s="17">
        <v>10</v>
      </c>
      <c r="DC44" s="17">
        <v>5.4</v>
      </c>
      <c r="DD44" s="17">
        <v>9.6999999999999993</v>
      </c>
      <c r="DE44" s="17">
        <v>4.9000000000000004</v>
      </c>
      <c r="DF44" s="17">
        <v>1.3</v>
      </c>
      <c r="DG44" s="17">
        <v>3.7</v>
      </c>
      <c r="DH44" s="17">
        <v>5</v>
      </c>
      <c r="DI44" s="17">
        <v>20.9</v>
      </c>
      <c r="DJ44" s="17">
        <v>19</v>
      </c>
      <c r="DK44" s="17">
        <v>16.899999999999999</v>
      </c>
      <c r="DL44" s="17">
        <v>3.5</v>
      </c>
      <c r="DM44" s="17">
        <v>18.5</v>
      </c>
      <c r="DN44" s="17">
        <v>1</v>
      </c>
      <c r="DO44" s="17">
        <v>4.5999999999999996</v>
      </c>
      <c r="DP44" s="17">
        <v>10.6</v>
      </c>
      <c r="DQ44" s="17">
        <v>42.2</v>
      </c>
      <c r="DR44" s="17">
        <v>1.1000000000000001</v>
      </c>
      <c r="DS44" s="17">
        <v>3.2</v>
      </c>
      <c r="DT44" s="17">
        <v>18.100000000000001</v>
      </c>
      <c r="DU44" s="17">
        <v>3.1</v>
      </c>
      <c r="DV44" s="17"/>
      <c r="DW44" s="17">
        <v>0.1</v>
      </c>
      <c r="DX44" s="17">
        <v>19.8</v>
      </c>
      <c r="DY44" s="17">
        <v>9.6</v>
      </c>
      <c r="DZ44" s="17">
        <v>19.7</v>
      </c>
      <c r="EA44" s="17">
        <v>20.3</v>
      </c>
      <c r="EB44" s="17">
        <v>6</v>
      </c>
      <c r="EC44" s="17">
        <v>37.799999999999997</v>
      </c>
      <c r="ED44" s="17">
        <v>10.5</v>
      </c>
      <c r="EE44" s="17">
        <v>102.3</v>
      </c>
      <c r="EF44" s="17">
        <v>98</v>
      </c>
      <c r="EG44" s="17">
        <v>14.6</v>
      </c>
      <c r="EH44" s="17">
        <v>11.2</v>
      </c>
      <c r="EI44" s="17">
        <v>0</v>
      </c>
      <c r="EJ44" s="17">
        <v>21</v>
      </c>
      <c r="EK44" s="17">
        <v>8.1</v>
      </c>
      <c r="EL44" s="17">
        <v>8.1</v>
      </c>
      <c r="EM44" s="17">
        <v>20.399999999999999</v>
      </c>
      <c r="EN44" s="17">
        <v>20.399999999999999</v>
      </c>
      <c r="EO44" s="17">
        <v>20</v>
      </c>
      <c r="EP44" s="17">
        <v>8.6999999999999993</v>
      </c>
      <c r="EQ44" s="17">
        <v>12.9</v>
      </c>
      <c r="ER44" s="17">
        <v>0.7</v>
      </c>
      <c r="ES44" s="17">
        <v>13.2</v>
      </c>
      <c r="ET44" s="17">
        <v>0.6</v>
      </c>
      <c r="EU44" s="17">
        <v>122.3</v>
      </c>
      <c r="EV44" s="17">
        <v>127.9</v>
      </c>
      <c r="EW44" s="17">
        <v>11.2</v>
      </c>
      <c r="EX44" s="17">
        <v>4.8</v>
      </c>
      <c r="EY44" s="17">
        <v>2.2999999999999998</v>
      </c>
      <c r="EZ44" s="17">
        <v>2.4</v>
      </c>
      <c r="FA44" s="17">
        <v>2.2999999999999998</v>
      </c>
      <c r="FB44" s="17">
        <v>0.7</v>
      </c>
      <c r="FC44" s="17">
        <v>5.8</v>
      </c>
      <c r="FD44" s="17">
        <v>20</v>
      </c>
      <c r="FE44" s="17">
        <v>20</v>
      </c>
      <c r="FF44" s="17">
        <v>5.5</v>
      </c>
      <c r="FG44" s="17"/>
      <c r="FH44" s="17"/>
      <c r="FI44" s="17"/>
      <c r="FJ44" s="17"/>
      <c r="FK44" s="17">
        <v>6.87</v>
      </c>
      <c r="FL44" s="17"/>
      <c r="FM44" s="17">
        <v>16.8</v>
      </c>
      <c r="FN44" s="17">
        <v>8042.47</v>
      </c>
      <c r="FO44" s="15"/>
      <c r="FP44" s="17">
        <v>24.330220000000001</v>
      </c>
      <c r="FQ44" s="17">
        <v>3.09</v>
      </c>
      <c r="FR44" s="17">
        <v>10.581</v>
      </c>
      <c r="FS44" s="17">
        <v>13.2</v>
      </c>
      <c r="FT44" s="17">
        <v>24.3703</v>
      </c>
      <c r="FU44" s="17">
        <v>18.947710000000001</v>
      </c>
      <c r="FV44" s="17">
        <v>3.1</v>
      </c>
      <c r="FW44" s="17">
        <v>6.1</v>
      </c>
      <c r="FX44" s="17">
        <v>103.71923</v>
      </c>
    </row>
    <row r="45" spans="1:180" ht="24" customHeight="1" x14ac:dyDescent="0.25">
      <c r="A45" s="16" t="s">
        <v>71</v>
      </c>
      <c r="B45" s="16" t="s">
        <v>881</v>
      </c>
      <c r="C45" s="17">
        <v>203.6</v>
      </c>
      <c r="D45" s="17">
        <v>647.1</v>
      </c>
      <c r="E45" s="17">
        <v>71</v>
      </c>
      <c r="F45" s="17"/>
      <c r="G45" s="17"/>
      <c r="H45" s="17">
        <v>90.2</v>
      </c>
      <c r="I45" s="17">
        <v>224.5</v>
      </c>
      <c r="J45" s="17"/>
      <c r="K45" s="17"/>
      <c r="L45" s="17">
        <v>123</v>
      </c>
      <c r="M45" s="17">
        <v>123.1</v>
      </c>
      <c r="N45" s="17">
        <v>122.8</v>
      </c>
      <c r="O45" s="17">
        <v>227.2</v>
      </c>
      <c r="P45" s="17">
        <v>201.7</v>
      </c>
      <c r="Q45" s="17">
        <v>106.9</v>
      </c>
      <c r="R45" s="17"/>
      <c r="S45" s="17"/>
      <c r="T45" s="17"/>
      <c r="U45" s="17"/>
      <c r="V45" s="17"/>
      <c r="W45" s="17">
        <v>168.2</v>
      </c>
      <c r="X45" s="17">
        <v>7.7</v>
      </c>
      <c r="Y45" s="17">
        <v>5.3</v>
      </c>
      <c r="Z45" s="17">
        <v>22.2</v>
      </c>
      <c r="AA45" s="17">
        <v>6.7</v>
      </c>
      <c r="AB45" s="17"/>
      <c r="AC45" s="17">
        <v>70.099999999999994</v>
      </c>
      <c r="AD45" s="17"/>
      <c r="AE45" s="17"/>
      <c r="AF45" s="17"/>
      <c r="AG45" s="17"/>
      <c r="AH45" s="17">
        <v>110.6</v>
      </c>
      <c r="AI45" s="17">
        <v>190.5</v>
      </c>
      <c r="AJ45" s="17"/>
      <c r="AK45" s="17"/>
      <c r="AL45" s="17"/>
      <c r="AM45" s="17">
        <v>6.5</v>
      </c>
      <c r="AN45" s="17">
        <v>459.4</v>
      </c>
      <c r="AO45" s="17">
        <v>81.5</v>
      </c>
      <c r="AP45" s="17">
        <v>151.1</v>
      </c>
      <c r="AQ45" s="17">
        <v>41.7</v>
      </c>
      <c r="AR45" s="17">
        <v>18.600000000000001</v>
      </c>
      <c r="AS45" s="17">
        <v>19.3</v>
      </c>
      <c r="AT45" s="17">
        <v>92.3</v>
      </c>
      <c r="AU45" s="17">
        <v>180.1</v>
      </c>
      <c r="AV45" s="17">
        <v>180.4</v>
      </c>
      <c r="AW45" s="17">
        <v>183</v>
      </c>
      <c r="AX45" s="17">
        <v>107.9</v>
      </c>
      <c r="AY45" s="17">
        <v>44.8</v>
      </c>
      <c r="AZ45" s="17"/>
      <c r="BA45" s="17">
        <v>3.8</v>
      </c>
      <c r="BB45" s="17">
        <v>30.1</v>
      </c>
      <c r="BC45" s="17">
        <v>169.7</v>
      </c>
      <c r="BD45" s="17"/>
      <c r="BE45" s="17"/>
      <c r="BF45" s="17">
        <v>91.3</v>
      </c>
      <c r="BG45" s="17"/>
      <c r="BH45" s="17">
        <v>0</v>
      </c>
      <c r="BI45" s="17">
        <v>44.4</v>
      </c>
      <c r="BJ45" s="17"/>
      <c r="BK45" s="17"/>
      <c r="BL45" s="17"/>
      <c r="BM45" s="17">
        <v>84.4</v>
      </c>
      <c r="BN45" s="17">
        <v>165.5</v>
      </c>
      <c r="BO45" s="17">
        <v>162.9</v>
      </c>
      <c r="BP45" s="17">
        <v>195.3</v>
      </c>
      <c r="BQ45" s="17">
        <v>262</v>
      </c>
      <c r="BR45" s="17">
        <v>41.7</v>
      </c>
      <c r="BS45" s="17"/>
      <c r="BT45" s="17"/>
      <c r="BU45" s="17"/>
      <c r="BV45" s="17"/>
      <c r="BW45" s="17">
        <v>0</v>
      </c>
      <c r="BX45" s="17"/>
      <c r="BY45" s="17"/>
      <c r="BZ45" s="17">
        <v>3.4</v>
      </c>
      <c r="CA45" s="17">
        <v>200</v>
      </c>
      <c r="CB45" s="17">
        <v>132.5</v>
      </c>
      <c r="CC45" s="17">
        <v>62.1</v>
      </c>
      <c r="CD45" s="17">
        <v>65.3</v>
      </c>
      <c r="CE45" s="17">
        <v>30</v>
      </c>
      <c r="CF45" s="17"/>
      <c r="CG45" s="17"/>
      <c r="CH45" s="17"/>
      <c r="CI45" s="17">
        <v>139.19999999999999</v>
      </c>
      <c r="CJ45" s="17">
        <v>143.5</v>
      </c>
      <c r="CK45" s="17">
        <v>146.4</v>
      </c>
      <c r="CL45" s="17"/>
      <c r="CM45" s="17"/>
      <c r="CN45" s="17"/>
      <c r="CO45" s="17"/>
      <c r="CP45" s="17"/>
      <c r="CQ45" s="17">
        <v>204.4</v>
      </c>
      <c r="CR45" s="17">
        <v>97.8</v>
      </c>
      <c r="CS45" s="17"/>
      <c r="CT45" s="17">
        <v>6.6</v>
      </c>
      <c r="CU45" s="17">
        <v>20.100000000000001</v>
      </c>
      <c r="CV45" s="17">
        <v>0.1</v>
      </c>
      <c r="CW45" s="17">
        <v>73.900000000000006</v>
      </c>
      <c r="CX45" s="17">
        <v>0</v>
      </c>
      <c r="CY45" s="17">
        <v>9.9</v>
      </c>
      <c r="CZ45" s="17">
        <v>0</v>
      </c>
      <c r="DA45" s="17">
        <v>20.399999999999999</v>
      </c>
      <c r="DB45" s="17">
        <v>9.9</v>
      </c>
      <c r="DC45" s="17">
        <v>5.5</v>
      </c>
      <c r="DD45" s="17">
        <v>1.1000000000000001</v>
      </c>
      <c r="DE45" s="17">
        <v>0.7</v>
      </c>
      <c r="DF45" s="17">
        <v>1.3</v>
      </c>
      <c r="DG45" s="17">
        <v>3.7</v>
      </c>
      <c r="DH45" s="17">
        <v>5.0999999999999996</v>
      </c>
      <c r="DI45" s="17">
        <v>20.7</v>
      </c>
      <c r="DJ45" s="17">
        <v>19.100000000000001</v>
      </c>
      <c r="DK45" s="17">
        <v>16.899999999999999</v>
      </c>
      <c r="DL45" s="17">
        <v>3.6</v>
      </c>
      <c r="DM45" s="17">
        <v>18.5</v>
      </c>
      <c r="DN45" s="17">
        <v>0</v>
      </c>
      <c r="DO45" s="17">
        <v>1.3</v>
      </c>
      <c r="DP45" s="17">
        <v>15.3</v>
      </c>
      <c r="DQ45" s="17">
        <v>48.3</v>
      </c>
      <c r="DR45" s="17">
        <v>0</v>
      </c>
      <c r="DS45" s="17">
        <v>3.5</v>
      </c>
      <c r="DT45" s="17">
        <v>20.100000000000001</v>
      </c>
      <c r="DU45" s="17">
        <v>3.2</v>
      </c>
      <c r="DV45" s="17"/>
      <c r="DW45" s="17">
        <v>0</v>
      </c>
      <c r="DX45" s="17">
        <v>19.8</v>
      </c>
      <c r="DY45" s="17">
        <v>9.6999999999999993</v>
      </c>
      <c r="DZ45" s="17">
        <v>19.7</v>
      </c>
      <c r="EA45" s="17">
        <v>20.3</v>
      </c>
      <c r="EB45" s="17">
        <v>3.3</v>
      </c>
      <c r="EC45" s="17">
        <v>33.799999999999997</v>
      </c>
      <c r="ED45" s="17">
        <v>0.2</v>
      </c>
      <c r="EE45" s="17">
        <v>97.1</v>
      </c>
      <c r="EF45" s="17">
        <v>92.2</v>
      </c>
      <c r="EG45" s="17">
        <v>15</v>
      </c>
      <c r="EH45" s="17">
        <v>9.1</v>
      </c>
      <c r="EI45" s="17">
        <v>0</v>
      </c>
      <c r="EJ45" s="17">
        <v>21</v>
      </c>
      <c r="EK45" s="17">
        <v>8</v>
      </c>
      <c r="EL45" s="17">
        <v>7.9</v>
      </c>
      <c r="EM45" s="17">
        <v>20.399999999999999</v>
      </c>
      <c r="EN45" s="17">
        <v>20.399999999999999</v>
      </c>
      <c r="EO45" s="17">
        <v>20</v>
      </c>
      <c r="EP45" s="17">
        <v>10</v>
      </c>
      <c r="EQ45" s="17">
        <v>1.6</v>
      </c>
      <c r="ER45" s="17">
        <v>0</v>
      </c>
      <c r="ES45" s="17">
        <v>0.8</v>
      </c>
      <c r="ET45" s="17">
        <v>0.6</v>
      </c>
      <c r="EU45" s="17">
        <v>125.3</v>
      </c>
      <c r="EV45" s="17">
        <v>134.6</v>
      </c>
      <c r="EW45" s="17">
        <v>0.8</v>
      </c>
      <c r="EX45" s="17">
        <v>4.8</v>
      </c>
      <c r="EY45" s="17">
        <v>2.4</v>
      </c>
      <c r="EZ45" s="17">
        <v>2.4</v>
      </c>
      <c r="FA45" s="17">
        <v>2.4</v>
      </c>
      <c r="FB45" s="17">
        <v>0</v>
      </c>
      <c r="FC45" s="17">
        <v>5.8</v>
      </c>
      <c r="FD45" s="17">
        <v>20</v>
      </c>
      <c r="FE45" s="17">
        <v>20</v>
      </c>
      <c r="FF45" s="17">
        <v>3.6</v>
      </c>
      <c r="FG45" s="17"/>
      <c r="FH45" s="17"/>
      <c r="FI45" s="17"/>
      <c r="FJ45" s="17"/>
      <c r="FK45" s="17">
        <v>6.63</v>
      </c>
      <c r="FL45" s="17"/>
      <c r="FM45" s="17">
        <v>16.7</v>
      </c>
      <c r="FN45" s="17">
        <v>7869.83</v>
      </c>
      <c r="FO45" s="15"/>
      <c r="FP45" s="17">
        <v>24.37913</v>
      </c>
      <c r="FQ45" s="17">
        <v>3.2829999999999999</v>
      </c>
      <c r="FR45" s="17">
        <v>10.191000000000001</v>
      </c>
      <c r="FS45" s="17">
        <v>13.2</v>
      </c>
      <c r="FT45" s="17">
        <v>24.667560000000002</v>
      </c>
      <c r="FU45" s="17">
        <v>18.947279999999999</v>
      </c>
      <c r="FV45" s="17">
        <v>3.3</v>
      </c>
      <c r="FW45" s="17">
        <v>6.1</v>
      </c>
      <c r="FX45" s="17">
        <v>104.06797</v>
      </c>
    </row>
    <row r="46" spans="1:180" ht="24" customHeight="1" x14ac:dyDescent="0.25">
      <c r="A46" s="16" t="s">
        <v>71</v>
      </c>
      <c r="B46" s="16" t="s">
        <v>882</v>
      </c>
      <c r="C46" s="17">
        <v>199.8</v>
      </c>
      <c r="D46" s="17">
        <v>642.79999999999995</v>
      </c>
      <c r="E46" s="17">
        <v>71.099999999999994</v>
      </c>
      <c r="F46" s="17"/>
      <c r="G46" s="17"/>
      <c r="H46" s="17">
        <v>87.5</v>
      </c>
      <c r="I46" s="17">
        <v>223.8</v>
      </c>
      <c r="J46" s="17"/>
      <c r="K46" s="17"/>
      <c r="L46" s="17">
        <v>105.7</v>
      </c>
      <c r="M46" s="17">
        <v>105.6</v>
      </c>
      <c r="N46" s="17">
        <v>105.9</v>
      </c>
      <c r="O46" s="17">
        <v>210</v>
      </c>
      <c r="P46" s="17">
        <v>203</v>
      </c>
      <c r="Q46" s="17">
        <v>107.5</v>
      </c>
      <c r="R46" s="17"/>
      <c r="S46" s="17"/>
      <c r="T46" s="17"/>
      <c r="U46" s="17"/>
      <c r="V46" s="17"/>
      <c r="W46" s="17">
        <v>163.30000000000001</v>
      </c>
      <c r="X46" s="17">
        <v>7.2</v>
      </c>
      <c r="Y46" s="17">
        <v>5.0999999999999996</v>
      </c>
      <c r="Z46" s="17">
        <v>0</v>
      </c>
      <c r="AA46" s="17">
        <v>6.8</v>
      </c>
      <c r="AB46" s="17"/>
      <c r="AC46" s="17">
        <v>68.8</v>
      </c>
      <c r="AD46" s="17"/>
      <c r="AE46" s="17"/>
      <c r="AF46" s="17"/>
      <c r="AG46" s="17"/>
      <c r="AH46" s="17">
        <v>109.6</v>
      </c>
      <c r="AI46" s="17">
        <v>155.9</v>
      </c>
      <c r="AJ46" s="17"/>
      <c r="AK46" s="17"/>
      <c r="AL46" s="17"/>
      <c r="AM46" s="17">
        <v>6.5</v>
      </c>
      <c r="AN46" s="17">
        <v>454</v>
      </c>
      <c r="AO46" s="17">
        <v>81.5</v>
      </c>
      <c r="AP46" s="17">
        <v>150.19999999999999</v>
      </c>
      <c r="AQ46" s="17">
        <v>41.3</v>
      </c>
      <c r="AR46" s="17">
        <v>18.600000000000001</v>
      </c>
      <c r="AS46" s="17">
        <v>19.3</v>
      </c>
      <c r="AT46" s="17">
        <v>90.7</v>
      </c>
      <c r="AU46" s="17">
        <v>175.1</v>
      </c>
      <c r="AV46" s="17">
        <v>175.5</v>
      </c>
      <c r="AW46" s="17">
        <v>183.3</v>
      </c>
      <c r="AX46" s="17">
        <v>107.7</v>
      </c>
      <c r="AY46" s="17">
        <v>43.1</v>
      </c>
      <c r="AZ46" s="17"/>
      <c r="BA46" s="17">
        <v>3.8</v>
      </c>
      <c r="BB46" s="17">
        <v>29.1</v>
      </c>
      <c r="BC46" s="17">
        <v>168</v>
      </c>
      <c r="BD46" s="17"/>
      <c r="BE46" s="17"/>
      <c r="BF46" s="17">
        <v>90</v>
      </c>
      <c r="BG46" s="17"/>
      <c r="BH46" s="17">
        <v>0</v>
      </c>
      <c r="BI46" s="17">
        <v>44.7</v>
      </c>
      <c r="BJ46" s="17"/>
      <c r="BK46" s="17"/>
      <c r="BL46" s="17"/>
      <c r="BM46" s="17">
        <v>83.2</v>
      </c>
      <c r="BN46" s="17">
        <v>174.8</v>
      </c>
      <c r="BO46" s="17">
        <v>164.2</v>
      </c>
      <c r="BP46" s="17">
        <v>196.5</v>
      </c>
      <c r="BQ46" s="17">
        <v>264.3</v>
      </c>
      <c r="BR46" s="17">
        <v>39.5</v>
      </c>
      <c r="BS46" s="17"/>
      <c r="BT46" s="17"/>
      <c r="BU46" s="17"/>
      <c r="BV46" s="17"/>
      <c r="BW46" s="17">
        <v>0</v>
      </c>
      <c r="BX46" s="17"/>
      <c r="BY46" s="17"/>
      <c r="BZ46" s="17">
        <v>3.4</v>
      </c>
      <c r="CA46" s="17">
        <v>160.30000000000001</v>
      </c>
      <c r="CB46" s="17">
        <v>129.1</v>
      </c>
      <c r="CC46" s="17">
        <v>60.8</v>
      </c>
      <c r="CD46" s="17">
        <v>63.8</v>
      </c>
      <c r="CE46" s="17">
        <v>29.3</v>
      </c>
      <c r="CF46" s="17"/>
      <c r="CG46" s="17"/>
      <c r="CH46" s="17"/>
      <c r="CI46" s="17">
        <v>140.30000000000001</v>
      </c>
      <c r="CJ46" s="17">
        <v>143.9</v>
      </c>
      <c r="CK46" s="17">
        <v>147.1</v>
      </c>
      <c r="CL46" s="17"/>
      <c r="CM46" s="17"/>
      <c r="CN46" s="17"/>
      <c r="CO46" s="17"/>
      <c r="CP46" s="17"/>
      <c r="CQ46" s="17">
        <v>205.4</v>
      </c>
      <c r="CR46" s="17">
        <v>98.2</v>
      </c>
      <c r="CS46" s="17"/>
      <c r="CT46" s="17">
        <v>6.6</v>
      </c>
      <c r="CU46" s="17">
        <v>20</v>
      </c>
      <c r="CV46" s="17">
        <v>0</v>
      </c>
      <c r="CW46" s="17">
        <v>85.5</v>
      </c>
      <c r="CX46" s="17">
        <v>0</v>
      </c>
      <c r="CY46" s="17">
        <v>10.4</v>
      </c>
      <c r="CZ46" s="17">
        <v>0</v>
      </c>
      <c r="DA46" s="17">
        <v>20.3</v>
      </c>
      <c r="DB46" s="17">
        <v>9.9</v>
      </c>
      <c r="DC46" s="17">
        <v>5.5</v>
      </c>
      <c r="DD46" s="17">
        <v>0</v>
      </c>
      <c r="DE46" s="17">
        <v>0</v>
      </c>
      <c r="DF46" s="17">
        <v>1.3</v>
      </c>
      <c r="DG46" s="17">
        <v>3.7</v>
      </c>
      <c r="DH46" s="17">
        <v>5.0999999999999996</v>
      </c>
      <c r="DI46" s="17">
        <v>20.399999999999999</v>
      </c>
      <c r="DJ46" s="17">
        <v>19.100000000000001</v>
      </c>
      <c r="DK46" s="17">
        <v>16.899999999999999</v>
      </c>
      <c r="DL46" s="17">
        <v>3.6</v>
      </c>
      <c r="DM46" s="17">
        <v>18.5</v>
      </c>
      <c r="DN46" s="17">
        <v>0</v>
      </c>
      <c r="DO46" s="17">
        <v>0</v>
      </c>
      <c r="DP46" s="17">
        <v>18.2</v>
      </c>
      <c r="DQ46" s="17">
        <v>57</v>
      </c>
      <c r="DR46" s="17">
        <v>0</v>
      </c>
      <c r="DS46" s="17">
        <v>3.5</v>
      </c>
      <c r="DT46" s="17">
        <v>20.100000000000001</v>
      </c>
      <c r="DU46" s="17">
        <v>3.2</v>
      </c>
      <c r="DV46" s="17"/>
      <c r="DW46" s="17">
        <v>0</v>
      </c>
      <c r="DX46" s="17">
        <v>19.899999999999999</v>
      </c>
      <c r="DY46" s="17">
        <v>10</v>
      </c>
      <c r="DZ46" s="17">
        <v>19.399999999999999</v>
      </c>
      <c r="EA46" s="17">
        <v>20.2</v>
      </c>
      <c r="EB46" s="17">
        <v>4.2</v>
      </c>
      <c r="EC46" s="17">
        <v>44.1</v>
      </c>
      <c r="ED46" s="17">
        <v>0</v>
      </c>
      <c r="EE46" s="17">
        <v>97</v>
      </c>
      <c r="EF46" s="17">
        <v>92.1</v>
      </c>
      <c r="EG46" s="17">
        <v>16.8</v>
      </c>
      <c r="EH46" s="17">
        <v>9.6</v>
      </c>
      <c r="EI46" s="17">
        <v>0</v>
      </c>
      <c r="EJ46" s="17">
        <v>21</v>
      </c>
      <c r="EK46" s="17">
        <v>7.9</v>
      </c>
      <c r="EL46" s="17">
        <v>7.4</v>
      </c>
      <c r="EM46" s="17">
        <v>20.399999999999999</v>
      </c>
      <c r="EN46" s="17">
        <v>20.399999999999999</v>
      </c>
      <c r="EO46" s="17">
        <v>20</v>
      </c>
      <c r="EP46" s="17">
        <v>9.3000000000000007</v>
      </c>
      <c r="EQ46" s="17">
        <v>0</v>
      </c>
      <c r="ER46" s="17">
        <v>0</v>
      </c>
      <c r="ES46" s="17">
        <v>0</v>
      </c>
      <c r="ET46" s="17">
        <v>0.6</v>
      </c>
      <c r="EU46" s="17">
        <v>126.3</v>
      </c>
      <c r="EV46" s="17">
        <v>138.30000000000001</v>
      </c>
      <c r="EW46" s="17">
        <v>0</v>
      </c>
      <c r="EX46" s="17">
        <v>4.8</v>
      </c>
      <c r="EY46" s="17">
        <v>2.4</v>
      </c>
      <c r="EZ46" s="17">
        <v>2.4</v>
      </c>
      <c r="FA46" s="17">
        <v>2.6</v>
      </c>
      <c r="FB46" s="17">
        <v>0</v>
      </c>
      <c r="FC46" s="17">
        <v>5.8</v>
      </c>
      <c r="FD46" s="17">
        <v>20</v>
      </c>
      <c r="FE46" s="17">
        <v>19.899999999999999</v>
      </c>
      <c r="FF46" s="17">
        <v>3.1</v>
      </c>
      <c r="FG46" s="17"/>
      <c r="FH46" s="17"/>
      <c r="FI46" s="17"/>
      <c r="FJ46" s="17"/>
      <c r="FK46" s="17">
        <v>7.11</v>
      </c>
      <c r="FL46" s="17"/>
      <c r="FM46" s="17">
        <v>17.600000000000001</v>
      </c>
      <c r="FN46" s="17">
        <v>7705.31</v>
      </c>
      <c r="FO46" s="15"/>
      <c r="FP46" s="17">
        <v>24.346959999999999</v>
      </c>
      <c r="FQ46" s="17">
        <v>3.6469999999999998</v>
      </c>
      <c r="FR46" s="17">
        <v>9.7149999999999999</v>
      </c>
      <c r="FS46" s="17">
        <v>13.2</v>
      </c>
      <c r="FT46" s="17">
        <v>25.06644</v>
      </c>
      <c r="FU46" s="17">
        <v>18.947510000000001</v>
      </c>
      <c r="FV46" s="17">
        <v>3.4</v>
      </c>
      <c r="FW46" s="17">
        <v>15.1</v>
      </c>
      <c r="FX46" s="17">
        <v>113.42291</v>
      </c>
    </row>
    <row r="47" spans="1:180" ht="24" customHeight="1" x14ac:dyDescent="0.25">
      <c r="A47" s="16" t="s">
        <v>71</v>
      </c>
      <c r="B47" s="16" t="s">
        <v>883</v>
      </c>
      <c r="C47" s="17">
        <v>199.3</v>
      </c>
      <c r="D47" s="17">
        <v>646</v>
      </c>
      <c r="E47" s="17">
        <v>71</v>
      </c>
      <c r="F47" s="17"/>
      <c r="G47" s="17"/>
      <c r="H47" s="17">
        <v>90.2</v>
      </c>
      <c r="I47" s="17">
        <v>224.5</v>
      </c>
      <c r="J47" s="17"/>
      <c r="K47" s="17"/>
      <c r="L47" s="17">
        <v>162.69999999999999</v>
      </c>
      <c r="M47" s="17">
        <v>162.80000000000001</v>
      </c>
      <c r="N47" s="17">
        <v>162.9</v>
      </c>
      <c r="O47" s="17">
        <v>260.60000000000002</v>
      </c>
      <c r="P47" s="17">
        <v>203.8</v>
      </c>
      <c r="Q47" s="17">
        <v>107.8</v>
      </c>
      <c r="R47" s="17"/>
      <c r="S47" s="17"/>
      <c r="T47" s="17"/>
      <c r="U47" s="17"/>
      <c r="V47" s="17"/>
      <c r="W47" s="17">
        <v>164.4</v>
      </c>
      <c r="X47" s="17">
        <v>7.4</v>
      </c>
      <c r="Y47" s="17">
        <v>5.2</v>
      </c>
      <c r="Z47" s="17">
        <v>0</v>
      </c>
      <c r="AA47" s="17">
        <v>6.6</v>
      </c>
      <c r="AB47" s="17"/>
      <c r="AC47" s="17">
        <v>100.2</v>
      </c>
      <c r="AD47" s="17"/>
      <c r="AE47" s="17"/>
      <c r="AF47" s="17"/>
      <c r="AG47" s="17"/>
      <c r="AH47" s="17">
        <v>110.6</v>
      </c>
      <c r="AI47" s="17">
        <v>223.2</v>
      </c>
      <c r="AJ47" s="17"/>
      <c r="AK47" s="17"/>
      <c r="AL47" s="17"/>
      <c r="AM47" s="17">
        <v>6.5</v>
      </c>
      <c r="AN47" s="17">
        <v>456.5</v>
      </c>
      <c r="AO47" s="17">
        <v>81.5</v>
      </c>
      <c r="AP47" s="17">
        <v>151</v>
      </c>
      <c r="AQ47" s="17">
        <v>41.7</v>
      </c>
      <c r="AR47" s="17">
        <v>18.600000000000001</v>
      </c>
      <c r="AS47" s="17">
        <v>19.3</v>
      </c>
      <c r="AT47" s="17">
        <v>87.9</v>
      </c>
      <c r="AU47" s="17">
        <v>178.1</v>
      </c>
      <c r="AV47" s="17">
        <v>178</v>
      </c>
      <c r="AW47" s="17">
        <v>183.7</v>
      </c>
      <c r="AX47" s="17">
        <v>107.3</v>
      </c>
      <c r="AY47" s="17">
        <v>43.9</v>
      </c>
      <c r="AZ47" s="17"/>
      <c r="BA47" s="17">
        <v>3.8</v>
      </c>
      <c r="BB47" s="17">
        <v>29.3</v>
      </c>
      <c r="BC47" s="17">
        <v>168.6</v>
      </c>
      <c r="BD47" s="17"/>
      <c r="BE47" s="17"/>
      <c r="BF47" s="17">
        <v>94</v>
      </c>
      <c r="BG47" s="17"/>
      <c r="BH47" s="17">
        <v>0</v>
      </c>
      <c r="BI47" s="17">
        <v>44.6</v>
      </c>
      <c r="BJ47" s="17"/>
      <c r="BK47" s="17"/>
      <c r="BL47" s="17"/>
      <c r="BM47" s="17">
        <v>84.2</v>
      </c>
      <c r="BN47" s="17">
        <v>167.4</v>
      </c>
      <c r="BO47" s="17">
        <v>169.3</v>
      </c>
      <c r="BP47" s="17">
        <v>197.1</v>
      </c>
      <c r="BQ47" s="17">
        <v>261.5</v>
      </c>
      <c r="BR47" s="17">
        <v>38.9</v>
      </c>
      <c r="BS47" s="17"/>
      <c r="BT47" s="17"/>
      <c r="BU47" s="17"/>
      <c r="BV47" s="17"/>
      <c r="BW47" s="17">
        <v>0</v>
      </c>
      <c r="BX47" s="17"/>
      <c r="BY47" s="17"/>
      <c r="BZ47" s="17">
        <v>3.4</v>
      </c>
      <c r="CA47" s="17">
        <v>267.3</v>
      </c>
      <c r="CB47" s="17">
        <v>131.1</v>
      </c>
      <c r="CC47" s="17">
        <v>61.7</v>
      </c>
      <c r="CD47" s="17">
        <v>64.2</v>
      </c>
      <c r="CE47" s="17">
        <v>29.8</v>
      </c>
      <c r="CF47" s="17"/>
      <c r="CG47" s="17"/>
      <c r="CH47" s="17"/>
      <c r="CI47" s="17">
        <v>115.5</v>
      </c>
      <c r="CJ47" s="17">
        <v>115.6</v>
      </c>
      <c r="CK47" s="17">
        <v>124.7</v>
      </c>
      <c r="CL47" s="17"/>
      <c r="CM47" s="17"/>
      <c r="CN47" s="17"/>
      <c r="CO47" s="17"/>
      <c r="CP47" s="17"/>
      <c r="CQ47" s="17">
        <v>205.9</v>
      </c>
      <c r="CR47" s="17">
        <v>98.4</v>
      </c>
      <c r="CS47" s="17"/>
      <c r="CT47" s="17">
        <v>6.6</v>
      </c>
      <c r="CU47" s="17">
        <v>20</v>
      </c>
      <c r="CV47" s="17">
        <v>0</v>
      </c>
      <c r="CW47" s="17">
        <v>82</v>
      </c>
      <c r="CX47" s="17">
        <v>0</v>
      </c>
      <c r="CY47" s="17">
        <v>11.7</v>
      </c>
      <c r="CZ47" s="17">
        <v>0</v>
      </c>
      <c r="DA47" s="17">
        <v>20.399999999999999</v>
      </c>
      <c r="DB47" s="17">
        <v>9.9</v>
      </c>
      <c r="DC47" s="17">
        <v>5.6</v>
      </c>
      <c r="DD47" s="17">
        <v>0</v>
      </c>
      <c r="DE47" s="17">
        <v>0</v>
      </c>
      <c r="DF47" s="17">
        <v>1.3</v>
      </c>
      <c r="DG47" s="17">
        <v>3.6</v>
      </c>
      <c r="DH47" s="17">
        <v>5</v>
      </c>
      <c r="DI47" s="17">
        <v>20.5</v>
      </c>
      <c r="DJ47" s="17">
        <v>19.100000000000001</v>
      </c>
      <c r="DK47" s="17">
        <v>16.899999999999999</v>
      </c>
      <c r="DL47" s="17">
        <v>3.6</v>
      </c>
      <c r="DM47" s="17">
        <v>18.5</v>
      </c>
      <c r="DN47" s="17">
        <v>0</v>
      </c>
      <c r="DO47" s="17">
        <v>0</v>
      </c>
      <c r="DP47" s="17">
        <v>16.3</v>
      </c>
      <c r="DQ47" s="17">
        <v>56.2</v>
      </c>
      <c r="DR47" s="17">
        <v>0</v>
      </c>
      <c r="DS47" s="17">
        <v>3.5</v>
      </c>
      <c r="DT47" s="17">
        <v>18.5</v>
      </c>
      <c r="DU47" s="17">
        <v>3.2</v>
      </c>
      <c r="DV47" s="17"/>
      <c r="DW47" s="17">
        <v>0</v>
      </c>
      <c r="DX47" s="17">
        <v>19.899999999999999</v>
      </c>
      <c r="DY47" s="17">
        <v>10.1</v>
      </c>
      <c r="DZ47" s="17">
        <v>19.2</v>
      </c>
      <c r="EA47" s="17">
        <v>20.3</v>
      </c>
      <c r="EB47" s="17">
        <v>4.4000000000000004</v>
      </c>
      <c r="EC47" s="17">
        <v>33.9</v>
      </c>
      <c r="ED47" s="17">
        <v>0</v>
      </c>
      <c r="EE47" s="17">
        <v>94.1</v>
      </c>
      <c r="EF47" s="17">
        <v>92.3</v>
      </c>
      <c r="EG47" s="17">
        <v>10.6</v>
      </c>
      <c r="EH47" s="17">
        <v>7.4</v>
      </c>
      <c r="EI47" s="17">
        <v>0</v>
      </c>
      <c r="EJ47" s="17">
        <v>21</v>
      </c>
      <c r="EK47" s="17">
        <v>7.9</v>
      </c>
      <c r="EL47" s="17">
        <v>7.3</v>
      </c>
      <c r="EM47" s="17">
        <v>20.399999999999999</v>
      </c>
      <c r="EN47" s="17">
        <v>20.399999999999999</v>
      </c>
      <c r="EO47" s="17">
        <v>20</v>
      </c>
      <c r="EP47" s="17">
        <v>10.7</v>
      </c>
      <c r="EQ47" s="17">
        <v>0</v>
      </c>
      <c r="ER47" s="17">
        <v>0</v>
      </c>
      <c r="ES47" s="17">
        <v>0</v>
      </c>
      <c r="ET47" s="17">
        <v>0.6</v>
      </c>
      <c r="EU47" s="17">
        <v>121.3</v>
      </c>
      <c r="EV47" s="17">
        <v>118.3</v>
      </c>
      <c r="EW47" s="17">
        <v>0</v>
      </c>
      <c r="EX47" s="17">
        <v>4.8</v>
      </c>
      <c r="EY47" s="17">
        <v>2.4</v>
      </c>
      <c r="EZ47" s="17">
        <v>2.4</v>
      </c>
      <c r="FA47" s="17">
        <v>2.6</v>
      </c>
      <c r="FB47" s="17">
        <v>0</v>
      </c>
      <c r="FC47" s="17">
        <v>5.8</v>
      </c>
      <c r="FD47" s="17">
        <v>20</v>
      </c>
      <c r="FE47" s="17">
        <v>20</v>
      </c>
      <c r="FF47" s="17">
        <v>3.2</v>
      </c>
      <c r="FG47" s="17"/>
      <c r="FH47" s="17"/>
      <c r="FI47" s="17"/>
      <c r="FJ47" s="17"/>
      <c r="FK47" s="17">
        <v>6.73</v>
      </c>
      <c r="FL47" s="17"/>
      <c r="FM47" s="17">
        <v>17.600000000000001</v>
      </c>
      <c r="FN47" s="17">
        <v>8027.53</v>
      </c>
      <c r="FO47" s="15"/>
      <c r="FP47" s="17">
        <v>24.312059999999999</v>
      </c>
      <c r="FQ47" s="17">
        <v>5.5309999999999997</v>
      </c>
      <c r="FR47" s="17">
        <v>9.09</v>
      </c>
      <c r="FS47" s="17">
        <v>13.2</v>
      </c>
      <c r="FT47" s="17">
        <v>25.243739999999999</v>
      </c>
      <c r="FU47" s="17">
        <v>18.947120000000002</v>
      </c>
      <c r="FV47" s="17">
        <v>3.4</v>
      </c>
      <c r="FW47" s="17">
        <v>15</v>
      </c>
      <c r="FX47" s="17">
        <v>114.72392000000001</v>
      </c>
    </row>
    <row r="48" spans="1:180" ht="24" customHeight="1" x14ac:dyDescent="0.25">
      <c r="A48" s="16" t="s">
        <v>71</v>
      </c>
      <c r="B48" s="16" t="s">
        <v>884</v>
      </c>
      <c r="C48" s="17">
        <v>203</v>
      </c>
      <c r="D48" s="17">
        <v>646.79999999999995</v>
      </c>
      <c r="E48" s="17">
        <v>71.2</v>
      </c>
      <c r="F48" s="17"/>
      <c r="G48" s="17"/>
      <c r="H48" s="17">
        <v>90.4</v>
      </c>
      <c r="I48" s="17">
        <v>224.1</v>
      </c>
      <c r="J48" s="17"/>
      <c r="K48" s="17"/>
      <c r="L48" s="17">
        <v>145.80000000000001</v>
      </c>
      <c r="M48" s="17">
        <v>145.5</v>
      </c>
      <c r="N48" s="17">
        <v>145.1</v>
      </c>
      <c r="O48" s="17">
        <v>244.9</v>
      </c>
      <c r="P48" s="17">
        <v>202.5</v>
      </c>
      <c r="Q48" s="17">
        <v>107.9</v>
      </c>
      <c r="R48" s="17"/>
      <c r="S48" s="17"/>
      <c r="T48" s="17"/>
      <c r="U48" s="17"/>
      <c r="V48" s="17"/>
      <c r="W48" s="17">
        <v>168.2</v>
      </c>
      <c r="X48" s="17">
        <v>7.6</v>
      </c>
      <c r="Y48" s="17">
        <v>5.3</v>
      </c>
      <c r="Z48" s="17">
        <v>0</v>
      </c>
      <c r="AA48" s="17">
        <v>6.7</v>
      </c>
      <c r="AB48" s="17"/>
      <c r="AC48" s="17">
        <v>100.8</v>
      </c>
      <c r="AD48" s="17"/>
      <c r="AE48" s="17"/>
      <c r="AF48" s="17"/>
      <c r="AG48" s="17"/>
      <c r="AH48" s="17">
        <v>110.6</v>
      </c>
      <c r="AI48" s="17">
        <v>222.8</v>
      </c>
      <c r="AJ48" s="17"/>
      <c r="AK48" s="17"/>
      <c r="AL48" s="17"/>
      <c r="AM48" s="17">
        <v>6.5</v>
      </c>
      <c r="AN48" s="17">
        <v>458.3</v>
      </c>
      <c r="AO48" s="17">
        <v>81.5</v>
      </c>
      <c r="AP48" s="17">
        <v>150.80000000000001</v>
      </c>
      <c r="AQ48" s="17">
        <v>41.6</v>
      </c>
      <c r="AR48" s="17">
        <v>18.600000000000001</v>
      </c>
      <c r="AS48" s="17">
        <v>19.3</v>
      </c>
      <c r="AT48" s="17">
        <v>89.5</v>
      </c>
      <c r="AU48" s="17">
        <v>181</v>
      </c>
      <c r="AV48" s="17">
        <v>180.4</v>
      </c>
      <c r="AW48" s="17">
        <v>183.5</v>
      </c>
      <c r="AX48" s="17">
        <v>107.8</v>
      </c>
      <c r="AY48" s="17">
        <v>44.6</v>
      </c>
      <c r="AZ48" s="17"/>
      <c r="BA48" s="17">
        <v>3.8</v>
      </c>
      <c r="BB48" s="17">
        <v>30.2</v>
      </c>
      <c r="BC48" s="17">
        <v>169.3</v>
      </c>
      <c r="BD48" s="17"/>
      <c r="BE48" s="17"/>
      <c r="BF48" s="17">
        <v>94.2</v>
      </c>
      <c r="BG48" s="17"/>
      <c r="BH48" s="17">
        <v>0</v>
      </c>
      <c r="BI48" s="17">
        <v>44.4</v>
      </c>
      <c r="BJ48" s="17"/>
      <c r="BK48" s="17"/>
      <c r="BL48" s="17"/>
      <c r="BM48" s="17">
        <v>84.6</v>
      </c>
      <c r="BN48" s="17">
        <v>167.5</v>
      </c>
      <c r="BO48" s="17">
        <v>164.8</v>
      </c>
      <c r="BP48" s="17">
        <v>197.6</v>
      </c>
      <c r="BQ48" s="17">
        <v>265</v>
      </c>
      <c r="BR48" s="17">
        <v>38.9</v>
      </c>
      <c r="BS48" s="17"/>
      <c r="BT48" s="17"/>
      <c r="BU48" s="17"/>
      <c r="BV48" s="17"/>
      <c r="BW48" s="17">
        <v>0</v>
      </c>
      <c r="BX48" s="17"/>
      <c r="BY48" s="17"/>
      <c r="BZ48" s="17">
        <v>3.4</v>
      </c>
      <c r="CA48" s="17">
        <v>268</v>
      </c>
      <c r="CB48" s="17">
        <v>131.9</v>
      </c>
      <c r="CC48" s="17">
        <v>62</v>
      </c>
      <c r="CD48" s="17">
        <v>64.3</v>
      </c>
      <c r="CE48" s="17">
        <v>30.2</v>
      </c>
      <c r="CF48" s="17"/>
      <c r="CG48" s="17"/>
      <c r="CH48" s="17"/>
      <c r="CI48" s="17">
        <v>139.80000000000001</v>
      </c>
      <c r="CJ48" s="17">
        <v>143.80000000000001</v>
      </c>
      <c r="CK48" s="17">
        <v>146.6</v>
      </c>
      <c r="CL48" s="17"/>
      <c r="CM48" s="17"/>
      <c r="CN48" s="17"/>
      <c r="CO48" s="17"/>
      <c r="CP48" s="17"/>
      <c r="CQ48" s="17">
        <v>206.8</v>
      </c>
      <c r="CR48" s="17">
        <v>99.1</v>
      </c>
      <c r="CS48" s="17"/>
      <c r="CT48" s="17">
        <v>6.6</v>
      </c>
      <c r="CU48" s="17">
        <v>19.899999999999999</v>
      </c>
      <c r="CV48" s="17">
        <v>0</v>
      </c>
      <c r="CW48" s="17">
        <v>58.7</v>
      </c>
      <c r="CX48" s="17">
        <v>0</v>
      </c>
      <c r="CY48" s="17">
        <v>10.4</v>
      </c>
      <c r="CZ48" s="17">
        <v>0</v>
      </c>
      <c r="DA48" s="17">
        <v>20.399999999999999</v>
      </c>
      <c r="DB48" s="17">
        <v>9.9</v>
      </c>
      <c r="DC48" s="17">
        <v>5.6</v>
      </c>
      <c r="DD48" s="17">
        <v>0</v>
      </c>
      <c r="DE48" s="17">
        <v>0</v>
      </c>
      <c r="DF48" s="17">
        <v>1.3</v>
      </c>
      <c r="DG48" s="17">
        <v>3.7</v>
      </c>
      <c r="DH48" s="17">
        <v>5</v>
      </c>
      <c r="DI48" s="17">
        <v>20.399999999999999</v>
      </c>
      <c r="DJ48" s="17">
        <v>19.100000000000001</v>
      </c>
      <c r="DK48" s="17">
        <v>16.899999999999999</v>
      </c>
      <c r="DL48" s="17">
        <v>3.6</v>
      </c>
      <c r="DM48" s="17">
        <v>18.5</v>
      </c>
      <c r="DN48" s="17">
        <v>0</v>
      </c>
      <c r="DO48" s="17">
        <v>0</v>
      </c>
      <c r="DP48" s="17">
        <v>11.2</v>
      </c>
      <c r="DQ48" s="17">
        <v>52.2</v>
      </c>
      <c r="DR48" s="17">
        <v>0</v>
      </c>
      <c r="DS48" s="17">
        <v>3.5</v>
      </c>
      <c r="DT48" s="17">
        <v>20.100000000000001</v>
      </c>
      <c r="DU48" s="17">
        <v>3.2</v>
      </c>
      <c r="DV48" s="17"/>
      <c r="DW48" s="17">
        <v>0</v>
      </c>
      <c r="DX48" s="17">
        <v>19.8</v>
      </c>
      <c r="DY48" s="17">
        <v>10</v>
      </c>
      <c r="DZ48" s="17">
        <v>19.2</v>
      </c>
      <c r="EA48" s="17">
        <v>20.3</v>
      </c>
      <c r="EB48" s="17">
        <v>2.5</v>
      </c>
      <c r="EC48" s="17">
        <v>25.2</v>
      </c>
      <c r="ED48" s="17">
        <v>0</v>
      </c>
      <c r="EE48" s="17">
        <v>101.7</v>
      </c>
      <c r="EF48" s="17">
        <v>94.7</v>
      </c>
      <c r="EG48" s="17">
        <v>15.5</v>
      </c>
      <c r="EH48" s="17">
        <v>8.8000000000000007</v>
      </c>
      <c r="EI48" s="17">
        <v>0</v>
      </c>
      <c r="EJ48" s="17">
        <v>21</v>
      </c>
      <c r="EK48" s="17">
        <v>7.9</v>
      </c>
      <c r="EL48" s="17">
        <v>7.3</v>
      </c>
      <c r="EM48" s="17">
        <v>20.399999999999999</v>
      </c>
      <c r="EN48" s="17">
        <v>20.399999999999999</v>
      </c>
      <c r="EO48" s="17">
        <v>20</v>
      </c>
      <c r="EP48" s="17">
        <v>11.3</v>
      </c>
      <c r="EQ48" s="17">
        <v>0</v>
      </c>
      <c r="ER48" s="17">
        <v>0</v>
      </c>
      <c r="ES48" s="17">
        <v>0</v>
      </c>
      <c r="ET48" s="17">
        <v>0.6</v>
      </c>
      <c r="EU48" s="17">
        <v>111.6</v>
      </c>
      <c r="EV48" s="17">
        <v>101.3</v>
      </c>
      <c r="EW48" s="17">
        <v>0</v>
      </c>
      <c r="EX48" s="17">
        <v>4.8</v>
      </c>
      <c r="EY48" s="17">
        <v>2.4</v>
      </c>
      <c r="EZ48" s="17">
        <v>2.4</v>
      </c>
      <c r="FA48" s="17">
        <v>2.7</v>
      </c>
      <c r="FB48" s="17">
        <v>0</v>
      </c>
      <c r="FC48" s="17">
        <v>5.8</v>
      </c>
      <c r="FD48" s="17">
        <v>20</v>
      </c>
      <c r="FE48" s="17">
        <v>20</v>
      </c>
      <c r="FF48" s="17">
        <v>5.3</v>
      </c>
      <c r="FG48" s="17"/>
      <c r="FH48" s="17"/>
      <c r="FI48" s="17"/>
      <c r="FJ48" s="17"/>
      <c r="FK48" s="17">
        <v>8.02</v>
      </c>
      <c r="FL48" s="17"/>
      <c r="FM48" s="17">
        <v>16.399999999999999</v>
      </c>
      <c r="FN48" s="17">
        <v>8006.32</v>
      </c>
      <c r="FO48" s="15"/>
      <c r="FP48" s="17">
        <v>24.344239999999999</v>
      </c>
      <c r="FQ48" s="17">
        <v>7.5250000000000004</v>
      </c>
      <c r="FR48" s="17">
        <v>9.09</v>
      </c>
      <c r="FS48" s="17">
        <v>13.2</v>
      </c>
      <c r="FT48" s="17">
        <v>25.338660000000001</v>
      </c>
      <c r="FU48" s="17">
        <v>18.946739999999998</v>
      </c>
      <c r="FV48" s="17">
        <v>3.5</v>
      </c>
      <c r="FW48" s="17">
        <v>15</v>
      </c>
      <c r="FX48" s="17">
        <v>116.94464000000001</v>
      </c>
    </row>
    <row r="49" spans="1:180" ht="24" customHeight="1" x14ac:dyDescent="0.25">
      <c r="A49" s="16" t="s">
        <v>71</v>
      </c>
      <c r="B49" s="16" t="s">
        <v>885</v>
      </c>
      <c r="C49" s="17">
        <v>199</v>
      </c>
      <c r="D49" s="17">
        <v>647.9</v>
      </c>
      <c r="E49" s="17">
        <v>71.2</v>
      </c>
      <c r="F49" s="17"/>
      <c r="G49" s="17"/>
      <c r="H49" s="17">
        <v>90.1</v>
      </c>
      <c r="I49" s="17">
        <v>224.3</v>
      </c>
      <c r="J49" s="17"/>
      <c r="K49" s="17"/>
      <c r="L49" s="17">
        <v>143.6</v>
      </c>
      <c r="M49" s="17">
        <v>144.1</v>
      </c>
      <c r="N49" s="17">
        <v>143.80000000000001</v>
      </c>
      <c r="O49" s="17">
        <v>242.8</v>
      </c>
      <c r="P49" s="17">
        <v>201.9</v>
      </c>
      <c r="Q49" s="17">
        <v>107.9</v>
      </c>
      <c r="R49" s="17"/>
      <c r="S49" s="17"/>
      <c r="T49" s="17"/>
      <c r="U49" s="17"/>
      <c r="V49" s="17"/>
      <c r="W49" s="17">
        <v>163.19999999999999</v>
      </c>
      <c r="X49" s="17">
        <v>7.6</v>
      </c>
      <c r="Y49" s="17">
        <v>5.3</v>
      </c>
      <c r="Z49" s="17">
        <v>0</v>
      </c>
      <c r="AA49" s="17">
        <v>6.7</v>
      </c>
      <c r="AB49" s="17"/>
      <c r="AC49" s="17">
        <v>100.5</v>
      </c>
      <c r="AD49" s="17"/>
      <c r="AE49" s="17"/>
      <c r="AF49" s="17"/>
      <c r="AG49" s="17"/>
      <c r="AH49" s="17">
        <v>110.6</v>
      </c>
      <c r="AI49" s="17">
        <v>222.4</v>
      </c>
      <c r="AJ49" s="17"/>
      <c r="AK49" s="17"/>
      <c r="AL49" s="17"/>
      <c r="AM49" s="17">
        <v>6.5</v>
      </c>
      <c r="AN49" s="17">
        <v>457.6</v>
      </c>
      <c r="AO49" s="17">
        <v>81.5</v>
      </c>
      <c r="AP49" s="17">
        <v>151.1</v>
      </c>
      <c r="AQ49" s="17">
        <v>41.9</v>
      </c>
      <c r="AR49" s="17">
        <v>18.600000000000001</v>
      </c>
      <c r="AS49" s="17">
        <v>19.399999999999999</v>
      </c>
      <c r="AT49" s="17">
        <v>92.1</v>
      </c>
      <c r="AU49" s="17">
        <v>177.9</v>
      </c>
      <c r="AV49" s="17">
        <v>178.2</v>
      </c>
      <c r="AW49" s="17">
        <v>184</v>
      </c>
      <c r="AX49" s="17">
        <v>107.6</v>
      </c>
      <c r="AY49" s="17">
        <v>44</v>
      </c>
      <c r="AZ49" s="17"/>
      <c r="BA49" s="17">
        <v>3.8</v>
      </c>
      <c r="BB49" s="17">
        <v>29.4</v>
      </c>
      <c r="BC49" s="17">
        <v>169.6</v>
      </c>
      <c r="BD49" s="17"/>
      <c r="BE49" s="17"/>
      <c r="BF49" s="17">
        <v>94</v>
      </c>
      <c r="BG49" s="17"/>
      <c r="BH49" s="17">
        <v>0</v>
      </c>
      <c r="BI49" s="17">
        <v>44.4</v>
      </c>
      <c r="BJ49" s="17"/>
      <c r="BK49" s="17"/>
      <c r="BL49" s="17"/>
      <c r="BM49" s="17">
        <v>84.2</v>
      </c>
      <c r="BN49" s="17">
        <v>168.3</v>
      </c>
      <c r="BO49" s="17">
        <v>165.4</v>
      </c>
      <c r="BP49" s="17">
        <v>198.6</v>
      </c>
      <c r="BQ49" s="17">
        <v>265</v>
      </c>
      <c r="BR49" s="17">
        <v>39.1</v>
      </c>
      <c r="BS49" s="17"/>
      <c r="BT49" s="17"/>
      <c r="BU49" s="17"/>
      <c r="BV49" s="17"/>
      <c r="BW49" s="17">
        <v>0</v>
      </c>
      <c r="BX49" s="17"/>
      <c r="BY49" s="17"/>
      <c r="BZ49" s="17">
        <v>3.4</v>
      </c>
      <c r="CA49" s="17">
        <v>266.2</v>
      </c>
      <c r="CB49" s="17">
        <v>131.1</v>
      </c>
      <c r="CC49" s="17">
        <v>61.7</v>
      </c>
      <c r="CD49" s="17">
        <v>69.3</v>
      </c>
      <c r="CE49" s="17">
        <v>29.8</v>
      </c>
      <c r="CF49" s="17"/>
      <c r="CG49" s="17"/>
      <c r="CH49" s="17"/>
      <c r="CI49" s="17">
        <v>140.19999999999999</v>
      </c>
      <c r="CJ49" s="17">
        <v>144.30000000000001</v>
      </c>
      <c r="CK49" s="17">
        <v>147.30000000000001</v>
      </c>
      <c r="CL49" s="17"/>
      <c r="CM49" s="17"/>
      <c r="CN49" s="17"/>
      <c r="CO49" s="17"/>
      <c r="CP49" s="17"/>
      <c r="CQ49" s="17">
        <v>206.9</v>
      </c>
      <c r="CR49" s="17">
        <v>99.1</v>
      </c>
      <c r="CS49" s="17"/>
      <c r="CT49" s="17">
        <v>6.6</v>
      </c>
      <c r="CU49" s="17">
        <v>19.8</v>
      </c>
      <c r="CV49" s="17">
        <v>0</v>
      </c>
      <c r="CW49" s="17">
        <v>53.2</v>
      </c>
      <c r="CX49" s="17">
        <v>0</v>
      </c>
      <c r="CY49" s="17">
        <v>10.6</v>
      </c>
      <c r="CZ49" s="17">
        <v>0</v>
      </c>
      <c r="DA49" s="17">
        <v>20.399999999999999</v>
      </c>
      <c r="DB49" s="17">
        <v>9.9</v>
      </c>
      <c r="DC49" s="17">
        <v>5.6</v>
      </c>
      <c r="DD49" s="17">
        <v>0</v>
      </c>
      <c r="DE49" s="17">
        <v>0</v>
      </c>
      <c r="DF49" s="17">
        <v>1.3</v>
      </c>
      <c r="DG49" s="17">
        <v>3.6</v>
      </c>
      <c r="DH49" s="17">
        <v>4.8</v>
      </c>
      <c r="DI49" s="17">
        <v>20.5</v>
      </c>
      <c r="DJ49" s="17">
        <v>19.100000000000001</v>
      </c>
      <c r="DK49" s="17">
        <v>16.899999999999999</v>
      </c>
      <c r="DL49" s="17">
        <v>3.6</v>
      </c>
      <c r="DM49" s="17">
        <v>18.5</v>
      </c>
      <c r="DN49" s="17">
        <v>0</v>
      </c>
      <c r="DO49" s="17">
        <v>0</v>
      </c>
      <c r="DP49" s="17">
        <v>12.3</v>
      </c>
      <c r="DQ49" s="17">
        <v>52.8</v>
      </c>
      <c r="DR49" s="17">
        <v>0</v>
      </c>
      <c r="DS49" s="17">
        <v>3.5</v>
      </c>
      <c r="DT49" s="17">
        <v>20.100000000000001</v>
      </c>
      <c r="DU49" s="17">
        <v>3.2</v>
      </c>
      <c r="DV49" s="17"/>
      <c r="DW49" s="17">
        <v>0</v>
      </c>
      <c r="DX49" s="17">
        <v>19.8</v>
      </c>
      <c r="DY49" s="17">
        <v>10</v>
      </c>
      <c r="DZ49" s="17">
        <v>19.2</v>
      </c>
      <c r="EA49" s="17">
        <v>20.3</v>
      </c>
      <c r="EB49" s="17">
        <v>1</v>
      </c>
      <c r="EC49" s="17">
        <v>27.8</v>
      </c>
      <c r="ED49" s="17">
        <v>0</v>
      </c>
      <c r="EE49" s="17">
        <v>97.8</v>
      </c>
      <c r="EF49" s="17">
        <v>115.6</v>
      </c>
      <c r="EG49" s="17">
        <v>14.3</v>
      </c>
      <c r="EH49" s="17">
        <v>5</v>
      </c>
      <c r="EI49" s="17">
        <v>0</v>
      </c>
      <c r="EJ49" s="17">
        <v>21</v>
      </c>
      <c r="EK49" s="17">
        <v>7.9</v>
      </c>
      <c r="EL49" s="17">
        <v>7.4</v>
      </c>
      <c r="EM49" s="17">
        <v>20.399999999999999</v>
      </c>
      <c r="EN49" s="17">
        <v>20.399999999999999</v>
      </c>
      <c r="EO49" s="17">
        <v>20</v>
      </c>
      <c r="EP49" s="17">
        <v>9.8000000000000007</v>
      </c>
      <c r="EQ49" s="17">
        <v>0</v>
      </c>
      <c r="ER49" s="17">
        <v>0</v>
      </c>
      <c r="ES49" s="17">
        <v>0</v>
      </c>
      <c r="ET49" s="17">
        <v>0.6</v>
      </c>
      <c r="EU49" s="17">
        <v>94.7</v>
      </c>
      <c r="EV49" s="17">
        <v>74.3</v>
      </c>
      <c r="EW49" s="17">
        <v>0</v>
      </c>
      <c r="EX49" s="17">
        <v>4.8</v>
      </c>
      <c r="EY49" s="17">
        <v>2.4</v>
      </c>
      <c r="EZ49" s="17">
        <v>2.4</v>
      </c>
      <c r="FA49" s="17">
        <v>2.7</v>
      </c>
      <c r="FB49" s="17">
        <v>0</v>
      </c>
      <c r="FC49" s="17">
        <v>5.8</v>
      </c>
      <c r="FD49" s="17">
        <v>20</v>
      </c>
      <c r="FE49" s="17">
        <v>20</v>
      </c>
      <c r="FF49" s="17">
        <v>5.4</v>
      </c>
      <c r="FG49" s="17"/>
      <c r="FH49" s="17"/>
      <c r="FI49" s="17"/>
      <c r="FJ49" s="17"/>
      <c r="FK49" s="17">
        <v>8.24</v>
      </c>
      <c r="FL49" s="17"/>
      <c r="FM49" s="17">
        <v>18</v>
      </c>
      <c r="FN49" s="17">
        <v>7957.74</v>
      </c>
      <c r="FO49" s="15"/>
      <c r="FP49" s="17">
        <v>24.352129999999999</v>
      </c>
      <c r="FQ49" s="17">
        <v>7.7389999999999999</v>
      </c>
      <c r="FR49" s="17">
        <v>9.8640000000000008</v>
      </c>
      <c r="FS49" s="17">
        <v>13.2</v>
      </c>
      <c r="FT49" s="17">
        <v>25.540790000000001</v>
      </c>
      <c r="FU49" s="17">
        <v>18.946490000000001</v>
      </c>
      <c r="FV49" s="17">
        <v>3.6</v>
      </c>
      <c r="FW49" s="17">
        <v>15</v>
      </c>
      <c r="FX49" s="17">
        <v>118.24241000000001</v>
      </c>
    </row>
    <row r="50" spans="1:180" ht="24" customHeight="1" x14ac:dyDescent="0.25">
      <c r="A50" s="18" t="s">
        <v>71</v>
      </c>
      <c r="B50" s="18" t="s">
        <v>886</v>
      </c>
      <c r="C50" s="19">
        <v>103</v>
      </c>
      <c r="D50" s="19">
        <v>644.9</v>
      </c>
      <c r="E50" s="19">
        <v>71</v>
      </c>
      <c r="F50" s="19"/>
      <c r="G50" s="19"/>
      <c r="H50" s="19">
        <v>90.1</v>
      </c>
      <c r="I50" s="19">
        <v>223.5</v>
      </c>
      <c r="J50" s="19"/>
      <c r="K50" s="19"/>
      <c r="L50" s="19">
        <v>164.3</v>
      </c>
      <c r="M50" s="19">
        <v>164.1</v>
      </c>
      <c r="N50" s="19">
        <v>164.3</v>
      </c>
      <c r="O50" s="19">
        <v>264.7</v>
      </c>
      <c r="P50" s="19">
        <v>202.7</v>
      </c>
      <c r="Q50" s="19">
        <v>107.9</v>
      </c>
      <c r="R50" s="19"/>
      <c r="S50" s="19"/>
      <c r="T50" s="19"/>
      <c r="U50" s="19"/>
      <c r="V50" s="19"/>
      <c r="W50" s="19">
        <v>163.9</v>
      </c>
      <c r="X50" s="19">
        <v>7.4</v>
      </c>
      <c r="Y50" s="19">
        <v>5.2</v>
      </c>
      <c r="Z50" s="19">
        <v>0</v>
      </c>
      <c r="AA50" s="19">
        <v>6.7</v>
      </c>
      <c r="AB50" s="19"/>
      <c r="AC50" s="19">
        <v>141</v>
      </c>
      <c r="AD50" s="19"/>
      <c r="AE50" s="19"/>
      <c r="AF50" s="19"/>
      <c r="AG50" s="19"/>
      <c r="AH50" s="19">
        <v>110.3</v>
      </c>
      <c r="AI50" s="19">
        <v>221.6</v>
      </c>
      <c r="AJ50" s="19"/>
      <c r="AK50" s="19"/>
      <c r="AL50" s="19"/>
      <c r="AM50" s="19">
        <v>6.5</v>
      </c>
      <c r="AN50" s="19">
        <v>454.5</v>
      </c>
      <c r="AO50" s="19">
        <v>81.5</v>
      </c>
      <c r="AP50" s="19">
        <v>150.30000000000001</v>
      </c>
      <c r="AQ50" s="19">
        <v>41.5</v>
      </c>
      <c r="AR50" s="19">
        <v>18.8</v>
      </c>
      <c r="AS50" s="19">
        <v>19.3</v>
      </c>
      <c r="AT50" s="19">
        <v>89.3</v>
      </c>
      <c r="AU50" s="19">
        <v>177.9</v>
      </c>
      <c r="AV50" s="19">
        <v>178</v>
      </c>
      <c r="AW50" s="19">
        <v>183.6</v>
      </c>
      <c r="AX50" s="19">
        <v>107.5</v>
      </c>
      <c r="AY50" s="19">
        <v>44.4</v>
      </c>
      <c r="AZ50" s="19"/>
      <c r="BA50" s="19">
        <v>3.8</v>
      </c>
      <c r="BB50" s="19">
        <v>29.8</v>
      </c>
      <c r="BC50" s="19">
        <v>168.1</v>
      </c>
      <c r="BD50" s="19"/>
      <c r="BE50" s="19"/>
      <c r="BF50" s="19">
        <v>93.7</v>
      </c>
      <c r="BG50" s="19"/>
      <c r="BH50" s="19">
        <v>0</v>
      </c>
      <c r="BI50" s="19">
        <v>44.6</v>
      </c>
      <c r="BJ50" s="19"/>
      <c r="BK50" s="19"/>
      <c r="BL50" s="19"/>
      <c r="BM50" s="19">
        <v>84.1</v>
      </c>
      <c r="BN50" s="19">
        <v>167.7</v>
      </c>
      <c r="BO50" s="19">
        <v>165</v>
      </c>
      <c r="BP50" s="19">
        <v>197.6</v>
      </c>
      <c r="BQ50" s="19">
        <v>266.3</v>
      </c>
      <c r="BR50" s="19">
        <v>53</v>
      </c>
      <c r="BS50" s="19"/>
      <c r="BT50" s="19"/>
      <c r="BU50" s="19"/>
      <c r="BV50" s="19"/>
      <c r="BW50" s="19">
        <v>0</v>
      </c>
      <c r="BX50" s="19"/>
      <c r="BY50" s="19"/>
      <c r="BZ50" s="19">
        <v>3.4</v>
      </c>
      <c r="CA50" s="19">
        <v>266.7</v>
      </c>
      <c r="CB50" s="19">
        <v>130.69999999999999</v>
      </c>
      <c r="CC50" s="19">
        <v>61.5</v>
      </c>
      <c r="CD50" s="19">
        <v>69.2</v>
      </c>
      <c r="CE50" s="19">
        <v>29.8</v>
      </c>
      <c r="CF50" s="19"/>
      <c r="CG50" s="19"/>
      <c r="CH50" s="19"/>
      <c r="CI50" s="19">
        <v>139.9</v>
      </c>
      <c r="CJ50" s="19">
        <v>144</v>
      </c>
      <c r="CK50" s="19">
        <v>146.6</v>
      </c>
      <c r="CL50" s="19"/>
      <c r="CM50" s="19"/>
      <c r="CN50" s="19"/>
      <c r="CO50" s="19"/>
      <c r="CP50" s="19"/>
      <c r="CQ50" s="19">
        <v>206.9</v>
      </c>
      <c r="CR50" s="19">
        <v>99.2</v>
      </c>
      <c r="CS50" s="19"/>
      <c r="CT50" s="19">
        <v>6.6</v>
      </c>
      <c r="CU50" s="19">
        <v>19.7</v>
      </c>
      <c r="CV50" s="19">
        <v>0</v>
      </c>
      <c r="CW50" s="19">
        <v>63.8</v>
      </c>
      <c r="CX50" s="19">
        <v>0</v>
      </c>
      <c r="CY50" s="19">
        <v>10.6</v>
      </c>
      <c r="CZ50" s="19">
        <v>0</v>
      </c>
      <c r="DA50" s="19">
        <v>20.3</v>
      </c>
      <c r="DB50" s="19">
        <v>9.9</v>
      </c>
      <c r="DC50" s="19">
        <v>5.7</v>
      </c>
      <c r="DD50" s="19">
        <v>0</v>
      </c>
      <c r="DE50" s="19">
        <v>0</v>
      </c>
      <c r="DF50" s="19">
        <v>1.3</v>
      </c>
      <c r="DG50" s="19">
        <v>3.6</v>
      </c>
      <c r="DH50" s="19">
        <v>4.8</v>
      </c>
      <c r="DI50" s="19">
        <v>20.399999999999999</v>
      </c>
      <c r="DJ50" s="19">
        <v>19.100000000000001</v>
      </c>
      <c r="DK50" s="19">
        <v>16.899999999999999</v>
      </c>
      <c r="DL50" s="19">
        <v>3.6</v>
      </c>
      <c r="DM50" s="19">
        <v>18.5</v>
      </c>
      <c r="DN50" s="19">
        <v>0</v>
      </c>
      <c r="DO50" s="19">
        <v>0</v>
      </c>
      <c r="DP50" s="19">
        <v>17.899999999999999</v>
      </c>
      <c r="DQ50" s="19">
        <v>63.8</v>
      </c>
      <c r="DR50" s="19">
        <v>0</v>
      </c>
      <c r="DS50" s="19">
        <v>3.5</v>
      </c>
      <c r="DT50" s="19">
        <v>20.100000000000001</v>
      </c>
      <c r="DU50" s="19">
        <v>3.2</v>
      </c>
      <c r="DV50" s="19"/>
      <c r="DW50" s="19">
        <v>0</v>
      </c>
      <c r="DX50" s="19">
        <v>19.899999999999999</v>
      </c>
      <c r="DY50" s="19">
        <v>10.1</v>
      </c>
      <c r="DZ50" s="19">
        <v>19</v>
      </c>
      <c r="EA50" s="19">
        <v>20.3</v>
      </c>
      <c r="EB50" s="19">
        <v>0.7</v>
      </c>
      <c r="EC50" s="19">
        <v>28.6</v>
      </c>
      <c r="ED50" s="19">
        <v>0</v>
      </c>
      <c r="EE50" s="19">
        <v>89.3</v>
      </c>
      <c r="EF50" s="19">
        <v>114.4</v>
      </c>
      <c r="EG50" s="19">
        <v>10.199999999999999</v>
      </c>
      <c r="EH50" s="19">
        <v>4.3</v>
      </c>
      <c r="EI50" s="19">
        <v>0</v>
      </c>
      <c r="EJ50" s="19">
        <v>21</v>
      </c>
      <c r="EK50" s="19">
        <v>7.9</v>
      </c>
      <c r="EL50" s="19">
        <v>7.9</v>
      </c>
      <c r="EM50" s="19">
        <v>20.399999999999999</v>
      </c>
      <c r="EN50" s="19">
        <v>20.399999999999999</v>
      </c>
      <c r="EO50" s="19">
        <v>20</v>
      </c>
      <c r="EP50" s="19">
        <v>10.4</v>
      </c>
      <c r="EQ50" s="19">
        <v>0</v>
      </c>
      <c r="ER50" s="19">
        <v>0</v>
      </c>
      <c r="ES50" s="19">
        <v>0</v>
      </c>
      <c r="ET50" s="19">
        <v>0.6</v>
      </c>
      <c r="EU50" s="19">
        <v>76.3</v>
      </c>
      <c r="EV50" s="19">
        <v>65.2</v>
      </c>
      <c r="EW50" s="19">
        <v>0</v>
      </c>
      <c r="EX50" s="19">
        <v>4.8</v>
      </c>
      <c r="EY50" s="19">
        <v>2.4</v>
      </c>
      <c r="EZ50" s="19">
        <v>2.4</v>
      </c>
      <c r="FA50" s="19">
        <v>2.7</v>
      </c>
      <c r="FB50" s="19">
        <v>0</v>
      </c>
      <c r="FC50" s="19">
        <v>5.7</v>
      </c>
      <c r="FD50" s="19">
        <v>20.2</v>
      </c>
      <c r="FE50" s="19">
        <v>20</v>
      </c>
      <c r="FF50" s="19">
        <v>5.4</v>
      </c>
      <c r="FG50" s="19"/>
      <c r="FH50" s="19"/>
      <c r="FI50" s="19"/>
      <c r="FJ50" s="19"/>
      <c r="FK50" s="19">
        <v>8.33</v>
      </c>
      <c r="FL50" s="19"/>
      <c r="FM50" s="19">
        <v>17.8</v>
      </c>
      <c r="FN50" s="19">
        <v>7971.23</v>
      </c>
      <c r="FO50" s="15"/>
      <c r="FP50" s="19">
        <v>24.309740000000001</v>
      </c>
      <c r="FQ50" s="19">
        <v>7.7469999999999999</v>
      </c>
      <c r="FR50" s="19">
        <v>11.154999999999999</v>
      </c>
      <c r="FS50" s="19">
        <v>13.2</v>
      </c>
      <c r="FT50" s="19">
        <v>25.58783</v>
      </c>
      <c r="FU50" s="19">
        <v>18.94631</v>
      </c>
      <c r="FV50" s="19">
        <v>3.7</v>
      </c>
      <c r="FW50" s="19">
        <v>15.1</v>
      </c>
      <c r="FX50" s="19">
        <v>119.74588</v>
      </c>
    </row>
    <row r="51" spans="1:180" ht="24" customHeight="1" x14ac:dyDescent="0.25">
      <c r="A51" s="13" t="s">
        <v>71</v>
      </c>
      <c r="B51" s="13" t="s">
        <v>887</v>
      </c>
      <c r="C51" s="14">
        <v>201.7</v>
      </c>
      <c r="D51" s="14">
        <v>648.4</v>
      </c>
      <c r="E51" s="14">
        <v>71.099999999999994</v>
      </c>
      <c r="F51" s="14"/>
      <c r="G51" s="14"/>
      <c r="H51" s="14">
        <v>89.6</v>
      </c>
      <c r="I51" s="14">
        <v>224</v>
      </c>
      <c r="J51" s="14"/>
      <c r="K51" s="14"/>
      <c r="L51" s="14">
        <v>139.9</v>
      </c>
      <c r="M51" s="14">
        <v>140.30000000000001</v>
      </c>
      <c r="N51" s="14">
        <v>140.4</v>
      </c>
      <c r="O51" s="14">
        <v>239</v>
      </c>
      <c r="P51" s="14">
        <v>205.6</v>
      </c>
      <c r="Q51" s="14">
        <v>108.1</v>
      </c>
      <c r="R51" s="14"/>
      <c r="S51" s="14"/>
      <c r="T51" s="14"/>
      <c r="U51" s="14"/>
      <c r="V51" s="14"/>
      <c r="W51" s="14">
        <v>163.80000000000001</v>
      </c>
      <c r="X51" s="14">
        <v>7.6</v>
      </c>
      <c r="Y51" s="14">
        <v>5.3</v>
      </c>
      <c r="Z51" s="14">
        <v>0</v>
      </c>
      <c r="AA51" s="14">
        <v>6.7</v>
      </c>
      <c r="AB51" s="14"/>
      <c r="AC51" s="14">
        <v>140.5</v>
      </c>
      <c r="AD51" s="14"/>
      <c r="AE51" s="14"/>
      <c r="AF51" s="14"/>
      <c r="AG51" s="14"/>
      <c r="AH51" s="14">
        <v>110.8</v>
      </c>
      <c r="AI51" s="14">
        <v>208.6</v>
      </c>
      <c r="AJ51" s="14"/>
      <c r="AK51" s="14"/>
      <c r="AL51" s="14"/>
      <c r="AM51" s="14">
        <v>6.5</v>
      </c>
      <c r="AN51" s="14">
        <v>457.6</v>
      </c>
      <c r="AO51" s="14">
        <v>81.5</v>
      </c>
      <c r="AP51" s="14">
        <v>151.30000000000001</v>
      </c>
      <c r="AQ51" s="14">
        <v>41.9</v>
      </c>
      <c r="AR51" s="14">
        <v>18.600000000000001</v>
      </c>
      <c r="AS51" s="14">
        <v>19.3</v>
      </c>
      <c r="AT51" s="14">
        <v>90.1</v>
      </c>
      <c r="AU51" s="14">
        <v>178.7</v>
      </c>
      <c r="AV51" s="14">
        <v>179.6</v>
      </c>
      <c r="AW51" s="14">
        <v>183.8</v>
      </c>
      <c r="AX51" s="14">
        <v>107.8</v>
      </c>
      <c r="AY51" s="14">
        <v>44.2</v>
      </c>
      <c r="AZ51" s="14"/>
      <c r="BA51" s="14">
        <v>3.8</v>
      </c>
      <c r="BB51" s="14">
        <v>29.6</v>
      </c>
      <c r="BC51" s="14">
        <v>169.6</v>
      </c>
      <c r="BD51" s="14"/>
      <c r="BE51" s="14"/>
      <c r="BF51" s="14">
        <v>94.2</v>
      </c>
      <c r="BG51" s="14"/>
      <c r="BH51" s="14">
        <v>0</v>
      </c>
      <c r="BI51" s="14">
        <v>44.9</v>
      </c>
      <c r="BJ51" s="14"/>
      <c r="BK51" s="14"/>
      <c r="BL51" s="14"/>
      <c r="BM51" s="14">
        <v>84.3</v>
      </c>
      <c r="BN51" s="14">
        <v>168.6</v>
      </c>
      <c r="BO51" s="14">
        <v>165.8</v>
      </c>
      <c r="BP51" s="14">
        <v>198.2</v>
      </c>
      <c r="BQ51" s="14">
        <v>266.7</v>
      </c>
      <c r="BR51" s="14">
        <v>73.099999999999994</v>
      </c>
      <c r="BS51" s="14"/>
      <c r="BT51" s="14"/>
      <c r="BU51" s="14"/>
      <c r="BV51" s="14"/>
      <c r="BW51" s="14">
        <v>0</v>
      </c>
      <c r="BX51" s="14"/>
      <c r="BY51" s="14"/>
      <c r="BZ51" s="14">
        <v>3.5</v>
      </c>
      <c r="CA51" s="14">
        <v>253.5</v>
      </c>
      <c r="CB51" s="14">
        <v>131.9</v>
      </c>
      <c r="CC51" s="14">
        <v>62.1</v>
      </c>
      <c r="CD51" s="14">
        <v>69.400000000000006</v>
      </c>
      <c r="CE51" s="14">
        <v>30.2</v>
      </c>
      <c r="CF51" s="14"/>
      <c r="CG51" s="14"/>
      <c r="CH51" s="14"/>
      <c r="CI51" s="14">
        <v>140.69999999999999</v>
      </c>
      <c r="CJ51" s="14">
        <v>144.30000000000001</v>
      </c>
      <c r="CK51" s="14">
        <v>147.69999999999999</v>
      </c>
      <c r="CL51" s="14"/>
      <c r="CM51" s="14"/>
      <c r="CN51" s="14"/>
      <c r="CO51" s="14"/>
      <c r="CP51" s="14"/>
      <c r="CQ51" s="14">
        <v>207.3</v>
      </c>
      <c r="CR51" s="14">
        <v>99.4</v>
      </c>
      <c r="CS51" s="14"/>
      <c r="CT51" s="14">
        <v>6.6</v>
      </c>
      <c r="CU51" s="14">
        <v>19.899999999999999</v>
      </c>
      <c r="CV51" s="14">
        <v>0</v>
      </c>
      <c r="CW51" s="14">
        <v>38.6</v>
      </c>
      <c r="CX51" s="14">
        <v>0</v>
      </c>
      <c r="CY51" s="14">
        <v>11.4</v>
      </c>
      <c r="CZ51" s="14">
        <v>0</v>
      </c>
      <c r="DA51" s="14">
        <v>20.5</v>
      </c>
      <c r="DB51" s="14">
        <v>9.8000000000000007</v>
      </c>
      <c r="DC51" s="14">
        <v>5.6</v>
      </c>
      <c r="DD51" s="14">
        <v>0</v>
      </c>
      <c r="DE51" s="14">
        <v>0</v>
      </c>
      <c r="DF51" s="14">
        <v>1.3</v>
      </c>
      <c r="DG51" s="14">
        <v>3.6</v>
      </c>
      <c r="DH51" s="14">
        <v>5.2</v>
      </c>
      <c r="DI51" s="14">
        <v>20.7</v>
      </c>
      <c r="DJ51" s="14">
        <v>19.100000000000001</v>
      </c>
      <c r="DK51" s="14">
        <v>16.899999999999999</v>
      </c>
      <c r="DL51" s="14">
        <v>3.6</v>
      </c>
      <c r="DM51" s="14">
        <v>18.5</v>
      </c>
      <c r="DN51" s="14">
        <v>0</v>
      </c>
      <c r="DO51" s="14">
        <v>0</v>
      </c>
      <c r="DP51" s="14">
        <v>14</v>
      </c>
      <c r="DQ51" s="14">
        <v>52.5</v>
      </c>
      <c r="DR51" s="14">
        <v>0</v>
      </c>
      <c r="DS51" s="14">
        <v>3.5</v>
      </c>
      <c r="DT51" s="14">
        <v>20.100000000000001</v>
      </c>
      <c r="DU51" s="14">
        <v>3.2</v>
      </c>
      <c r="DV51" s="14"/>
      <c r="DW51" s="14">
        <v>0</v>
      </c>
      <c r="DX51" s="14">
        <v>19.899999999999999</v>
      </c>
      <c r="DY51" s="14">
        <v>10.3</v>
      </c>
      <c r="DZ51" s="14">
        <v>18.899999999999999</v>
      </c>
      <c r="EA51" s="14">
        <v>20.3</v>
      </c>
      <c r="EB51" s="14">
        <v>0</v>
      </c>
      <c r="EC51" s="14">
        <v>33.200000000000003</v>
      </c>
      <c r="ED51" s="14">
        <v>0</v>
      </c>
      <c r="EE51" s="14">
        <v>84.7</v>
      </c>
      <c r="EF51" s="14">
        <v>114.7</v>
      </c>
      <c r="EG51" s="14">
        <v>12</v>
      </c>
      <c r="EH51" s="14">
        <v>2.1</v>
      </c>
      <c r="EI51" s="14">
        <v>0</v>
      </c>
      <c r="EJ51" s="14">
        <v>21</v>
      </c>
      <c r="EK51" s="14">
        <v>7.9</v>
      </c>
      <c r="EL51" s="14">
        <v>8.1</v>
      </c>
      <c r="EM51" s="14">
        <v>20.399999999999999</v>
      </c>
      <c r="EN51" s="14">
        <v>20.399999999999999</v>
      </c>
      <c r="EO51" s="14">
        <v>20</v>
      </c>
      <c r="EP51" s="14">
        <v>10.199999999999999</v>
      </c>
      <c r="EQ51" s="14">
        <v>0</v>
      </c>
      <c r="ER51" s="14">
        <v>0</v>
      </c>
      <c r="ES51" s="14">
        <v>0</v>
      </c>
      <c r="ET51" s="14">
        <v>0.6</v>
      </c>
      <c r="EU51" s="14">
        <v>63.2</v>
      </c>
      <c r="EV51" s="14">
        <v>54.3</v>
      </c>
      <c r="EW51" s="14">
        <v>0</v>
      </c>
      <c r="EX51" s="14">
        <v>4.8</v>
      </c>
      <c r="EY51" s="14">
        <v>2.4</v>
      </c>
      <c r="EZ51" s="14">
        <v>2.4</v>
      </c>
      <c r="FA51" s="14">
        <v>2.7</v>
      </c>
      <c r="FB51" s="14">
        <v>0</v>
      </c>
      <c r="FC51" s="14">
        <v>5.8</v>
      </c>
      <c r="FD51" s="14">
        <v>20</v>
      </c>
      <c r="FE51" s="14">
        <v>20</v>
      </c>
      <c r="FF51" s="14">
        <v>5.4</v>
      </c>
      <c r="FG51" s="14"/>
      <c r="FH51" s="14"/>
      <c r="FI51" s="14"/>
      <c r="FJ51" s="14"/>
      <c r="FK51" s="14">
        <v>8.59</v>
      </c>
      <c r="FL51" s="14"/>
      <c r="FM51" s="14">
        <v>17.899999999999999</v>
      </c>
      <c r="FN51" s="14">
        <v>7927.89</v>
      </c>
      <c r="FO51" s="15"/>
      <c r="FP51" s="14">
        <v>24.321390000000001</v>
      </c>
      <c r="FQ51" s="14">
        <v>7.7560000000000002</v>
      </c>
      <c r="FR51" s="14">
        <v>11.467000000000001</v>
      </c>
      <c r="FS51" s="14">
        <v>13.2</v>
      </c>
      <c r="FT51" s="14">
        <v>25.53229</v>
      </c>
      <c r="FU51" s="14">
        <v>18.94566</v>
      </c>
      <c r="FV51" s="14">
        <v>3.4</v>
      </c>
      <c r="FW51" s="14">
        <v>15</v>
      </c>
      <c r="FX51" s="14">
        <v>119.62233999999999</v>
      </c>
    </row>
    <row r="52" spans="1:180" ht="24" customHeight="1" x14ac:dyDescent="0.25">
      <c r="A52" s="16" t="s">
        <v>71</v>
      </c>
      <c r="B52" s="16" t="s">
        <v>888</v>
      </c>
      <c r="C52" s="17">
        <v>203.7</v>
      </c>
      <c r="D52" s="17">
        <v>648.4</v>
      </c>
      <c r="E52" s="17">
        <v>71.099999999999994</v>
      </c>
      <c r="F52" s="17"/>
      <c r="G52" s="17"/>
      <c r="H52" s="17">
        <v>90.5</v>
      </c>
      <c r="I52" s="17">
        <v>224.9</v>
      </c>
      <c r="J52" s="17"/>
      <c r="K52" s="17"/>
      <c r="L52" s="17">
        <v>127.1</v>
      </c>
      <c r="M52" s="17">
        <v>126.6</v>
      </c>
      <c r="N52" s="17">
        <v>126.6</v>
      </c>
      <c r="O52" s="17">
        <v>227.7</v>
      </c>
      <c r="P52" s="17">
        <v>205.4</v>
      </c>
      <c r="Q52" s="17">
        <v>108</v>
      </c>
      <c r="R52" s="17"/>
      <c r="S52" s="17"/>
      <c r="T52" s="17"/>
      <c r="U52" s="17"/>
      <c r="V52" s="17"/>
      <c r="W52" s="17">
        <v>166.7</v>
      </c>
      <c r="X52" s="17">
        <v>7.8</v>
      </c>
      <c r="Y52" s="17">
        <v>5.3</v>
      </c>
      <c r="Z52" s="17">
        <v>0</v>
      </c>
      <c r="AA52" s="17">
        <v>6.6</v>
      </c>
      <c r="AB52" s="17"/>
      <c r="AC52" s="17">
        <v>140.5</v>
      </c>
      <c r="AD52" s="17"/>
      <c r="AE52" s="17"/>
      <c r="AF52" s="17"/>
      <c r="AG52" s="17"/>
      <c r="AH52" s="17">
        <v>110.6</v>
      </c>
      <c r="AI52" s="17">
        <v>213.8</v>
      </c>
      <c r="AJ52" s="17"/>
      <c r="AK52" s="17"/>
      <c r="AL52" s="17"/>
      <c r="AM52" s="17">
        <v>6.5</v>
      </c>
      <c r="AN52" s="17">
        <v>457</v>
      </c>
      <c r="AO52" s="17">
        <v>81.5</v>
      </c>
      <c r="AP52" s="17">
        <v>151.1</v>
      </c>
      <c r="AQ52" s="17">
        <v>42</v>
      </c>
      <c r="AR52" s="17">
        <v>18.600000000000001</v>
      </c>
      <c r="AS52" s="17">
        <v>19.3</v>
      </c>
      <c r="AT52" s="17">
        <v>90.1</v>
      </c>
      <c r="AU52" s="17">
        <v>180.1</v>
      </c>
      <c r="AV52" s="17">
        <v>179.7</v>
      </c>
      <c r="AW52" s="17">
        <v>182.9</v>
      </c>
      <c r="AX52" s="17">
        <v>107.9</v>
      </c>
      <c r="AY52" s="17">
        <v>44.9</v>
      </c>
      <c r="AZ52" s="17"/>
      <c r="BA52" s="17">
        <v>3.8</v>
      </c>
      <c r="BB52" s="17">
        <v>30.1</v>
      </c>
      <c r="BC52" s="17">
        <v>169.7</v>
      </c>
      <c r="BD52" s="17"/>
      <c r="BE52" s="17"/>
      <c r="BF52" s="17">
        <v>94</v>
      </c>
      <c r="BG52" s="17"/>
      <c r="BH52" s="17">
        <v>0</v>
      </c>
      <c r="BI52" s="17">
        <v>44.3</v>
      </c>
      <c r="BJ52" s="17"/>
      <c r="BK52" s="17"/>
      <c r="BL52" s="17"/>
      <c r="BM52" s="17">
        <v>84.4</v>
      </c>
      <c r="BN52" s="17">
        <v>167.4</v>
      </c>
      <c r="BO52" s="17">
        <v>164.5</v>
      </c>
      <c r="BP52" s="17">
        <v>197.1</v>
      </c>
      <c r="BQ52" s="17">
        <v>265.89999999999998</v>
      </c>
      <c r="BR52" s="17">
        <v>47.8</v>
      </c>
      <c r="BS52" s="17"/>
      <c r="BT52" s="17"/>
      <c r="BU52" s="17"/>
      <c r="BV52" s="17"/>
      <c r="BW52" s="17">
        <v>0</v>
      </c>
      <c r="BX52" s="17"/>
      <c r="BY52" s="17"/>
      <c r="BZ52" s="17">
        <v>3.5</v>
      </c>
      <c r="CA52" s="17">
        <v>255.7</v>
      </c>
      <c r="CB52" s="17">
        <v>132.1</v>
      </c>
      <c r="CC52" s="17">
        <v>62</v>
      </c>
      <c r="CD52" s="17">
        <v>67.3</v>
      </c>
      <c r="CE52" s="17">
        <v>30.1</v>
      </c>
      <c r="CF52" s="17"/>
      <c r="CG52" s="17"/>
      <c r="CH52" s="17"/>
      <c r="CI52" s="17">
        <v>139.4</v>
      </c>
      <c r="CJ52" s="17">
        <v>143.30000000000001</v>
      </c>
      <c r="CK52" s="17">
        <v>146.4</v>
      </c>
      <c r="CL52" s="17"/>
      <c r="CM52" s="17"/>
      <c r="CN52" s="17"/>
      <c r="CO52" s="17"/>
      <c r="CP52" s="17"/>
      <c r="CQ52" s="17">
        <v>207.4</v>
      </c>
      <c r="CR52" s="17">
        <v>99.7</v>
      </c>
      <c r="CS52" s="17"/>
      <c r="CT52" s="17">
        <v>6.6</v>
      </c>
      <c r="CU52" s="17">
        <v>19.8</v>
      </c>
      <c r="CV52" s="17">
        <v>0</v>
      </c>
      <c r="CW52" s="17">
        <v>37.200000000000003</v>
      </c>
      <c r="CX52" s="17">
        <v>0</v>
      </c>
      <c r="CY52" s="17">
        <v>9.4</v>
      </c>
      <c r="CZ52" s="17">
        <v>0</v>
      </c>
      <c r="DA52" s="17">
        <v>20.3</v>
      </c>
      <c r="DB52" s="17">
        <v>9.8000000000000007</v>
      </c>
      <c r="DC52" s="17">
        <v>5.5</v>
      </c>
      <c r="DD52" s="17">
        <v>0</v>
      </c>
      <c r="DE52" s="17">
        <v>0</v>
      </c>
      <c r="DF52" s="17">
        <v>1.3</v>
      </c>
      <c r="DG52" s="17">
        <v>3.6</v>
      </c>
      <c r="DH52" s="17">
        <v>5.2</v>
      </c>
      <c r="DI52" s="17">
        <v>20.6</v>
      </c>
      <c r="DJ52" s="17">
        <v>19.100000000000001</v>
      </c>
      <c r="DK52" s="17">
        <v>16.899999999999999</v>
      </c>
      <c r="DL52" s="17">
        <v>3.6</v>
      </c>
      <c r="DM52" s="17">
        <v>18.5</v>
      </c>
      <c r="DN52" s="17">
        <v>0</v>
      </c>
      <c r="DO52" s="17">
        <v>0</v>
      </c>
      <c r="DP52" s="17">
        <v>14.2</v>
      </c>
      <c r="DQ52" s="17">
        <v>48.4</v>
      </c>
      <c r="DR52" s="17">
        <v>0</v>
      </c>
      <c r="DS52" s="17">
        <v>3.5</v>
      </c>
      <c r="DT52" s="17">
        <v>20.100000000000001</v>
      </c>
      <c r="DU52" s="17">
        <v>3.1</v>
      </c>
      <c r="DV52" s="17"/>
      <c r="DW52" s="17">
        <v>0</v>
      </c>
      <c r="DX52" s="17">
        <v>20</v>
      </c>
      <c r="DY52" s="17">
        <v>10.5</v>
      </c>
      <c r="DZ52" s="17">
        <v>18.7</v>
      </c>
      <c r="EA52" s="17">
        <v>20.3</v>
      </c>
      <c r="EB52" s="17">
        <v>0.5</v>
      </c>
      <c r="EC52" s="17">
        <v>41.4</v>
      </c>
      <c r="ED52" s="17">
        <v>0</v>
      </c>
      <c r="EE52" s="17">
        <v>82.4</v>
      </c>
      <c r="EF52" s="17">
        <v>103.4</v>
      </c>
      <c r="EG52" s="17">
        <v>10.1</v>
      </c>
      <c r="EH52" s="17">
        <v>2.2999999999999998</v>
      </c>
      <c r="EI52" s="17">
        <v>0</v>
      </c>
      <c r="EJ52" s="17">
        <v>21</v>
      </c>
      <c r="EK52" s="17">
        <v>7.8</v>
      </c>
      <c r="EL52" s="17">
        <v>8.3000000000000007</v>
      </c>
      <c r="EM52" s="17">
        <v>20.399999999999999</v>
      </c>
      <c r="EN52" s="17">
        <v>20.399999999999999</v>
      </c>
      <c r="EO52" s="17">
        <v>20</v>
      </c>
      <c r="EP52" s="17">
        <v>8.6</v>
      </c>
      <c r="EQ52" s="17">
        <v>0</v>
      </c>
      <c r="ER52" s="17">
        <v>0</v>
      </c>
      <c r="ES52" s="17">
        <v>0</v>
      </c>
      <c r="ET52" s="17">
        <v>0.6</v>
      </c>
      <c r="EU52" s="17">
        <v>77</v>
      </c>
      <c r="EV52" s="17">
        <v>65.099999999999994</v>
      </c>
      <c r="EW52" s="17">
        <v>0</v>
      </c>
      <c r="EX52" s="17">
        <v>4.8</v>
      </c>
      <c r="EY52" s="17">
        <v>2.4</v>
      </c>
      <c r="EZ52" s="17">
        <v>2.4</v>
      </c>
      <c r="FA52" s="17">
        <v>2.7</v>
      </c>
      <c r="FB52" s="17">
        <v>0</v>
      </c>
      <c r="FC52" s="17">
        <v>5.8</v>
      </c>
      <c r="FD52" s="17">
        <v>20</v>
      </c>
      <c r="FE52" s="17">
        <v>20</v>
      </c>
      <c r="FF52" s="17">
        <v>7</v>
      </c>
      <c r="FG52" s="17"/>
      <c r="FH52" s="17"/>
      <c r="FI52" s="17"/>
      <c r="FJ52" s="17"/>
      <c r="FK52" s="17">
        <v>8.09</v>
      </c>
      <c r="FL52" s="17"/>
      <c r="FM52" s="17">
        <v>16.8</v>
      </c>
      <c r="FN52" s="17">
        <v>7864.29</v>
      </c>
      <c r="FO52" s="15"/>
      <c r="FP52" s="17">
        <v>24.356470000000002</v>
      </c>
      <c r="FQ52" s="17">
        <v>7.7119999999999997</v>
      </c>
      <c r="FR52" s="17">
        <v>11.867000000000001</v>
      </c>
      <c r="FS52" s="17">
        <v>13.2</v>
      </c>
      <c r="FT52" s="17">
        <v>25.388200000000001</v>
      </c>
      <c r="FU52" s="17">
        <v>18.945830000000001</v>
      </c>
      <c r="FV52" s="17">
        <v>3.3</v>
      </c>
      <c r="FW52" s="17">
        <v>14.9</v>
      </c>
      <c r="FX52" s="17">
        <v>119.6695</v>
      </c>
    </row>
    <row r="53" spans="1:180" ht="24" customHeight="1" x14ac:dyDescent="0.25">
      <c r="A53" s="16" t="s">
        <v>71</v>
      </c>
      <c r="B53" s="16" t="s">
        <v>889</v>
      </c>
      <c r="C53" s="17">
        <v>200.9</v>
      </c>
      <c r="D53" s="17">
        <v>645.6</v>
      </c>
      <c r="E53" s="17">
        <v>71</v>
      </c>
      <c r="F53" s="17"/>
      <c r="G53" s="17"/>
      <c r="H53" s="17">
        <v>89.7</v>
      </c>
      <c r="I53" s="17">
        <v>223.6</v>
      </c>
      <c r="J53" s="17"/>
      <c r="K53" s="17"/>
      <c r="L53" s="17">
        <v>127.7</v>
      </c>
      <c r="M53" s="17">
        <v>128.19999999999999</v>
      </c>
      <c r="N53" s="17">
        <v>128.1</v>
      </c>
      <c r="O53" s="17">
        <v>229.2</v>
      </c>
      <c r="P53" s="17">
        <v>205.9</v>
      </c>
      <c r="Q53" s="17">
        <v>108.4</v>
      </c>
      <c r="R53" s="17"/>
      <c r="S53" s="17"/>
      <c r="T53" s="17"/>
      <c r="U53" s="17"/>
      <c r="V53" s="17"/>
      <c r="W53" s="17">
        <v>166</v>
      </c>
      <c r="X53" s="17">
        <v>7.3</v>
      </c>
      <c r="Y53" s="17">
        <v>5.0999999999999996</v>
      </c>
      <c r="Z53" s="17">
        <v>0</v>
      </c>
      <c r="AA53" s="17">
        <v>6.6</v>
      </c>
      <c r="AB53" s="17"/>
      <c r="AC53" s="17">
        <v>140.1</v>
      </c>
      <c r="AD53" s="17"/>
      <c r="AE53" s="17"/>
      <c r="AF53" s="17"/>
      <c r="AG53" s="17"/>
      <c r="AH53" s="17">
        <v>110.3</v>
      </c>
      <c r="AI53" s="17">
        <v>219.4</v>
      </c>
      <c r="AJ53" s="17"/>
      <c r="AK53" s="17"/>
      <c r="AL53" s="17"/>
      <c r="AM53" s="17">
        <v>6.5</v>
      </c>
      <c r="AN53" s="17">
        <v>458.6</v>
      </c>
      <c r="AO53" s="17">
        <v>81.5</v>
      </c>
      <c r="AP53" s="17">
        <v>150.9</v>
      </c>
      <c r="AQ53" s="17">
        <v>41.5</v>
      </c>
      <c r="AR53" s="17">
        <v>18.600000000000001</v>
      </c>
      <c r="AS53" s="17">
        <v>19.3</v>
      </c>
      <c r="AT53" s="17">
        <v>87.7</v>
      </c>
      <c r="AU53" s="17">
        <v>178.6</v>
      </c>
      <c r="AV53" s="17">
        <v>178.7</v>
      </c>
      <c r="AW53" s="17">
        <v>183.5</v>
      </c>
      <c r="AX53" s="17">
        <v>107.5</v>
      </c>
      <c r="AY53" s="17">
        <v>44</v>
      </c>
      <c r="AZ53" s="17"/>
      <c r="BA53" s="17">
        <v>3.8</v>
      </c>
      <c r="BB53" s="17">
        <v>29.5</v>
      </c>
      <c r="BC53" s="17">
        <v>168.5</v>
      </c>
      <c r="BD53" s="17"/>
      <c r="BE53" s="17"/>
      <c r="BF53" s="17">
        <v>93.8</v>
      </c>
      <c r="BG53" s="17"/>
      <c r="BH53" s="17">
        <v>0</v>
      </c>
      <c r="BI53" s="17">
        <v>44.5</v>
      </c>
      <c r="BJ53" s="17"/>
      <c r="BK53" s="17"/>
      <c r="BL53" s="17"/>
      <c r="BM53" s="17">
        <v>84.1</v>
      </c>
      <c r="BN53" s="17">
        <v>162.19999999999999</v>
      </c>
      <c r="BO53" s="17">
        <v>162.1</v>
      </c>
      <c r="BP53" s="17">
        <v>163.6</v>
      </c>
      <c r="BQ53" s="17">
        <v>255.4</v>
      </c>
      <c r="BR53" s="17">
        <v>39.1</v>
      </c>
      <c r="BS53" s="17"/>
      <c r="BT53" s="17"/>
      <c r="BU53" s="17"/>
      <c r="BV53" s="17"/>
      <c r="BW53" s="17">
        <v>0</v>
      </c>
      <c r="BX53" s="17"/>
      <c r="BY53" s="17"/>
      <c r="BZ53" s="17">
        <v>3.4</v>
      </c>
      <c r="CA53" s="17">
        <v>248.5</v>
      </c>
      <c r="CB53" s="17">
        <v>131.1</v>
      </c>
      <c r="CC53" s="17">
        <v>61.7</v>
      </c>
      <c r="CD53" s="17">
        <v>67.400000000000006</v>
      </c>
      <c r="CE53" s="17">
        <v>29.9</v>
      </c>
      <c r="CF53" s="17"/>
      <c r="CG53" s="17"/>
      <c r="CH53" s="17"/>
      <c r="CI53" s="17">
        <v>140.5</v>
      </c>
      <c r="CJ53" s="17">
        <v>144.4</v>
      </c>
      <c r="CK53" s="17">
        <v>147.19999999999999</v>
      </c>
      <c r="CL53" s="17"/>
      <c r="CM53" s="17"/>
      <c r="CN53" s="17"/>
      <c r="CO53" s="17"/>
      <c r="CP53" s="17"/>
      <c r="CQ53" s="17">
        <v>207.5</v>
      </c>
      <c r="CR53" s="17">
        <v>99.5</v>
      </c>
      <c r="CS53" s="17"/>
      <c r="CT53" s="17">
        <v>6.6</v>
      </c>
      <c r="CU53" s="17">
        <v>19.899999999999999</v>
      </c>
      <c r="CV53" s="17">
        <v>0</v>
      </c>
      <c r="CW53" s="17">
        <v>44.2</v>
      </c>
      <c r="CX53" s="17">
        <v>0</v>
      </c>
      <c r="CY53" s="17">
        <v>8.6</v>
      </c>
      <c r="CZ53" s="17">
        <v>0</v>
      </c>
      <c r="DA53" s="17">
        <v>20.399999999999999</v>
      </c>
      <c r="DB53" s="17">
        <v>9.9</v>
      </c>
      <c r="DC53" s="17">
        <v>5.6</v>
      </c>
      <c r="DD53" s="17">
        <v>0</v>
      </c>
      <c r="DE53" s="17">
        <v>0</v>
      </c>
      <c r="DF53" s="17">
        <v>1.3</v>
      </c>
      <c r="DG53" s="17">
        <v>3.6</v>
      </c>
      <c r="DH53" s="17">
        <v>5.0999999999999996</v>
      </c>
      <c r="DI53" s="17">
        <v>20.5</v>
      </c>
      <c r="DJ53" s="17">
        <v>19.100000000000001</v>
      </c>
      <c r="DK53" s="17">
        <v>16.8</v>
      </c>
      <c r="DL53" s="17">
        <v>3.6</v>
      </c>
      <c r="DM53" s="17">
        <v>18.5</v>
      </c>
      <c r="DN53" s="17">
        <v>0</v>
      </c>
      <c r="DO53" s="17">
        <v>0</v>
      </c>
      <c r="DP53" s="17">
        <v>13.9</v>
      </c>
      <c r="DQ53" s="17">
        <v>48.3</v>
      </c>
      <c r="DR53" s="17">
        <v>0</v>
      </c>
      <c r="DS53" s="17">
        <v>3.5</v>
      </c>
      <c r="DT53" s="17">
        <v>20.100000000000001</v>
      </c>
      <c r="DU53" s="17">
        <v>3.1</v>
      </c>
      <c r="DV53" s="17"/>
      <c r="DW53" s="17">
        <v>0</v>
      </c>
      <c r="DX53" s="17">
        <v>19.899999999999999</v>
      </c>
      <c r="DY53" s="17">
        <v>10.6</v>
      </c>
      <c r="DZ53" s="17">
        <v>18.600000000000001</v>
      </c>
      <c r="EA53" s="17">
        <v>20.3</v>
      </c>
      <c r="EB53" s="17">
        <v>0.6</v>
      </c>
      <c r="EC53" s="17">
        <v>35.5</v>
      </c>
      <c r="ED53" s="17">
        <v>0</v>
      </c>
      <c r="EE53" s="17">
        <v>72.2</v>
      </c>
      <c r="EF53" s="17">
        <v>78.900000000000006</v>
      </c>
      <c r="EG53" s="17">
        <v>8.4</v>
      </c>
      <c r="EH53" s="17">
        <v>3</v>
      </c>
      <c r="EI53" s="17">
        <v>0</v>
      </c>
      <c r="EJ53" s="17">
        <v>21</v>
      </c>
      <c r="EK53" s="17">
        <v>7.7</v>
      </c>
      <c r="EL53" s="17">
        <v>8.3000000000000007</v>
      </c>
      <c r="EM53" s="17">
        <v>20.399999999999999</v>
      </c>
      <c r="EN53" s="17">
        <v>20.399999999999999</v>
      </c>
      <c r="EO53" s="17">
        <v>20</v>
      </c>
      <c r="EP53" s="17">
        <v>0</v>
      </c>
      <c r="EQ53" s="17">
        <v>0</v>
      </c>
      <c r="ER53" s="17">
        <v>0</v>
      </c>
      <c r="ES53" s="17">
        <v>0</v>
      </c>
      <c r="ET53" s="17">
        <v>0.6</v>
      </c>
      <c r="EU53" s="17">
        <v>75.5</v>
      </c>
      <c r="EV53" s="17">
        <v>68.2</v>
      </c>
      <c r="EW53" s="17">
        <v>0</v>
      </c>
      <c r="EX53" s="17">
        <v>4.8</v>
      </c>
      <c r="EY53" s="17">
        <v>2.4</v>
      </c>
      <c r="EZ53" s="17">
        <v>2.4</v>
      </c>
      <c r="FA53" s="17">
        <v>2.7</v>
      </c>
      <c r="FB53" s="17">
        <v>0</v>
      </c>
      <c r="FC53" s="17">
        <v>5.8</v>
      </c>
      <c r="FD53" s="17">
        <v>20</v>
      </c>
      <c r="FE53" s="17">
        <v>20</v>
      </c>
      <c r="FF53" s="17">
        <v>7.1</v>
      </c>
      <c r="FG53" s="17"/>
      <c r="FH53" s="17"/>
      <c r="FI53" s="17"/>
      <c r="FJ53" s="17"/>
      <c r="FK53" s="17">
        <v>7.46</v>
      </c>
      <c r="FL53" s="17"/>
      <c r="FM53" s="17">
        <v>17.3</v>
      </c>
      <c r="FN53" s="17">
        <v>7750.36</v>
      </c>
      <c r="FO53" s="15"/>
      <c r="FP53" s="17">
        <v>24.323060000000002</v>
      </c>
      <c r="FQ53" s="17">
        <v>7.6619999999999999</v>
      </c>
      <c r="FR53" s="17">
        <v>11.98</v>
      </c>
      <c r="FS53" s="17">
        <v>13.2</v>
      </c>
      <c r="FT53" s="17">
        <v>25.529350000000001</v>
      </c>
      <c r="FU53" s="17">
        <v>18.945910000000001</v>
      </c>
      <c r="FV53" s="17">
        <v>3.6</v>
      </c>
      <c r="FW53" s="17">
        <v>14.9</v>
      </c>
      <c r="FX53" s="17">
        <v>120.14032</v>
      </c>
    </row>
    <row r="54" spans="1:180" ht="24" customHeight="1" x14ac:dyDescent="0.25">
      <c r="A54" s="16" t="s">
        <v>71</v>
      </c>
      <c r="B54" s="16" t="s">
        <v>890</v>
      </c>
      <c r="C54" s="17">
        <v>202.2</v>
      </c>
      <c r="D54" s="17">
        <v>646.70000000000005</v>
      </c>
      <c r="E54" s="17">
        <v>70.7</v>
      </c>
      <c r="F54" s="17"/>
      <c r="G54" s="17"/>
      <c r="H54" s="17">
        <v>89.8</v>
      </c>
      <c r="I54" s="17">
        <v>223.4</v>
      </c>
      <c r="J54" s="17"/>
      <c r="K54" s="17"/>
      <c r="L54" s="17">
        <v>113.2</v>
      </c>
      <c r="M54" s="17">
        <v>113.6</v>
      </c>
      <c r="N54" s="17">
        <v>113.3</v>
      </c>
      <c r="O54" s="17">
        <v>215.3</v>
      </c>
      <c r="P54" s="17">
        <v>205.3</v>
      </c>
      <c r="Q54" s="17">
        <v>108.1</v>
      </c>
      <c r="R54" s="17"/>
      <c r="S54" s="17"/>
      <c r="T54" s="17"/>
      <c r="U54" s="17"/>
      <c r="V54" s="17"/>
      <c r="W54" s="17">
        <v>166.4</v>
      </c>
      <c r="X54" s="17">
        <v>7.6</v>
      </c>
      <c r="Y54" s="17">
        <v>3.8</v>
      </c>
      <c r="Z54" s="17">
        <v>0</v>
      </c>
      <c r="AA54" s="17">
        <v>6.6</v>
      </c>
      <c r="AB54" s="17"/>
      <c r="AC54" s="17">
        <v>140.30000000000001</v>
      </c>
      <c r="AD54" s="17"/>
      <c r="AE54" s="17"/>
      <c r="AF54" s="17"/>
      <c r="AG54" s="17"/>
      <c r="AH54" s="17">
        <v>110.5</v>
      </c>
      <c r="AI54" s="17">
        <v>188.2</v>
      </c>
      <c r="AJ54" s="17"/>
      <c r="AK54" s="17"/>
      <c r="AL54" s="17"/>
      <c r="AM54" s="17">
        <v>6.5</v>
      </c>
      <c r="AN54" s="17">
        <v>456.5</v>
      </c>
      <c r="AO54" s="17">
        <v>81.5</v>
      </c>
      <c r="AP54" s="17">
        <v>151.19999999999999</v>
      </c>
      <c r="AQ54" s="17">
        <v>41.7</v>
      </c>
      <c r="AR54" s="17">
        <v>18.600000000000001</v>
      </c>
      <c r="AS54" s="17">
        <v>19.399999999999999</v>
      </c>
      <c r="AT54" s="17">
        <v>90.4</v>
      </c>
      <c r="AU54" s="17">
        <v>178.9</v>
      </c>
      <c r="AV54" s="17">
        <v>179.8</v>
      </c>
      <c r="AW54" s="17">
        <v>183.1</v>
      </c>
      <c r="AX54" s="17">
        <v>107.8</v>
      </c>
      <c r="AY54" s="17">
        <v>44.5</v>
      </c>
      <c r="AZ54" s="17"/>
      <c r="BA54" s="17">
        <v>3.8</v>
      </c>
      <c r="BB54" s="17">
        <v>29.8</v>
      </c>
      <c r="BC54" s="17">
        <v>169.4</v>
      </c>
      <c r="BD54" s="17"/>
      <c r="BE54" s="17"/>
      <c r="BF54" s="17">
        <v>93.9</v>
      </c>
      <c r="BG54" s="17"/>
      <c r="BH54" s="17">
        <v>0</v>
      </c>
      <c r="BI54" s="17">
        <v>44.6</v>
      </c>
      <c r="BJ54" s="17"/>
      <c r="BK54" s="17"/>
      <c r="BL54" s="17"/>
      <c r="BM54" s="17">
        <v>84.2</v>
      </c>
      <c r="BN54" s="17">
        <v>168.1</v>
      </c>
      <c r="BO54" s="17">
        <v>165.2</v>
      </c>
      <c r="BP54" s="17">
        <v>196.9</v>
      </c>
      <c r="BQ54" s="17">
        <v>265.8</v>
      </c>
      <c r="BR54" s="17">
        <v>21.6</v>
      </c>
      <c r="BS54" s="17"/>
      <c r="BT54" s="17"/>
      <c r="BU54" s="17"/>
      <c r="BV54" s="17"/>
      <c r="BW54" s="17">
        <v>0</v>
      </c>
      <c r="BX54" s="17"/>
      <c r="BY54" s="17"/>
      <c r="BZ54" s="17">
        <v>3.5</v>
      </c>
      <c r="CA54" s="17">
        <v>217.9</v>
      </c>
      <c r="CB54" s="17">
        <v>131.6</v>
      </c>
      <c r="CC54" s="17">
        <v>61.9</v>
      </c>
      <c r="CD54" s="17">
        <v>64.3</v>
      </c>
      <c r="CE54" s="17">
        <v>30</v>
      </c>
      <c r="CF54" s="17"/>
      <c r="CG54" s="17"/>
      <c r="CH54" s="17"/>
      <c r="CI54" s="17">
        <v>140.1</v>
      </c>
      <c r="CJ54" s="17">
        <v>143.69999999999999</v>
      </c>
      <c r="CK54" s="17">
        <v>146.9</v>
      </c>
      <c r="CL54" s="17"/>
      <c r="CM54" s="17"/>
      <c r="CN54" s="17"/>
      <c r="CO54" s="17"/>
      <c r="CP54" s="17"/>
      <c r="CQ54" s="17">
        <v>207.7</v>
      </c>
      <c r="CR54" s="17">
        <v>99.7</v>
      </c>
      <c r="CS54" s="17"/>
      <c r="CT54" s="17">
        <v>6.6</v>
      </c>
      <c r="CU54" s="17">
        <v>19.899999999999999</v>
      </c>
      <c r="CV54" s="17">
        <v>0</v>
      </c>
      <c r="CW54" s="17">
        <v>45.6</v>
      </c>
      <c r="CX54" s="17">
        <v>0</v>
      </c>
      <c r="CY54" s="17">
        <v>7.8</v>
      </c>
      <c r="CZ54" s="17">
        <v>0</v>
      </c>
      <c r="DA54" s="17">
        <v>20.3</v>
      </c>
      <c r="DB54" s="17">
        <v>9.9</v>
      </c>
      <c r="DC54" s="17">
        <v>5.6</v>
      </c>
      <c r="DD54" s="17">
        <v>0</v>
      </c>
      <c r="DE54" s="17">
        <v>0</v>
      </c>
      <c r="DF54" s="17">
        <v>1.3</v>
      </c>
      <c r="DG54" s="17">
        <v>3.6</v>
      </c>
      <c r="DH54" s="17">
        <v>5</v>
      </c>
      <c r="DI54" s="17">
        <v>20.6</v>
      </c>
      <c r="DJ54" s="17">
        <v>19.100000000000001</v>
      </c>
      <c r="DK54" s="17">
        <v>16.8</v>
      </c>
      <c r="DL54" s="17">
        <v>3.6</v>
      </c>
      <c r="DM54" s="17">
        <v>18.5</v>
      </c>
      <c r="DN54" s="17">
        <v>0</v>
      </c>
      <c r="DO54" s="17">
        <v>0</v>
      </c>
      <c r="DP54" s="17">
        <v>13.7</v>
      </c>
      <c r="DQ54" s="17">
        <v>50.1</v>
      </c>
      <c r="DR54" s="17">
        <v>0</v>
      </c>
      <c r="DS54" s="17">
        <v>3.5</v>
      </c>
      <c r="DT54" s="17">
        <v>20.100000000000001</v>
      </c>
      <c r="DU54" s="17">
        <v>3.2</v>
      </c>
      <c r="DV54" s="17"/>
      <c r="DW54" s="17">
        <v>0</v>
      </c>
      <c r="DX54" s="17">
        <v>19.8</v>
      </c>
      <c r="DY54" s="17">
        <v>10.9</v>
      </c>
      <c r="DZ54" s="17">
        <v>18.5</v>
      </c>
      <c r="EA54" s="17">
        <v>20.3</v>
      </c>
      <c r="EB54" s="17">
        <v>0.2</v>
      </c>
      <c r="EC54" s="17">
        <v>32.9</v>
      </c>
      <c r="ED54" s="17">
        <v>0</v>
      </c>
      <c r="EE54" s="17">
        <v>41.4</v>
      </c>
      <c r="EF54" s="17">
        <v>67.599999999999994</v>
      </c>
      <c r="EG54" s="17">
        <v>2.5</v>
      </c>
      <c r="EH54" s="17">
        <v>0.9</v>
      </c>
      <c r="EI54" s="17">
        <v>0</v>
      </c>
      <c r="EJ54" s="17">
        <v>21</v>
      </c>
      <c r="EK54" s="17">
        <v>7.7</v>
      </c>
      <c r="EL54" s="17">
        <v>8.3000000000000007</v>
      </c>
      <c r="EM54" s="17">
        <v>20.399999999999999</v>
      </c>
      <c r="EN54" s="17">
        <v>20.399999999999999</v>
      </c>
      <c r="EO54" s="17">
        <v>20</v>
      </c>
      <c r="EP54" s="17">
        <v>0</v>
      </c>
      <c r="EQ54" s="17">
        <v>0</v>
      </c>
      <c r="ER54" s="17">
        <v>0</v>
      </c>
      <c r="ES54" s="17">
        <v>0</v>
      </c>
      <c r="ET54" s="17">
        <v>0.6</v>
      </c>
      <c r="EU54" s="17">
        <v>63.8</v>
      </c>
      <c r="EV54" s="17">
        <v>62</v>
      </c>
      <c r="EW54" s="17">
        <v>0</v>
      </c>
      <c r="EX54" s="17">
        <v>4.8</v>
      </c>
      <c r="EY54" s="17">
        <v>2.4</v>
      </c>
      <c r="EZ54" s="17">
        <v>2.4</v>
      </c>
      <c r="FA54" s="17">
        <v>2.7</v>
      </c>
      <c r="FB54" s="17">
        <v>0</v>
      </c>
      <c r="FC54" s="17">
        <v>5.8</v>
      </c>
      <c r="FD54" s="17">
        <v>20</v>
      </c>
      <c r="FE54" s="17">
        <v>20</v>
      </c>
      <c r="FF54" s="17">
        <v>7.1</v>
      </c>
      <c r="FG54" s="17"/>
      <c r="FH54" s="17"/>
      <c r="FI54" s="17"/>
      <c r="FJ54" s="17"/>
      <c r="FK54" s="17">
        <v>8.5500000000000007</v>
      </c>
      <c r="FL54" s="17"/>
      <c r="FM54" s="17">
        <v>17.2</v>
      </c>
      <c r="FN54" s="17">
        <v>7600.45</v>
      </c>
      <c r="FO54" s="15"/>
      <c r="FP54" s="17">
        <v>24.32779</v>
      </c>
      <c r="FQ54" s="17">
        <v>4.8638199999999996</v>
      </c>
      <c r="FR54" s="17">
        <v>11.98</v>
      </c>
      <c r="FS54" s="17">
        <v>13.2</v>
      </c>
      <c r="FT54" s="17">
        <v>25.723680000000002</v>
      </c>
      <c r="FU54" s="17">
        <v>18.94631</v>
      </c>
      <c r="FV54" s="17">
        <v>3.9</v>
      </c>
      <c r="FW54" s="17">
        <v>14.9</v>
      </c>
      <c r="FX54" s="17">
        <v>117.8416</v>
      </c>
    </row>
    <row r="55" spans="1:180" ht="24" customHeight="1" x14ac:dyDescent="0.25">
      <c r="A55" s="16" t="s">
        <v>71</v>
      </c>
      <c r="B55" s="16" t="s">
        <v>891</v>
      </c>
      <c r="C55" s="17">
        <v>202</v>
      </c>
      <c r="D55" s="17">
        <v>648.4</v>
      </c>
      <c r="E55" s="17">
        <v>70.599999999999994</v>
      </c>
      <c r="F55" s="17"/>
      <c r="G55" s="17"/>
      <c r="H55" s="17">
        <v>89.8</v>
      </c>
      <c r="I55" s="17">
        <v>224.5</v>
      </c>
      <c r="J55" s="17"/>
      <c r="K55" s="17"/>
      <c r="L55" s="17">
        <v>127.9</v>
      </c>
      <c r="M55" s="17">
        <v>127.3</v>
      </c>
      <c r="N55" s="17">
        <v>127.6</v>
      </c>
      <c r="O55" s="17">
        <v>228.2</v>
      </c>
      <c r="P55" s="17">
        <v>204.6</v>
      </c>
      <c r="Q55" s="17">
        <v>108</v>
      </c>
      <c r="R55" s="17"/>
      <c r="S55" s="17"/>
      <c r="T55" s="17"/>
      <c r="U55" s="17"/>
      <c r="V55" s="17"/>
      <c r="W55" s="17">
        <v>167.1</v>
      </c>
      <c r="X55" s="17">
        <v>7.6</v>
      </c>
      <c r="Y55" s="17">
        <v>3.8</v>
      </c>
      <c r="Z55" s="17">
        <v>0</v>
      </c>
      <c r="AA55" s="17">
        <v>6.8</v>
      </c>
      <c r="AB55" s="17"/>
      <c r="AC55" s="17">
        <v>140.30000000000001</v>
      </c>
      <c r="AD55" s="17"/>
      <c r="AE55" s="17"/>
      <c r="AF55" s="17"/>
      <c r="AG55" s="17"/>
      <c r="AH55" s="17">
        <v>110.6</v>
      </c>
      <c r="AI55" s="17">
        <v>207.4</v>
      </c>
      <c r="AJ55" s="17"/>
      <c r="AK55" s="17"/>
      <c r="AL55" s="17"/>
      <c r="AM55" s="17">
        <v>6.5</v>
      </c>
      <c r="AN55" s="17">
        <v>456.8</v>
      </c>
      <c r="AO55" s="17">
        <v>81.400000000000006</v>
      </c>
      <c r="AP55" s="17">
        <v>151.69999999999999</v>
      </c>
      <c r="AQ55" s="17">
        <v>42</v>
      </c>
      <c r="AR55" s="17">
        <v>18.600000000000001</v>
      </c>
      <c r="AS55" s="17">
        <v>19.3</v>
      </c>
      <c r="AT55" s="17">
        <v>89.8</v>
      </c>
      <c r="AU55" s="17">
        <v>178.7</v>
      </c>
      <c r="AV55" s="17">
        <v>179</v>
      </c>
      <c r="AW55" s="17">
        <v>183.7</v>
      </c>
      <c r="AX55" s="17">
        <v>108.2</v>
      </c>
      <c r="AY55" s="17">
        <v>44.3</v>
      </c>
      <c r="AZ55" s="17"/>
      <c r="BA55" s="17">
        <v>3.8</v>
      </c>
      <c r="BB55" s="17">
        <v>29.6</v>
      </c>
      <c r="BC55" s="17">
        <v>170.4</v>
      </c>
      <c r="BD55" s="17"/>
      <c r="BE55" s="17"/>
      <c r="BF55" s="17">
        <v>94</v>
      </c>
      <c r="BG55" s="17"/>
      <c r="BH55" s="17">
        <v>0</v>
      </c>
      <c r="BI55" s="17">
        <v>44.7</v>
      </c>
      <c r="BJ55" s="17"/>
      <c r="BK55" s="17"/>
      <c r="BL55" s="17"/>
      <c r="BM55" s="17">
        <v>84.4</v>
      </c>
      <c r="BN55" s="17">
        <v>133.5</v>
      </c>
      <c r="BO55" s="17">
        <v>133.5</v>
      </c>
      <c r="BP55" s="17">
        <v>132.9</v>
      </c>
      <c r="BQ55" s="17">
        <v>222.8</v>
      </c>
      <c r="BR55" s="17">
        <v>0</v>
      </c>
      <c r="BS55" s="17"/>
      <c r="BT55" s="17"/>
      <c r="BU55" s="17"/>
      <c r="BV55" s="17"/>
      <c r="BW55" s="17">
        <v>0</v>
      </c>
      <c r="BX55" s="17"/>
      <c r="BY55" s="17"/>
      <c r="BZ55" s="17">
        <v>3.5</v>
      </c>
      <c r="CA55" s="17">
        <v>254.2</v>
      </c>
      <c r="CB55" s="17">
        <v>132</v>
      </c>
      <c r="CC55" s="17">
        <v>61.9</v>
      </c>
      <c r="CD55" s="17">
        <v>64.400000000000006</v>
      </c>
      <c r="CE55" s="17">
        <v>30.2</v>
      </c>
      <c r="CF55" s="17"/>
      <c r="CG55" s="17"/>
      <c r="CH55" s="17"/>
      <c r="CI55" s="17">
        <v>140.69999999999999</v>
      </c>
      <c r="CJ55" s="17">
        <v>144.4</v>
      </c>
      <c r="CK55" s="17">
        <v>147.4</v>
      </c>
      <c r="CL55" s="17"/>
      <c r="CM55" s="17"/>
      <c r="CN55" s="17"/>
      <c r="CO55" s="17"/>
      <c r="CP55" s="17"/>
      <c r="CQ55" s="17">
        <v>208</v>
      </c>
      <c r="CR55" s="17">
        <v>99.7</v>
      </c>
      <c r="CS55" s="17"/>
      <c r="CT55" s="17">
        <v>6.6</v>
      </c>
      <c r="CU55" s="17">
        <v>19.899999999999999</v>
      </c>
      <c r="CV55" s="17">
        <v>0</v>
      </c>
      <c r="CW55" s="17">
        <v>50.1</v>
      </c>
      <c r="CX55" s="17">
        <v>0</v>
      </c>
      <c r="CY55" s="17">
        <v>7.4</v>
      </c>
      <c r="CZ55" s="17">
        <v>0</v>
      </c>
      <c r="DA55" s="17">
        <v>20.6</v>
      </c>
      <c r="DB55" s="17">
        <v>9.9</v>
      </c>
      <c r="DC55" s="17">
        <v>5.6</v>
      </c>
      <c r="DD55" s="17">
        <v>0</v>
      </c>
      <c r="DE55" s="17">
        <v>0</v>
      </c>
      <c r="DF55" s="17">
        <v>1.3</v>
      </c>
      <c r="DG55" s="17">
        <v>3.6</v>
      </c>
      <c r="DH55" s="17">
        <v>5</v>
      </c>
      <c r="DI55" s="17">
        <v>20.9</v>
      </c>
      <c r="DJ55" s="17">
        <v>19.100000000000001</v>
      </c>
      <c r="DK55" s="17">
        <v>16.8</v>
      </c>
      <c r="DL55" s="17">
        <v>3.6</v>
      </c>
      <c r="DM55" s="17">
        <v>18.5</v>
      </c>
      <c r="DN55" s="17">
        <v>0</v>
      </c>
      <c r="DO55" s="17">
        <v>0</v>
      </c>
      <c r="DP55" s="17">
        <v>14.8</v>
      </c>
      <c r="DQ55" s="17">
        <v>52.4</v>
      </c>
      <c r="DR55" s="17">
        <v>0</v>
      </c>
      <c r="DS55" s="17">
        <v>3.5</v>
      </c>
      <c r="DT55" s="17">
        <v>20.100000000000001</v>
      </c>
      <c r="DU55" s="17">
        <v>3.1</v>
      </c>
      <c r="DV55" s="17"/>
      <c r="DW55" s="17">
        <v>0</v>
      </c>
      <c r="DX55" s="17">
        <v>19.8</v>
      </c>
      <c r="DY55" s="17">
        <v>11.2</v>
      </c>
      <c r="DZ55" s="17">
        <v>18.600000000000001</v>
      </c>
      <c r="EA55" s="17">
        <v>20.3</v>
      </c>
      <c r="EB55" s="17">
        <v>1.1000000000000001</v>
      </c>
      <c r="EC55" s="17">
        <v>28</v>
      </c>
      <c r="ED55" s="17">
        <v>0</v>
      </c>
      <c r="EE55" s="17">
        <v>27.7</v>
      </c>
      <c r="EF55" s="17">
        <v>71.7</v>
      </c>
      <c r="EG55" s="17">
        <v>2.5</v>
      </c>
      <c r="EH55" s="17">
        <v>0.5</v>
      </c>
      <c r="EI55" s="17">
        <v>0</v>
      </c>
      <c r="EJ55" s="17">
        <v>21</v>
      </c>
      <c r="EK55" s="17">
        <v>7.7</v>
      </c>
      <c r="EL55" s="17">
        <v>8.3000000000000007</v>
      </c>
      <c r="EM55" s="17">
        <v>20.399999999999999</v>
      </c>
      <c r="EN55" s="17">
        <v>20.399999999999999</v>
      </c>
      <c r="EO55" s="17">
        <v>20</v>
      </c>
      <c r="EP55" s="17">
        <v>0</v>
      </c>
      <c r="EQ55" s="17">
        <v>0</v>
      </c>
      <c r="ER55" s="17">
        <v>0</v>
      </c>
      <c r="ES55" s="17">
        <v>0</v>
      </c>
      <c r="ET55" s="17">
        <v>0.6</v>
      </c>
      <c r="EU55" s="17">
        <v>46.7</v>
      </c>
      <c r="EV55" s="17">
        <v>42.3</v>
      </c>
      <c r="EW55" s="17">
        <v>0</v>
      </c>
      <c r="EX55" s="17">
        <v>4.8</v>
      </c>
      <c r="EY55" s="17">
        <v>2.4</v>
      </c>
      <c r="EZ55" s="17">
        <v>2.4</v>
      </c>
      <c r="FA55" s="17">
        <v>2.7</v>
      </c>
      <c r="FB55" s="17">
        <v>0</v>
      </c>
      <c r="FC55" s="17">
        <v>5.8</v>
      </c>
      <c r="FD55" s="17">
        <v>19.8</v>
      </c>
      <c r="FE55" s="17">
        <v>19.8</v>
      </c>
      <c r="FF55" s="17">
        <v>7.1</v>
      </c>
      <c r="FG55" s="17"/>
      <c r="FH55" s="17"/>
      <c r="FI55" s="17"/>
      <c r="FJ55" s="17"/>
      <c r="FK55" s="17">
        <v>6.86</v>
      </c>
      <c r="FL55" s="17"/>
      <c r="FM55" s="17">
        <v>17</v>
      </c>
      <c r="FN55" s="17">
        <v>7478.76</v>
      </c>
      <c r="FO55" s="15"/>
      <c r="FP55" s="17">
        <v>24.33756</v>
      </c>
      <c r="FQ55" s="17">
        <v>3.68</v>
      </c>
      <c r="FR55" s="17">
        <v>11.978999999999999</v>
      </c>
      <c r="FS55" s="17">
        <v>13.2</v>
      </c>
      <c r="FT55" s="17">
        <v>25.776730000000001</v>
      </c>
      <c r="FU55" s="17">
        <v>18.947089999999999</v>
      </c>
      <c r="FV55" s="17">
        <v>4.3</v>
      </c>
      <c r="FW55" s="17">
        <v>14.9</v>
      </c>
      <c r="FX55" s="17">
        <v>117.12038</v>
      </c>
    </row>
    <row r="56" spans="1:180" ht="24" customHeight="1" x14ac:dyDescent="0.25">
      <c r="A56" s="16" t="s">
        <v>71</v>
      </c>
      <c r="B56" s="16" t="s">
        <v>892</v>
      </c>
      <c r="C56" s="17">
        <v>202.7</v>
      </c>
      <c r="D56" s="17">
        <v>646.29999999999995</v>
      </c>
      <c r="E56" s="17">
        <v>70.5</v>
      </c>
      <c r="F56" s="17"/>
      <c r="G56" s="17"/>
      <c r="H56" s="17">
        <v>89.5</v>
      </c>
      <c r="I56" s="17">
        <v>223.7</v>
      </c>
      <c r="J56" s="17"/>
      <c r="K56" s="17"/>
      <c r="L56" s="17">
        <v>127.2</v>
      </c>
      <c r="M56" s="17">
        <v>126.6</v>
      </c>
      <c r="N56" s="17">
        <v>126.8</v>
      </c>
      <c r="O56" s="17">
        <v>228.1</v>
      </c>
      <c r="P56" s="17">
        <v>204</v>
      </c>
      <c r="Q56" s="17">
        <v>108.2</v>
      </c>
      <c r="R56" s="17"/>
      <c r="S56" s="17"/>
      <c r="T56" s="17"/>
      <c r="U56" s="17"/>
      <c r="V56" s="17"/>
      <c r="W56" s="17">
        <v>167.6</v>
      </c>
      <c r="X56" s="17">
        <v>7.8</v>
      </c>
      <c r="Y56" s="17">
        <v>3.9</v>
      </c>
      <c r="Z56" s="17">
        <v>0</v>
      </c>
      <c r="AA56" s="17">
        <v>6.7</v>
      </c>
      <c r="AB56" s="17"/>
      <c r="AC56" s="17">
        <v>139.69999999999999</v>
      </c>
      <c r="AD56" s="17"/>
      <c r="AE56" s="17"/>
      <c r="AF56" s="17"/>
      <c r="AG56" s="17"/>
      <c r="AH56" s="17">
        <v>110.7</v>
      </c>
      <c r="AI56" s="17">
        <v>196.6</v>
      </c>
      <c r="AJ56" s="17"/>
      <c r="AK56" s="17"/>
      <c r="AL56" s="17"/>
      <c r="AM56" s="17">
        <v>6.5</v>
      </c>
      <c r="AN56" s="17">
        <v>455.5</v>
      </c>
      <c r="AO56" s="17">
        <v>81.5</v>
      </c>
      <c r="AP56" s="17">
        <v>151.1</v>
      </c>
      <c r="AQ56" s="17">
        <v>42</v>
      </c>
      <c r="AR56" s="17">
        <v>18.600000000000001</v>
      </c>
      <c r="AS56" s="17">
        <v>19.3</v>
      </c>
      <c r="AT56" s="17">
        <v>90.4</v>
      </c>
      <c r="AU56" s="17">
        <v>178.5</v>
      </c>
      <c r="AV56" s="17">
        <v>179.1</v>
      </c>
      <c r="AW56" s="17">
        <v>182.5</v>
      </c>
      <c r="AX56" s="17">
        <v>107.8</v>
      </c>
      <c r="AY56" s="17">
        <v>44.6</v>
      </c>
      <c r="AZ56" s="17"/>
      <c r="BA56" s="17">
        <v>3.8</v>
      </c>
      <c r="BB56" s="17">
        <v>30</v>
      </c>
      <c r="BC56" s="17">
        <v>170.1</v>
      </c>
      <c r="BD56" s="17"/>
      <c r="BE56" s="17"/>
      <c r="BF56" s="17">
        <v>93.8</v>
      </c>
      <c r="BG56" s="17"/>
      <c r="BH56" s="17">
        <v>0</v>
      </c>
      <c r="BI56" s="17">
        <v>45.1</v>
      </c>
      <c r="BJ56" s="17"/>
      <c r="BK56" s="17"/>
      <c r="BL56" s="17"/>
      <c r="BM56" s="17">
        <v>84.5</v>
      </c>
      <c r="BN56" s="17">
        <v>83.1</v>
      </c>
      <c r="BO56" s="17">
        <v>82.5</v>
      </c>
      <c r="BP56" s="17">
        <v>82</v>
      </c>
      <c r="BQ56" s="17">
        <v>184.2</v>
      </c>
      <c r="BR56" s="17">
        <v>0</v>
      </c>
      <c r="BS56" s="17"/>
      <c r="BT56" s="17"/>
      <c r="BU56" s="17"/>
      <c r="BV56" s="17"/>
      <c r="BW56" s="17">
        <v>0</v>
      </c>
      <c r="BX56" s="17"/>
      <c r="BY56" s="17"/>
      <c r="BZ56" s="17">
        <v>1.9</v>
      </c>
      <c r="CA56" s="17">
        <v>266.3</v>
      </c>
      <c r="CB56" s="17">
        <v>131.9</v>
      </c>
      <c r="CC56" s="17">
        <v>61.8</v>
      </c>
      <c r="CD56" s="17">
        <v>64.3</v>
      </c>
      <c r="CE56" s="17">
        <v>30.1</v>
      </c>
      <c r="CF56" s="17"/>
      <c r="CG56" s="17"/>
      <c r="CH56" s="17"/>
      <c r="CI56" s="17">
        <v>139.5</v>
      </c>
      <c r="CJ56" s="17">
        <v>143.4</v>
      </c>
      <c r="CK56" s="17">
        <v>146.1</v>
      </c>
      <c r="CL56" s="17"/>
      <c r="CM56" s="17"/>
      <c r="CN56" s="17"/>
      <c r="CO56" s="17"/>
      <c r="CP56" s="17"/>
      <c r="CQ56" s="17">
        <v>208</v>
      </c>
      <c r="CR56" s="17">
        <v>99.8</v>
      </c>
      <c r="CS56" s="17"/>
      <c r="CT56" s="17">
        <v>6.6</v>
      </c>
      <c r="CU56" s="17">
        <v>19.899999999999999</v>
      </c>
      <c r="CV56" s="17">
        <v>0</v>
      </c>
      <c r="CW56" s="17">
        <v>57.4</v>
      </c>
      <c r="CX56" s="17">
        <v>0</v>
      </c>
      <c r="CY56" s="17">
        <v>8.9</v>
      </c>
      <c r="CZ56" s="17">
        <v>0</v>
      </c>
      <c r="DA56" s="17">
        <v>20.399999999999999</v>
      </c>
      <c r="DB56" s="17">
        <v>9.9</v>
      </c>
      <c r="DC56" s="17">
        <v>5.6</v>
      </c>
      <c r="DD56" s="17">
        <v>0</v>
      </c>
      <c r="DE56" s="17">
        <v>0</v>
      </c>
      <c r="DF56" s="17">
        <v>1.3</v>
      </c>
      <c r="DG56" s="17">
        <v>3.6</v>
      </c>
      <c r="DH56" s="17">
        <v>5.2</v>
      </c>
      <c r="DI56" s="17">
        <v>20.7</v>
      </c>
      <c r="DJ56" s="17">
        <v>19.100000000000001</v>
      </c>
      <c r="DK56" s="17">
        <v>16.8</v>
      </c>
      <c r="DL56" s="17">
        <v>3.6</v>
      </c>
      <c r="DM56" s="17">
        <v>18.5</v>
      </c>
      <c r="DN56" s="17">
        <v>0</v>
      </c>
      <c r="DO56" s="17">
        <v>0</v>
      </c>
      <c r="DP56" s="17">
        <v>15.1</v>
      </c>
      <c r="DQ56" s="17">
        <v>52.1</v>
      </c>
      <c r="DR56" s="17">
        <v>0</v>
      </c>
      <c r="DS56" s="17">
        <v>3.5</v>
      </c>
      <c r="DT56" s="17">
        <v>20.100000000000001</v>
      </c>
      <c r="DU56" s="17">
        <v>3.1</v>
      </c>
      <c r="DV56" s="17"/>
      <c r="DW56" s="17">
        <v>0</v>
      </c>
      <c r="DX56" s="17">
        <v>19.8</v>
      </c>
      <c r="DY56" s="17">
        <v>11</v>
      </c>
      <c r="DZ56" s="17">
        <v>18.8</v>
      </c>
      <c r="EA56" s="17">
        <v>20.3</v>
      </c>
      <c r="EB56" s="17">
        <v>0</v>
      </c>
      <c r="EC56" s="17">
        <v>23.9</v>
      </c>
      <c r="ED56" s="17">
        <v>0</v>
      </c>
      <c r="EE56" s="17">
        <v>37.299999999999997</v>
      </c>
      <c r="EF56" s="17">
        <v>51</v>
      </c>
      <c r="EG56" s="17">
        <v>2.2999999999999998</v>
      </c>
      <c r="EH56" s="17">
        <v>0.4</v>
      </c>
      <c r="EI56" s="17">
        <v>0</v>
      </c>
      <c r="EJ56" s="17">
        <v>21</v>
      </c>
      <c r="EK56" s="17">
        <v>7.7</v>
      </c>
      <c r="EL56" s="17">
        <v>8.1999999999999993</v>
      </c>
      <c r="EM56" s="17">
        <v>20.399999999999999</v>
      </c>
      <c r="EN56" s="17">
        <v>20.399999999999999</v>
      </c>
      <c r="EO56" s="17">
        <v>20</v>
      </c>
      <c r="EP56" s="17">
        <v>0</v>
      </c>
      <c r="EQ56" s="17">
        <v>0</v>
      </c>
      <c r="ER56" s="17">
        <v>0</v>
      </c>
      <c r="ES56" s="17">
        <v>0</v>
      </c>
      <c r="ET56" s="17">
        <v>0.6</v>
      </c>
      <c r="EU56" s="17">
        <v>48.8</v>
      </c>
      <c r="EV56" s="17">
        <v>38.700000000000003</v>
      </c>
      <c r="EW56" s="17">
        <v>0</v>
      </c>
      <c r="EX56" s="17">
        <v>4.8</v>
      </c>
      <c r="EY56" s="17">
        <v>2.4</v>
      </c>
      <c r="EZ56" s="17">
        <v>2.4</v>
      </c>
      <c r="FA56" s="17">
        <v>2.7</v>
      </c>
      <c r="FB56" s="17">
        <v>0</v>
      </c>
      <c r="FC56" s="17">
        <v>5.7</v>
      </c>
      <c r="FD56" s="17">
        <v>20</v>
      </c>
      <c r="FE56" s="17">
        <v>19.899999999999999</v>
      </c>
      <c r="FF56" s="17">
        <v>7.1</v>
      </c>
      <c r="FG56" s="17"/>
      <c r="FH56" s="17"/>
      <c r="FI56" s="17"/>
      <c r="FJ56" s="17"/>
      <c r="FK56" s="17">
        <v>6.86</v>
      </c>
      <c r="FL56" s="17"/>
      <c r="FM56" s="17">
        <v>17.399999999999999</v>
      </c>
      <c r="FN56" s="17">
        <v>7267.46</v>
      </c>
      <c r="FO56" s="15"/>
      <c r="FP56" s="17">
        <v>24.346150000000002</v>
      </c>
      <c r="FQ56" s="17">
        <v>3.6669999999999998</v>
      </c>
      <c r="FR56" s="17">
        <v>11.978999999999999</v>
      </c>
      <c r="FS56" s="17">
        <v>13.2</v>
      </c>
      <c r="FT56" s="17">
        <v>25.601739999999999</v>
      </c>
      <c r="FU56" s="17">
        <v>18.947379999999999</v>
      </c>
      <c r="FV56" s="17">
        <v>4.3</v>
      </c>
      <c r="FW56" s="17">
        <v>14.7</v>
      </c>
      <c r="FX56" s="17">
        <v>116.74127</v>
      </c>
    </row>
    <row r="57" spans="1:180" ht="24" customHeight="1" x14ac:dyDescent="0.25">
      <c r="A57" s="16" t="s">
        <v>71</v>
      </c>
      <c r="B57" s="16" t="s">
        <v>893</v>
      </c>
      <c r="C57" s="17">
        <v>205.4</v>
      </c>
      <c r="D57" s="17">
        <v>649.20000000000005</v>
      </c>
      <c r="E57" s="17">
        <v>70.5</v>
      </c>
      <c r="F57" s="17"/>
      <c r="G57" s="17"/>
      <c r="H57" s="17">
        <v>90.3</v>
      </c>
      <c r="I57" s="17">
        <v>222.8</v>
      </c>
      <c r="J57" s="17"/>
      <c r="K57" s="17"/>
      <c r="L57" s="17">
        <v>134.4</v>
      </c>
      <c r="M57" s="17">
        <v>133.4</v>
      </c>
      <c r="N57" s="17">
        <v>133.30000000000001</v>
      </c>
      <c r="O57" s="17">
        <v>233.8</v>
      </c>
      <c r="P57" s="17">
        <v>202.4</v>
      </c>
      <c r="Q57" s="17">
        <v>107.9</v>
      </c>
      <c r="R57" s="17"/>
      <c r="S57" s="17"/>
      <c r="T57" s="17"/>
      <c r="U57" s="17"/>
      <c r="V57" s="17"/>
      <c r="W57" s="17">
        <v>167.6</v>
      </c>
      <c r="X57" s="17">
        <v>7.8</v>
      </c>
      <c r="Y57" s="17">
        <v>3.9</v>
      </c>
      <c r="Z57" s="17">
        <v>0</v>
      </c>
      <c r="AA57" s="17">
        <v>6.7</v>
      </c>
      <c r="AB57" s="17"/>
      <c r="AC57" s="17">
        <v>85.3</v>
      </c>
      <c r="AD57" s="17"/>
      <c r="AE57" s="17"/>
      <c r="AF57" s="17"/>
      <c r="AG57" s="17"/>
      <c r="AH57" s="17">
        <v>110.7</v>
      </c>
      <c r="AI57" s="17">
        <v>223.4</v>
      </c>
      <c r="AJ57" s="17"/>
      <c r="AK57" s="17"/>
      <c r="AL57" s="17"/>
      <c r="AM57" s="17">
        <v>6.5</v>
      </c>
      <c r="AN57" s="17">
        <v>457.2</v>
      </c>
      <c r="AO57" s="17">
        <v>81.7</v>
      </c>
      <c r="AP57" s="17">
        <v>151.4</v>
      </c>
      <c r="AQ57" s="17">
        <v>41.9</v>
      </c>
      <c r="AR57" s="17">
        <v>18.600000000000001</v>
      </c>
      <c r="AS57" s="17">
        <v>19.399999999999999</v>
      </c>
      <c r="AT57" s="17">
        <v>89.8</v>
      </c>
      <c r="AU57" s="17">
        <v>180.4</v>
      </c>
      <c r="AV57" s="17">
        <v>180.5</v>
      </c>
      <c r="AW57" s="17">
        <v>183.1</v>
      </c>
      <c r="AX57" s="17">
        <v>107.9</v>
      </c>
      <c r="AY57" s="17">
        <v>45.6</v>
      </c>
      <c r="AZ57" s="17"/>
      <c r="BA57" s="17">
        <v>3.8</v>
      </c>
      <c r="BB57" s="17">
        <v>30.5</v>
      </c>
      <c r="BC57" s="17">
        <v>170</v>
      </c>
      <c r="BD57" s="17"/>
      <c r="BE57" s="17"/>
      <c r="BF57" s="17">
        <v>94</v>
      </c>
      <c r="BG57" s="17"/>
      <c r="BH57" s="17">
        <v>0</v>
      </c>
      <c r="BI57" s="17">
        <v>45.4</v>
      </c>
      <c r="BJ57" s="17"/>
      <c r="BK57" s="17"/>
      <c r="BL57" s="17"/>
      <c r="BM57" s="17">
        <v>84.3</v>
      </c>
      <c r="BN57" s="17">
        <v>85.5</v>
      </c>
      <c r="BO57" s="17">
        <v>85.4</v>
      </c>
      <c r="BP57" s="17">
        <v>85.5</v>
      </c>
      <c r="BQ57" s="17">
        <v>176.2</v>
      </c>
      <c r="BR57" s="17">
        <v>0</v>
      </c>
      <c r="BS57" s="17"/>
      <c r="BT57" s="17"/>
      <c r="BU57" s="17"/>
      <c r="BV57" s="17"/>
      <c r="BW57" s="17">
        <v>0</v>
      </c>
      <c r="BX57" s="17"/>
      <c r="BY57" s="17"/>
      <c r="BZ57" s="17">
        <v>0.4</v>
      </c>
      <c r="CA57" s="17">
        <v>268.5</v>
      </c>
      <c r="CB57" s="17">
        <v>132.1</v>
      </c>
      <c r="CC57" s="17">
        <v>62</v>
      </c>
      <c r="CD57" s="17">
        <v>77.3</v>
      </c>
      <c r="CE57" s="17">
        <v>30.2</v>
      </c>
      <c r="CF57" s="17"/>
      <c r="CG57" s="17"/>
      <c r="CH57" s="17"/>
      <c r="CI57" s="17">
        <v>94.8</v>
      </c>
      <c r="CJ57" s="17">
        <v>95.3</v>
      </c>
      <c r="CK57" s="17">
        <v>117.6</v>
      </c>
      <c r="CL57" s="17"/>
      <c r="CM57" s="17"/>
      <c r="CN57" s="17"/>
      <c r="CO57" s="17"/>
      <c r="CP57" s="17"/>
      <c r="CQ57" s="17">
        <v>207.8</v>
      </c>
      <c r="CR57" s="17">
        <v>99.7</v>
      </c>
      <c r="CS57" s="17"/>
      <c r="CT57" s="17">
        <v>6.6</v>
      </c>
      <c r="CU57" s="17">
        <v>20</v>
      </c>
      <c r="CV57" s="17">
        <v>0</v>
      </c>
      <c r="CW57" s="17">
        <v>43.4</v>
      </c>
      <c r="CX57" s="17">
        <v>0</v>
      </c>
      <c r="CY57" s="17">
        <v>10.4</v>
      </c>
      <c r="CZ57" s="17">
        <v>0</v>
      </c>
      <c r="DA57" s="17">
        <v>20.399999999999999</v>
      </c>
      <c r="DB57" s="17">
        <v>9.9</v>
      </c>
      <c r="DC57" s="17">
        <v>5.6</v>
      </c>
      <c r="DD57" s="17">
        <v>0</v>
      </c>
      <c r="DE57" s="17">
        <v>0</v>
      </c>
      <c r="DF57" s="17">
        <v>1.3</v>
      </c>
      <c r="DG57" s="17">
        <v>2.2999999999999998</v>
      </c>
      <c r="DH57" s="17">
        <v>5.2</v>
      </c>
      <c r="DI57" s="17">
        <v>20.6</v>
      </c>
      <c r="DJ57" s="17">
        <v>19.100000000000001</v>
      </c>
      <c r="DK57" s="17">
        <v>14.9</v>
      </c>
      <c r="DL57" s="17">
        <v>3.6</v>
      </c>
      <c r="DM57" s="17">
        <v>18.5</v>
      </c>
      <c r="DN57" s="17">
        <v>0</v>
      </c>
      <c r="DO57" s="17">
        <v>0</v>
      </c>
      <c r="DP57" s="17">
        <v>15.2</v>
      </c>
      <c r="DQ57" s="17">
        <v>48.4</v>
      </c>
      <c r="DR57" s="17">
        <v>0</v>
      </c>
      <c r="DS57" s="17">
        <v>3.5</v>
      </c>
      <c r="DT57" s="17">
        <v>20.100000000000001</v>
      </c>
      <c r="DU57" s="17">
        <v>3.1</v>
      </c>
      <c r="DV57" s="17"/>
      <c r="DW57" s="17">
        <v>0</v>
      </c>
      <c r="DX57" s="17">
        <v>19.899999999999999</v>
      </c>
      <c r="DY57" s="17">
        <v>11</v>
      </c>
      <c r="DZ57" s="17">
        <v>18.7</v>
      </c>
      <c r="EA57" s="17">
        <v>20.3</v>
      </c>
      <c r="EB57" s="17">
        <v>0.2</v>
      </c>
      <c r="EC57" s="17">
        <v>22.4</v>
      </c>
      <c r="ED57" s="17">
        <v>0</v>
      </c>
      <c r="EE57" s="17">
        <v>17.7</v>
      </c>
      <c r="EF57" s="17">
        <v>39.9</v>
      </c>
      <c r="EG57" s="17">
        <v>2.1</v>
      </c>
      <c r="EH57" s="17">
        <v>0.2</v>
      </c>
      <c r="EI57" s="17">
        <v>0</v>
      </c>
      <c r="EJ57" s="17">
        <v>21</v>
      </c>
      <c r="EK57" s="17">
        <v>7.7</v>
      </c>
      <c r="EL57" s="17">
        <v>8.1999999999999993</v>
      </c>
      <c r="EM57" s="17">
        <v>20.399999999999999</v>
      </c>
      <c r="EN57" s="17">
        <v>20.399999999999999</v>
      </c>
      <c r="EO57" s="17">
        <v>20</v>
      </c>
      <c r="EP57" s="17">
        <v>0</v>
      </c>
      <c r="EQ57" s="17">
        <v>0</v>
      </c>
      <c r="ER57" s="17">
        <v>0</v>
      </c>
      <c r="ES57" s="17">
        <v>0</v>
      </c>
      <c r="ET57" s="17">
        <v>0.6</v>
      </c>
      <c r="EU57" s="17">
        <v>26.9</v>
      </c>
      <c r="EV57" s="17">
        <v>19.3</v>
      </c>
      <c r="EW57" s="17">
        <v>0</v>
      </c>
      <c r="EX57" s="17">
        <v>4.8</v>
      </c>
      <c r="EY57" s="17">
        <v>2.4</v>
      </c>
      <c r="EZ57" s="17">
        <v>2.4</v>
      </c>
      <c r="FA57" s="17">
        <v>2.7</v>
      </c>
      <c r="FB57" s="17">
        <v>0</v>
      </c>
      <c r="FC57" s="17">
        <v>5.8</v>
      </c>
      <c r="FD57" s="17">
        <v>20.2</v>
      </c>
      <c r="FE57" s="17">
        <v>20.2</v>
      </c>
      <c r="FF57" s="17">
        <v>7.6</v>
      </c>
      <c r="FG57" s="17"/>
      <c r="FH57" s="17"/>
      <c r="FI57" s="17"/>
      <c r="FJ57" s="17"/>
      <c r="FK57" s="17">
        <v>7.35</v>
      </c>
      <c r="FL57" s="17"/>
      <c r="FM57" s="17">
        <v>16.7</v>
      </c>
      <c r="FN57" s="17">
        <v>7078.25</v>
      </c>
      <c r="FO57" s="15"/>
      <c r="FP57" s="17">
        <v>24.310420000000001</v>
      </c>
      <c r="FQ57" s="17">
        <v>3.5169999999999999</v>
      </c>
      <c r="FR57" s="17">
        <v>11.978999999999999</v>
      </c>
      <c r="FS57" s="17">
        <v>13.2</v>
      </c>
      <c r="FT57" s="17">
        <v>24.251760000000001</v>
      </c>
      <c r="FU57" s="17">
        <v>18.94688</v>
      </c>
      <c r="FV57" s="17">
        <v>4</v>
      </c>
      <c r="FW57" s="17">
        <v>14.9</v>
      </c>
      <c r="FX57" s="17">
        <v>115.10505999999999</v>
      </c>
    </row>
    <row r="58" spans="1:180" ht="24" customHeight="1" x14ac:dyDescent="0.25">
      <c r="A58" s="18" t="s">
        <v>894</v>
      </c>
      <c r="B58" s="18" t="s">
        <v>72</v>
      </c>
      <c r="C58" s="19">
        <v>202.9</v>
      </c>
      <c r="D58" s="19">
        <v>646.5</v>
      </c>
      <c r="E58" s="19">
        <v>70.5</v>
      </c>
      <c r="F58" s="19"/>
      <c r="G58" s="19"/>
      <c r="H58" s="19">
        <v>90.4</v>
      </c>
      <c r="I58" s="19">
        <v>224.6</v>
      </c>
      <c r="J58" s="19"/>
      <c r="K58" s="19"/>
      <c r="L58" s="19">
        <v>113</v>
      </c>
      <c r="M58" s="19">
        <v>113.2</v>
      </c>
      <c r="N58" s="19">
        <v>113</v>
      </c>
      <c r="O58" s="19">
        <v>218.1</v>
      </c>
      <c r="P58" s="19">
        <v>205.7</v>
      </c>
      <c r="Q58" s="19">
        <v>108.4</v>
      </c>
      <c r="R58" s="19"/>
      <c r="S58" s="19"/>
      <c r="T58" s="19"/>
      <c r="U58" s="19"/>
      <c r="V58" s="19"/>
      <c r="W58" s="19">
        <v>166.3</v>
      </c>
      <c r="X58" s="19">
        <v>7.6</v>
      </c>
      <c r="Y58" s="19">
        <v>3.8</v>
      </c>
      <c r="Z58" s="19">
        <v>0</v>
      </c>
      <c r="AA58" s="19">
        <v>6.7</v>
      </c>
      <c r="AB58" s="19"/>
      <c r="AC58" s="19">
        <v>85.8</v>
      </c>
      <c r="AD58" s="19"/>
      <c r="AE58" s="19"/>
      <c r="AF58" s="19"/>
      <c r="AG58" s="19"/>
      <c r="AH58" s="19">
        <v>110.5</v>
      </c>
      <c r="AI58" s="19">
        <v>197.1</v>
      </c>
      <c r="AJ58" s="19"/>
      <c r="AK58" s="19"/>
      <c r="AL58" s="19"/>
      <c r="AM58" s="19">
        <v>6.5</v>
      </c>
      <c r="AN58" s="19">
        <v>457.3</v>
      </c>
      <c r="AO58" s="19">
        <v>81.5</v>
      </c>
      <c r="AP58" s="19">
        <v>151.19999999999999</v>
      </c>
      <c r="AQ58" s="19">
        <v>41.8</v>
      </c>
      <c r="AR58" s="19">
        <v>18.600000000000001</v>
      </c>
      <c r="AS58" s="19">
        <v>19.3</v>
      </c>
      <c r="AT58" s="19">
        <v>90.9</v>
      </c>
      <c r="AU58" s="19">
        <v>178.9</v>
      </c>
      <c r="AV58" s="19">
        <v>179.6</v>
      </c>
      <c r="AW58" s="19">
        <v>183.1</v>
      </c>
      <c r="AX58" s="19">
        <v>107.6</v>
      </c>
      <c r="AY58" s="19">
        <v>44.6</v>
      </c>
      <c r="AZ58" s="19"/>
      <c r="BA58" s="19">
        <v>3.8</v>
      </c>
      <c r="BB58" s="19">
        <v>29.6</v>
      </c>
      <c r="BC58" s="19">
        <v>169.4</v>
      </c>
      <c r="BD58" s="19"/>
      <c r="BE58" s="19"/>
      <c r="BF58" s="19">
        <v>93.8</v>
      </c>
      <c r="BG58" s="19"/>
      <c r="BH58" s="19">
        <v>0</v>
      </c>
      <c r="BI58" s="19">
        <v>44.7</v>
      </c>
      <c r="BJ58" s="19"/>
      <c r="BK58" s="19"/>
      <c r="BL58" s="19"/>
      <c r="BM58" s="19">
        <v>84.4</v>
      </c>
      <c r="BN58" s="19">
        <v>85.7</v>
      </c>
      <c r="BO58" s="19">
        <v>85.7</v>
      </c>
      <c r="BP58" s="19">
        <v>85.5</v>
      </c>
      <c r="BQ58" s="19">
        <v>175.3</v>
      </c>
      <c r="BR58" s="19">
        <v>0</v>
      </c>
      <c r="BS58" s="19"/>
      <c r="BT58" s="19"/>
      <c r="BU58" s="19"/>
      <c r="BV58" s="19"/>
      <c r="BW58" s="19">
        <v>0</v>
      </c>
      <c r="BX58" s="19"/>
      <c r="BY58" s="19"/>
      <c r="BZ58" s="19">
        <v>2.2000000000000002</v>
      </c>
      <c r="CA58" s="19">
        <v>205.1</v>
      </c>
      <c r="CB58" s="19">
        <v>121.2</v>
      </c>
      <c r="CC58" s="19">
        <v>64</v>
      </c>
      <c r="CD58" s="19">
        <v>77.400000000000006</v>
      </c>
      <c r="CE58" s="19">
        <v>30.2</v>
      </c>
      <c r="CF58" s="19"/>
      <c r="CG58" s="19"/>
      <c r="CH58" s="19"/>
      <c r="CI58" s="19">
        <v>96.4</v>
      </c>
      <c r="CJ58" s="19">
        <v>95.2</v>
      </c>
      <c r="CK58" s="19">
        <v>117.6</v>
      </c>
      <c r="CL58" s="19"/>
      <c r="CM58" s="19"/>
      <c r="CN58" s="19"/>
      <c r="CO58" s="19"/>
      <c r="CP58" s="19"/>
      <c r="CQ58" s="19">
        <v>208</v>
      </c>
      <c r="CR58" s="19">
        <v>99.8</v>
      </c>
      <c r="CS58" s="19"/>
      <c r="CT58" s="19">
        <v>6.6</v>
      </c>
      <c r="CU58" s="19">
        <v>20</v>
      </c>
      <c r="CV58" s="19">
        <v>0</v>
      </c>
      <c r="CW58" s="19">
        <v>42.4</v>
      </c>
      <c r="CX58" s="19">
        <v>0</v>
      </c>
      <c r="CY58" s="19">
        <v>7.6</v>
      </c>
      <c r="CZ58" s="19">
        <v>0</v>
      </c>
      <c r="DA58" s="19">
        <v>20.399999999999999</v>
      </c>
      <c r="DB58" s="19">
        <v>10</v>
      </c>
      <c r="DC58" s="19">
        <v>5.6</v>
      </c>
      <c r="DD58" s="19">
        <v>0</v>
      </c>
      <c r="DE58" s="19">
        <v>0</v>
      </c>
      <c r="DF58" s="19">
        <v>1.3</v>
      </c>
      <c r="DG58" s="19">
        <v>1.9</v>
      </c>
      <c r="DH58" s="19">
        <v>5.0999999999999996</v>
      </c>
      <c r="DI58" s="19">
        <v>20.5</v>
      </c>
      <c r="DJ58" s="19">
        <v>19.100000000000001</v>
      </c>
      <c r="DK58" s="19">
        <v>15.1</v>
      </c>
      <c r="DL58" s="19">
        <v>3.6</v>
      </c>
      <c r="DM58" s="19">
        <v>18.5</v>
      </c>
      <c r="DN58" s="19">
        <v>0</v>
      </c>
      <c r="DO58" s="19">
        <v>0</v>
      </c>
      <c r="DP58" s="19">
        <v>10.8</v>
      </c>
      <c r="DQ58" s="19">
        <v>38.9</v>
      </c>
      <c r="DR58" s="19">
        <v>0</v>
      </c>
      <c r="DS58" s="19">
        <v>3.5</v>
      </c>
      <c r="DT58" s="19">
        <v>20.100000000000001</v>
      </c>
      <c r="DU58" s="19">
        <v>3</v>
      </c>
      <c r="DV58" s="19"/>
      <c r="DW58" s="19">
        <v>0</v>
      </c>
      <c r="DX58" s="19">
        <v>19.899999999999999</v>
      </c>
      <c r="DY58" s="19">
        <v>11</v>
      </c>
      <c r="DZ58" s="19">
        <v>18.7</v>
      </c>
      <c r="EA58" s="19">
        <v>20.3</v>
      </c>
      <c r="EB58" s="19">
        <v>0.7</v>
      </c>
      <c r="EC58" s="19">
        <v>19</v>
      </c>
      <c r="ED58" s="19">
        <v>0</v>
      </c>
      <c r="EE58" s="19">
        <v>16.100000000000001</v>
      </c>
      <c r="EF58" s="19">
        <v>0</v>
      </c>
      <c r="EG58" s="19">
        <v>2</v>
      </c>
      <c r="EH58" s="19">
        <v>0.3</v>
      </c>
      <c r="EI58" s="19">
        <v>0</v>
      </c>
      <c r="EJ58" s="19">
        <v>21</v>
      </c>
      <c r="EK58" s="19">
        <v>7.7</v>
      </c>
      <c r="EL58" s="19">
        <v>8.1</v>
      </c>
      <c r="EM58" s="19">
        <v>20.399999999999999</v>
      </c>
      <c r="EN58" s="19">
        <v>20.399999999999999</v>
      </c>
      <c r="EO58" s="19">
        <v>20</v>
      </c>
      <c r="EP58" s="19">
        <v>0</v>
      </c>
      <c r="EQ58" s="19">
        <v>0</v>
      </c>
      <c r="ER58" s="19">
        <v>0</v>
      </c>
      <c r="ES58" s="19">
        <v>0</v>
      </c>
      <c r="ET58" s="19">
        <v>0.6</v>
      </c>
      <c r="EU58" s="19">
        <v>22.2</v>
      </c>
      <c r="EV58" s="19">
        <v>16.399999999999999</v>
      </c>
      <c r="EW58" s="19">
        <v>0</v>
      </c>
      <c r="EX58" s="19">
        <v>4.8</v>
      </c>
      <c r="EY58" s="19">
        <v>2.4</v>
      </c>
      <c r="EZ58" s="19">
        <v>2.4</v>
      </c>
      <c r="FA58" s="19">
        <v>2.7</v>
      </c>
      <c r="FB58" s="19">
        <v>0</v>
      </c>
      <c r="FC58" s="19">
        <v>5.8</v>
      </c>
      <c r="FD58" s="19">
        <v>20</v>
      </c>
      <c r="FE58" s="19">
        <v>20</v>
      </c>
      <c r="FF58" s="19">
        <v>9.9</v>
      </c>
      <c r="FG58" s="19"/>
      <c r="FH58" s="19"/>
      <c r="FI58" s="19"/>
      <c r="FJ58" s="19"/>
      <c r="FK58" s="19">
        <v>8.43</v>
      </c>
      <c r="FL58" s="19"/>
      <c r="FM58" s="19">
        <v>16.7</v>
      </c>
      <c r="FN58" s="19">
        <v>6831.93</v>
      </c>
      <c r="FO58" s="15"/>
      <c r="FP58" s="19">
        <v>24.321100000000001</v>
      </c>
      <c r="FQ58" s="19">
        <v>3.48</v>
      </c>
      <c r="FR58" s="19">
        <v>11.978</v>
      </c>
      <c r="FS58" s="19">
        <v>13.2</v>
      </c>
      <c r="FT58" s="19">
        <v>23.915389999999999</v>
      </c>
      <c r="FU58" s="19">
        <v>18.94754</v>
      </c>
      <c r="FV58" s="19">
        <v>3.9</v>
      </c>
      <c r="FW58" s="19">
        <v>14.9</v>
      </c>
      <c r="FX58" s="19">
        <v>114.64203000000001</v>
      </c>
    </row>
    <row r="59" spans="1:180" ht="24.95" customHeight="1" x14ac:dyDescent="0.25">
      <c r="A59" s="209" t="s">
        <v>895</v>
      </c>
      <c r="B59" s="210"/>
      <c r="C59" s="20">
        <v>4806.2</v>
      </c>
      <c r="D59" s="20">
        <v>15099.85</v>
      </c>
      <c r="E59" s="20">
        <v>1693.2</v>
      </c>
      <c r="F59" s="20">
        <v>0</v>
      </c>
      <c r="G59" s="20">
        <v>0</v>
      </c>
      <c r="H59" s="20">
        <v>2156.9499999999998</v>
      </c>
      <c r="I59" s="20">
        <v>5384</v>
      </c>
      <c r="J59" s="20">
        <v>0</v>
      </c>
      <c r="K59" s="20">
        <v>0</v>
      </c>
      <c r="L59" s="20">
        <v>3114.7</v>
      </c>
      <c r="M59" s="20">
        <v>3127.55</v>
      </c>
      <c r="N59" s="20">
        <v>3124.6</v>
      </c>
      <c r="O59" s="20">
        <v>5514.05</v>
      </c>
      <c r="P59" s="20">
        <v>4167.05</v>
      </c>
      <c r="Q59" s="20">
        <v>2283.65</v>
      </c>
      <c r="R59" s="20">
        <v>0</v>
      </c>
      <c r="S59" s="20">
        <v>0</v>
      </c>
      <c r="T59" s="20">
        <v>0</v>
      </c>
      <c r="U59" s="20">
        <v>0</v>
      </c>
      <c r="V59" s="20">
        <v>0</v>
      </c>
      <c r="W59" s="20">
        <v>3981.2</v>
      </c>
      <c r="X59" s="20">
        <v>186.4</v>
      </c>
      <c r="Y59" s="20">
        <v>121.15</v>
      </c>
      <c r="Z59" s="20">
        <v>57.1</v>
      </c>
      <c r="AA59" s="20">
        <v>158.9</v>
      </c>
      <c r="AB59" s="20">
        <v>0</v>
      </c>
      <c r="AC59" s="20">
        <v>1941.4</v>
      </c>
      <c r="AD59" s="20">
        <v>0</v>
      </c>
      <c r="AE59" s="20">
        <v>0</v>
      </c>
      <c r="AF59" s="20">
        <v>0</v>
      </c>
      <c r="AG59" s="20">
        <v>0</v>
      </c>
      <c r="AH59" s="20">
        <v>2649</v>
      </c>
      <c r="AI59" s="20">
        <v>4826.8</v>
      </c>
      <c r="AJ59" s="20">
        <v>0</v>
      </c>
      <c r="AK59" s="20">
        <v>0</v>
      </c>
      <c r="AL59" s="20">
        <v>0</v>
      </c>
      <c r="AM59" s="20">
        <v>156</v>
      </c>
      <c r="AN59" s="20">
        <v>10979.65</v>
      </c>
      <c r="AO59" s="20">
        <v>1954.1</v>
      </c>
      <c r="AP59" s="20">
        <v>3627.05</v>
      </c>
      <c r="AQ59" s="20">
        <v>1003.95</v>
      </c>
      <c r="AR59" s="20">
        <v>445.6</v>
      </c>
      <c r="AS59" s="20">
        <v>463.8</v>
      </c>
      <c r="AT59" s="20">
        <v>2173.65</v>
      </c>
      <c r="AU59" s="20">
        <v>4025.95</v>
      </c>
      <c r="AV59" s="20">
        <v>4036.3</v>
      </c>
      <c r="AW59" s="20">
        <v>4254.8999999999996</v>
      </c>
      <c r="AX59" s="20">
        <v>2588.5500000000002</v>
      </c>
      <c r="AY59" s="20">
        <v>1067.6500000000001</v>
      </c>
      <c r="AZ59" s="20">
        <v>0</v>
      </c>
      <c r="BA59" s="20">
        <v>91.2</v>
      </c>
      <c r="BB59" s="20">
        <v>715.1</v>
      </c>
      <c r="BC59" s="20">
        <v>4078.15</v>
      </c>
      <c r="BD59" s="20">
        <v>0</v>
      </c>
      <c r="BE59" s="20">
        <v>0</v>
      </c>
      <c r="BF59" s="20">
        <v>1561.2</v>
      </c>
      <c r="BG59" s="20">
        <v>0</v>
      </c>
      <c r="BH59" s="20">
        <v>11.1</v>
      </c>
      <c r="BI59" s="20">
        <v>421.7</v>
      </c>
      <c r="BJ59" s="20">
        <v>0</v>
      </c>
      <c r="BK59" s="20">
        <v>0</v>
      </c>
      <c r="BL59" s="20">
        <v>0</v>
      </c>
      <c r="BM59" s="20">
        <v>2020.7</v>
      </c>
      <c r="BN59" s="20">
        <v>2671.75</v>
      </c>
      <c r="BO59" s="20">
        <v>2655.2</v>
      </c>
      <c r="BP59" s="20">
        <v>2805.9</v>
      </c>
      <c r="BQ59" s="20">
        <v>4797.3500000000004</v>
      </c>
      <c r="BR59" s="20">
        <v>324.14999999999998</v>
      </c>
      <c r="BS59" s="20">
        <v>0</v>
      </c>
      <c r="BT59" s="20">
        <v>0</v>
      </c>
      <c r="BU59" s="20">
        <v>0</v>
      </c>
      <c r="BV59" s="20">
        <v>0</v>
      </c>
      <c r="BW59" s="20">
        <v>88.2</v>
      </c>
      <c r="BX59" s="20">
        <v>0</v>
      </c>
      <c r="BY59" s="20">
        <v>0</v>
      </c>
      <c r="BZ59" s="20">
        <v>78.55</v>
      </c>
      <c r="CA59" s="20">
        <v>5337.7</v>
      </c>
      <c r="CB59" s="20">
        <v>3109.95</v>
      </c>
      <c r="CC59" s="20">
        <v>1522.95</v>
      </c>
      <c r="CD59" s="20">
        <v>1576.65</v>
      </c>
      <c r="CE59" s="20">
        <v>721.65</v>
      </c>
      <c r="CF59" s="20">
        <v>0</v>
      </c>
      <c r="CG59" s="20">
        <v>0</v>
      </c>
      <c r="CH59" s="20">
        <v>0</v>
      </c>
      <c r="CI59" s="20">
        <v>2760.25</v>
      </c>
      <c r="CJ59" s="20">
        <v>2798.3</v>
      </c>
      <c r="CK59" s="20">
        <v>3126.1</v>
      </c>
      <c r="CL59" s="20">
        <v>0</v>
      </c>
      <c r="CM59" s="20">
        <v>0</v>
      </c>
      <c r="CN59" s="20">
        <v>0</v>
      </c>
      <c r="CO59" s="20">
        <v>0</v>
      </c>
      <c r="CP59" s="20">
        <v>0</v>
      </c>
      <c r="CQ59" s="20">
        <v>4462.8500000000004</v>
      </c>
      <c r="CR59" s="20">
        <v>2220.65</v>
      </c>
      <c r="CS59" s="20">
        <v>0</v>
      </c>
      <c r="CT59" s="20">
        <v>158.15</v>
      </c>
      <c r="CU59" s="20">
        <v>476.35</v>
      </c>
      <c r="CV59" s="20">
        <v>8.4499999999999993</v>
      </c>
      <c r="CW59" s="20">
        <v>876.1</v>
      </c>
      <c r="CX59" s="20">
        <v>588.29999999999995</v>
      </c>
      <c r="CY59" s="20">
        <v>246.2</v>
      </c>
      <c r="CZ59" s="20">
        <v>1.2</v>
      </c>
      <c r="DA59" s="20">
        <v>489.7</v>
      </c>
      <c r="DB59" s="20">
        <v>237.4</v>
      </c>
      <c r="DC59" s="20">
        <v>133.1</v>
      </c>
      <c r="DD59" s="20">
        <v>1499.55</v>
      </c>
      <c r="DE59" s="20">
        <v>763.85</v>
      </c>
      <c r="DF59" s="20">
        <v>30.65</v>
      </c>
      <c r="DG59" s="20">
        <v>71.45</v>
      </c>
      <c r="DH59" s="20">
        <v>122.95</v>
      </c>
      <c r="DI59" s="20">
        <v>495.25</v>
      </c>
      <c r="DJ59" s="20">
        <v>468.3</v>
      </c>
      <c r="DK59" s="20">
        <v>404.5</v>
      </c>
      <c r="DL59" s="20">
        <v>85.75</v>
      </c>
      <c r="DM59" s="20">
        <v>443.8</v>
      </c>
      <c r="DN59" s="20">
        <v>121.6</v>
      </c>
      <c r="DO59" s="20">
        <v>156.69999999999999</v>
      </c>
      <c r="DP59" s="20">
        <v>302</v>
      </c>
      <c r="DQ59" s="20">
        <v>1045.45</v>
      </c>
      <c r="DR59" s="20">
        <v>156.05000000000001</v>
      </c>
      <c r="DS59" s="20">
        <v>83.85</v>
      </c>
      <c r="DT59" s="20">
        <v>447.7</v>
      </c>
      <c r="DU59" s="20">
        <v>69</v>
      </c>
      <c r="DV59" s="20">
        <v>0</v>
      </c>
      <c r="DW59" s="20">
        <v>2.4</v>
      </c>
      <c r="DX59" s="20">
        <v>476.4</v>
      </c>
      <c r="DY59" s="20">
        <v>236.55</v>
      </c>
      <c r="DZ59" s="20">
        <v>460.05</v>
      </c>
      <c r="EA59" s="20">
        <v>486.85</v>
      </c>
      <c r="EB59" s="20">
        <v>163.35</v>
      </c>
      <c r="EC59" s="20">
        <v>717.75</v>
      </c>
      <c r="ED59" s="20">
        <v>276.85000000000002</v>
      </c>
      <c r="EE59" s="20">
        <v>1451.75</v>
      </c>
      <c r="EF59" s="20">
        <v>1925.65</v>
      </c>
      <c r="EG59" s="20">
        <v>197.15</v>
      </c>
      <c r="EH59" s="20">
        <v>107.5</v>
      </c>
      <c r="EI59" s="20">
        <v>15.75</v>
      </c>
      <c r="EJ59" s="20">
        <v>503.8</v>
      </c>
      <c r="EK59" s="20">
        <v>192.75</v>
      </c>
      <c r="EL59" s="20">
        <v>198</v>
      </c>
      <c r="EM59" s="20">
        <v>489.6</v>
      </c>
      <c r="EN59" s="20">
        <v>489.6</v>
      </c>
      <c r="EO59" s="20">
        <v>480</v>
      </c>
      <c r="EP59" s="20">
        <v>235</v>
      </c>
      <c r="EQ59" s="20">
        <v>1928.4</v>
      </c>
      <c r="ER59" s="20">
        <v>113.15</v>
      </c>
      <c r="ES59" s="20">
        <v>1115.1500000000001</v>
      </c>
      <c r="ET59" s="20">
        <v>14.4</v>
      </c>
      <c r="EU59" s="20">
        <v>1328.5</v>
      </c>
      <c r="EV59" s="20">
        <v>1353.1</v>
      </c>
      <c r="EW59" s="20">
        <v>871.6</v>
      </c>
      <c r="EX59" s="20">
        <v>114.45</v>
      </c>
      <c r="EY59" s="20">
        <v>47.2</v>
      </c>
      <c r="EZ59" s="20">
        <v>56.3</v>
      </c>
      <c r="FA59" s="20">
        <v>59.9</v>
      </c>
      <c r="FB59" s="20">
        <v>112.2</v>
      </c>
      <c r="FC59" s="20">
        <v>138.85</v>
      </c>
      <c r="FD59" s="20">
        <v>480.15</v>
      </c>
      <c r="FE59" s="20">
        <v>479.05</v>
      </c>
      <c r="FF59" s="20">
        <v>180.05</v>
      </c>
      <c r="FG59" s="20">
        <v>0</v>
      </c>
      <c r="FH59" s="20">
        <v>0</v>
      </c>
      <c r="FI59" s="20">
        <v>0</v>
      </c>
      <c r="FJ59" s="20">
        <v>0</v>
      </c>
      <c r="FK59" s="20">
        <v>174.32499999999999</v>
      </c>
      <c r="FL59" s="20">
        <v>0</v>
      </c>
      <c r="FM59" s="20">
        <v>368</v>
      </c>
      <c r="FN59" s="20">
        <v>179153.07500000001</v>
      </c>
      <c r="FO59" s="21"/>
      <c r="FP59" s="20">
        <v>584.68625999999995</v>
      </c>
      <c r="FQ59" s="20">
        <v>47.089910000000003</v>
      </c>
      <c r="FR59" s="20">
        <v>270.65800000000002</v>
      </c>
      <c r="FS59" s="20">
        <v>316.8</v>
      </c>
      <c r="FT59" s="20">
        <v>603.35175000000004</v>
      </c>
      <c r="FU59" s="20">
        <v>454.79264999999998</v>
      </c>
      <c r="FV59" s="20">
        <v>83.45</v>
      </c>
      <c r="FW59" s="20">
        <v>213.1</v>
      </c>
      <c r="FX59" s="20">
        <v>2573.92857</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5" t="s">
        <v>896</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1"/>
      <c r="FP5" s="208" t="s">
        <v>628</v>
      </c>
      <c r="FQ5" s="207"/>
      <c r="FR5" s="207"/>
      <c r="FS5" s="207"/>
      <c r="FT5" s="207"/>
      <c r="FU5" s="207"/>
      <c r="FV5" s="207"/>
      <c r="FW5" s="207"/>
      <c r="FX5" s="207"/>
    </row>
    <row r="6" spans="1:180" ht="21.95" hidden="1" customHeight="1" x14ac:dyDescent="0.25">
      <c r="A6" s="204" t="s">
        <v>67</v>
      </c>
      <c r="B6" s="204" t="s">
        <v>629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4" t="s">
        <v>630</v>
      </c>
      <c r="FO6" s="1"/>
      <c r="FP6" s="10">
        <v>221</v>
      </c>
      <c r="FQ6" s="10">
        <v>222</v>
      </c>
      <c r="FR6" s="10">
        <v>224</v>
      </c>
      <c r="FS6" s="10">
        <v>2187</v>
      </c>
      <c r="FT6" s="10">
        <v>227</v>
      </c>
      <c r="FU6" s="10">
        <v>49400</v>
      </c>
      <c r="FV6" s="10">
        <v>199</v>
      </c>
      <c r="FW6" s="10">
        <v>200</v>
      </c>
      <c r="FX6" s="207" t="s">
        <v>631</v>
      </c>
    </row>
    <row r="7" spans="1:180" ht="15" hidden="1" customHeight="1" x14ac:dyDescent="0.25">
      <c r="A7" s="204"/>
      <c r="B7" s="204"/>
      <c r="C7" s="9" t="s">
        <v>632</v>
      </c>
      <c r="D7" s="9" t="s">
        <v>633</v>
      </c>
      <c r="E7" s="9" t="s">
        <v>633</v>
      </c>
      <c r="F7" s="9" t="s">
        <v>634</v>
      </c>
      <c r="G7" s="9" t="s">
        <v>634</v>
      </c>
      <c r="H7" s="9" t="s">
        <v>634</v>
      </c>
      <c r="I7" s="9" t="s">
        <v>634</v>
      </c>
      <c r="J7" s="9" t="s">
        <v>633</v>
      </c>
      <c r="K7" s="9" t="s">
        <v>633</v>
      </c>
      <c r="L7" s="9" t="s">
        <v>633</v>
      </c>
      <c r="M7" s="9" t="s">
        <v>633</v>
      </c>
      <c r="N7" s="9" t="s">
        <v>633</v>
      </c>
      <c r="O7" s="9" t="s">
        <v>633</v>
      </c>
      <c r="P7" s="9" t="s">
        <v>633</v>
      </c>
      <c r="Q7" s="9" t="s">
        <v>633</v>
      </c>
      <c r="R7" s="9" t="s">
        <v>633</v>
      </c>
      <c r="S7" s="9" t="s">
        <v>633</v>
      </c>
      <c r="T7" s="9" t="s">
        <v>633</v>
      </c>
      <c r="U7" s="9" t="s">
        <v>633</v>
      </c>
      <c r="V7" s="9" t="s">
        <v>633</v>
      </c>
      <c r="W7" s="9" t="s">
        <v>632</v>
      </c>
      <c r="X7" s="9" t="s">
        <v>632</v>
      </c>
      <c r="Y7" s="9" t="s">
        <v>632</v>
      </c>
      <c r="Z7" s="9" t="s">
        <v>633</v>
      </c>
      <c r="AA7" s="9" t="s">
        <v>632</v>
      </c>
      <c r="AB7" s="9" t="s">
        <v>632</v>
      </c>
      <c r="AC7" s="9" t="s">
        <v>632</v>
      </c>
      <c r="AD7" s="9" t="s">
        <v>632</v>
      </c>
      <c r="AE7" s="9" t="s">
        <v>632</v>
      </c>
      <c r="AF7" s="9" t="s">
        <v>632</v>
      </c>
      <c r="AG7" s="9" t="s">
        <v>632</v>
      </c>
      <c r="AH7" s="9" t="s">
        <v>632</v>
      </c>
      <c r="AI7" s="9" t="s">
        <v>633</v>
      </c>
      <c r="AJ7" s="9" t="s">
        <v>634</v>
      </c>
      <c r="AK7" s="9" t="s">
        <v>634</v>
      </c>
      <c r="AL7" s="9" t="s">
        <v>634</v>
      </c>
      <c r="AM7" s="9" t="s">
        <v>633</v>
      </c>
      <c r="AN7" s="9" t="s">
        <v>633</v>
      </c>
      <c r="AO7" s="9" t="s">
        <v>633</v>
      </c>
      <c r="AP7" s="9" t="s">
        <v>633</v>
      </c>
      <c r="AQ7" s="9" t="s">
        <v>633</v>
      </c>
      <c r="AR7" s="9" t="s">
        <v>633</v>
      </c>
      <c r="AS7" s="9" t="s">
        <v>633</v>
      </c>
      <c r="AT7" s="9" t="s">
        <v>632</v>
      </c>
      <c r="AU7" s="9" t="s">
        <v>633</v>
      </c>
      <c r="AV7" s="9" t="s">
        <v>633</v>
      </c>
      <c r="AW7" s="9" t="s">
        <v>633</v>
      </c>
      <c r="AX7" s="9" t="s">
        <v>633</v>
      </c>
      <c r="AY7" s="9" t="s">
        <v>633</v>
      </c>
      <c r="AZ7" s="9" t="s">
        <v>633</v>
      </c>
      <c r="BA7" s="9" t="s">
        <v>632</v>
      </c>
      <c r="BB7" s="9" t="s">
        <v>634</v>
      </c>
      <c r="BC7" s="9" t="s">
        <v>633</v>
      </c>
      <c r="BD7" s="9" t="s">
        <v>633</v>
      </c>
      <c r="BE7" s="9" t="s">
        <v>633</v>
      </c>
      <c r="BF7" s="9" t="s">
        <v>633</v>
      </c>
      <c r="BG7" s="9" t="s">
        <v>634</v>
      </c>
      <c r="BH7" s="9" t="s">
        <v>634</v>
      </c>
      <c r="BI7" s="9" t="s">
        <v>634</v>
      </c>
      <c r="BJ7" s="9" t="s">
        <v>632</v>
      </c>
      <c r="BK7" s="9" t="s">
        <v>632</v>
      </c>
      <c r="BL7" s="9" t="s">
        <v>632</v>
      </c>
      <c r="BM7" s="9" t="s">
        <v>633</v>
      </c>
      <c r="BN7" s="9" t="s">
        <v>633</v>
      </c>
      <c r="BO7" s="9" t="s">
        <v>633</v>
      </c>
      <c r="BP7" s="9" t="s">
        <v>633</v>
      </c>
      <c r="BQ7" s="9" t="s">
        <v>633</v>
      </c>
      <c r="BR7" s="9" t="s">
        <v>633</v>
      </c>
      <c r="BS7" s="9" t="s">
        <v>633</v>
      </c>
      <c r="BT7" s="9" t="s">
        <v>632</v>
      </c>
      <c r="BU7" s="9" t="s">
        <v>632</v>
      </c>
      <c r="BV7" s="9" t="s">
        <v>632</v>
      </c>
      <c r="BW7" s="9" t="s">
        <v>634</v>
      </c>
      <c r="BX7" s="9" t="s">
        <v>632</v>
      </c>
      <c r="BY7" s="9" t="s">
        <v>633</v>
      </c>
      <c r="BZ7" s="9" t="s">
        <v>634</v>
      </c>
      <c r="CA7" s="9" t="s">
        <v>633</v>
      </c>
      <c r="CB7" s="9" t="s">
        <v>633</v>
      </c>
      <c r="CC7" s="9" t="s">
        <v>633</v>
      </c>
      <c r="CD7" s="9" t="s">
        <v>633</v>
      </c>
      <c r="CE7" s="9" t="s">
        <v>633</v>
      </c>
      <c r="CF7" s="9" t="s">
        <v>633</v>
      </c>
      <c r="CG7" s="9" t="s">
        <v>633</v>
      </c>
      <c r="CH7" s="9" t="s">
        <v>633</v>
      </c>
      <c r="CI7" s="9" t="s">
        <v>633</v>
      </c>
      <c r="CJ7" s="9" t="s">
        <v>633</v>
      </c>
      <c r="CK7" s="9" t="s">
        <v>633</v>
      </c>
      <c r="CL7" s="9" t="s">
        <v>633</v>
      </c>
      <c r="CM7" s="9" t="s">
        <v>632</v>
      </c>
      <c r="CN7" s="9" t="s">
        <v>632</v>
      </c>
      <c r="CO7" s="9" t="s">
        <v>632</v>
      </c>
      <c r="CP7" s="9" t="s">
        <v>632</v>
      </c>
      <c r="CQ7" s="9" t="s">
        <v>633</v>
      </c>
      <c r="CR7" s="9" t="s">
        <v>633</v>
      </c>
      <c r="CS7" s="9" t="s">
        <v>633</v>
      </c>
      <c r="CT7" s="9" t="s">
        <v>633</v>
      </c>
      <c r="CU7" s="9" t="s">
        <v>634</v>
      </c>
      <c r="CV7" s="9" t="s">
        <v>633</v>
      </c>
      <c r="CW7" s="9" t="s">
        <v>633</v>
      </c>
      <c r="CX7" s="9" t="s">
        <v>632</v>
      </c>
      <c r="CY7" s="9" t="s">
        <v>634</v>
      </c>
      <c r="CZ7" s="9" t="s">
        <v>634</v>
      </c>
      <c r="DA7" s="9" t="s">
        <v>633</v>
      </c>
      <c r="DB7" s="9" t="s">
        <v>634</v>
      </c>
      <c r="DC7" s="9" t="s">
        <v>634</v>
      </c>
      <c r="DD7" s="9" t="s">
        <v>632</v>
      </c>
      <c r="DE7" s="9" t="s">
        <v>632</v>
      </c>
      <c r="DF7" s="9" t="s">
        <v>632</v>
      </c>
      <c r="DG7" s="9" t="s">
        <v>633</v>
      </c>
      <c r="DH7" s="9" t="s">
        <v>633</v>
      </c>
      <c r="DI7" s="9" t="s">
        <v>633</v>
      </c>
      <c r="DJ7" s="9" t="s">
        <v>634</v>
      </c>
      <c r="DK7" s="9" t="s">
        <v>634</v>
      </c>
      <c r="DL7" s="9" t="s">
        <v>633</v>
      </c>
      <c r="DM7" s="9" t="s">
        <v>633</v>
      </c>
      <c r="DN7" s="9" t="s">
        <v>632</v>
      </c>
      <c r="DO7" s="9" t="s">
        <v>632</v>
      </c>
      <c r="DP7" s="9" t="s">
        <v>633</v>
      </c>
      <c r="DQ7" s="9" t="s">
        <v>633</v>
      </c>
      <c r="DR7" s="9" t="s">
        <v>632</v>
      </c>
      <c r="DS7" s="9" t="s">
        <v>633</v>
      </c>
      <c r="DT7" s="9" t="s">
        <v>633</v>
      </c>
      <c r="DU7" s="9" t="s">
        <v>634</v>
      </c>
      <c r="DV7" s="9" t="s">
        <v>633</v>
      </c>
      <c r="DW7" s="9" t="s">
        <v>633</v>
      </c>
      <c r="DX7" s="9" t="s">
        <v>633</v>
      </c>
      <c r="DY7" s="9" t="s">
        <v>634</v>
      </c>
      <c r="DZ7" s="9" t="s">
        <v>633</v>
      </c>
      <c r="EA7" s="9" t="s">
        <v>633</v>
      </c>
      <c r="EB7" s="9" t="s">
        <v>634</v>
      </c>
      <c r="EC7" s="9" t="s">
        <v>634</v>
      </c>
      <c r="ED7" s="9" t="s">
        <v>632</v>
      </c>
      <c r="EE7" s="9" t="s">
        <v>633</v>
      </c>
      <c r="EF7" s="9" t="s">
        <v>633</v>
      </c>
      <c r="EG7" s="9" t="s">
        <v>633</v>
      </c>
      <c r="EH7" s="9" t="s">
        <v>633</v>
      </c>
      <c r="EI7" s="9" t="s">
        <v>632</v>
      </c>
      <c r="EJ7" s="9" t="s">
        <v>633</v>
      </c>
      <c r="EK7" s="9" t="s">
        <v>633</v>
      </c>
      <c r="EL7" s="9" t="s">
        <v>632</v>
      </c>
      <c r="EM7" s="9" t="s">
        <v>632</v>
      </c>
      <c r="EN7" s="9" t="s">
        <v>632</v>
      </c>
      <c r="EO7" s="9" t="s">
        <v>632</v>
      </c>
      <c r="EP7" s="9" t="s">
        <v>634</v>
      </c>
      <c r="EQ7" s="9" t="s">
        <v>632</v>
      </c>
      <c r="ER7" s="9" t="s">
        <v>632</v>
      </c>
      <c r="ES7" s="9" t="s">
        <v>632</v>
      </c>
      <c r="ET7" s="9" t="s">
        <v>633</v>
      </c>
      <c r="EU7" s="9" t="s">
        <v>633</v>
      </c>
      <c r="EV7" s="9" t="s">
        <v>633</v>
      </c>
      <c r="EW7" s="9" t="s">
        <v>632</v>
      </c>
      <c r="EX7" s="9" t="s">
        <v>633</v>
      </c>
      <c r="EY7" s="9" t="s">
        <v>633</v>
      </c>
      <c r="EZ7" s="9" t="s">
        <v>633</v>
      </c>
      <c r="FA7" s="9" t="s">
        <v>633</v>
      </c>
      <c r="FB7" s="9" t="s">
        <v>632</v>
      </c>
      <c r="FC7" s="9" t="s">
        <v>634</v>
      </c>
      <c r="FD7" s="9" t="s">
        <v>633</v>
      </c>
      <c r="FE7" s="9" t="s">
        <v>633</v>
      </c>
      <c r="FF7" s="9" t="s">
        <v>634</v>
      </c>
      <c r="FG7" s="9" t="s">
        <v>634</v>
      </c>
      <c r="FH7" s="9" t="s">
        <v>634</v>
      </c>
      <c r="FI7" s="9" t="s">
        <v>633</v>
      </c>
      <c r="FJ7" s="9" t="s">
        <v>634</v>
      </c>
      <c r="FK7" s="9" t="s">
        <v>634</v>
      </c>
      <c r="FL7" s="9" t="s">
        <v>634</v>
      </c>
      <c r="FM7" s="9" t="s">
        <v>634</v>
      </c>
      <c r="FN7" s="204"/>
      <c r="FO7" s="1"/>
      <c r="FP7" s="10" t="s">
        <v>634</v>
      </c>
      <c r="FQ7" s="10" t="s">
        <v>633</v>
      </c>
      <c r="FR7" s="10" t="s">
        <v>634</v>
      </c>
      <c r="FS7" s="10" t="s">
        <v>634</v>
      </c>
      <c r="FT7" s="10" t="s">
        <v>634</v>
      </c>
      <c r="FU7" s="10" t="s">
        <v>634</v>
      </c>
      <c r="FV7" s="10" t="s">
        <v>634</v>
      </c>
      <c r="FW7" s="10" t="s">
        <v>634</v>
      </c>
      <c r="FX7" s="207"/>
    </row>
    <row r="8" spans="1:180" ht="15" hidden="1" customHeight="1" x14ac:dyDescent="0.25">
      <c r="A8" s="204"/>
      <c r="B8" s="204"/>
      <c r="C8" s="9" t="s">
        <v>635</v>
      </c>
      <c r="D8" s="9" t="s">
        <v>635</v>
      </c>
      <c r="E8" s="9" t="s">
        <v>635</v>
      </c>
      <c r="F8" s="9" t="s">
        <v>636</v>
      </c>
      <c r="G8" s="9" t="s">
        <v>636</v>
      </c>
      <c r="H8" s="9" t="s">
        <v>635</v>
      </c>
      <c r="I8" s="9" t="s">
        <v>635</v>
      </c>
      <c r="J8" s="9" t="s">
        <v>636</v>
      </c>
      <c r="K8" s="9" t="s">
        <v>636</v>
      </c>
      <c r="L8" s="9" t="s">
        <v>636</v>
      </c>
      <c r="M8" s="9" t="s">
        <v>636</v>
      </c>
      <c r="N8" s="9" t="s">
        <v>636</v>
      </c>
      <c r="O8" s="9" t="s">
        <v>636</v>
      </c>
      <c r="P8" s="9" t="s">
        <v>636</v>
      </c>
      <c r="Q8" s="9" t="s">
        <v>636</v>
      </c>
      <c r="R8" s="9" t="s">
        <v>635</v>
      </c>
      <c r="S8" s="9" t="s">
        <v>635</v>
      </c>
      <c r="T8" s="9" t="s">
        <v>636</v>
      </c>
      <c r="U8" s="9" t="s">
        <v>636</v>
      </c>
      <c r="V8" s="9" t="s">
        <v>636</v>
      </c>
      <c r="W8" s="9" t="s">
        <v>635</v>
      </c>
      <c r="X8" s="9" t="s">
        <v>635</v>
      </c>
      <c r="Y8" s="9" t="s">
        <v>635</v>
      </c>
      <c r="Z8" s="9" t="s">
        <v>636</v>
      </c>
      <c r="AA8" s="9" t="s">
        <v>635</v>
      </c>
      <c r="AB8" s="9" t="s">
        <v>635</v>
      </c>
      <c r="AC8" s="9" t="s">
        <v>635</v>
      </c>
      <c r="AD8" s="9" t="s">
        <v>635</v>
      </c>
      <c r="AE8" s="9" t="s">
        <v>636</v>
      </c>
      <c r="AF8" s="9" t="s">
        <v>636</v>
      </c>
      <c r="AG8" s="9" t="s">
        <v>636</v>
      </c>
      <c r="AH8" s="9" t="s">
        <v>635</v>
      </c>
      <c r="AI8" s="9" t="s">
        <v>635</v>
      </c>
      <c r="AJ8" s="9" t="s">
        <v>636</v>
      </c>
      <c r="AK8" s="9" t="s">
        <v>636</v>
      </c>
      <c r="AL8" s="9" t="s">
        <v>636</v>
      </c>
      <c r="AM8" s="9" t="s">
        <v>635</v>
      </c>
      <c r="AN8" s="9" t="s">
        <v>635</v>
      </c>
      <c r="AO8" s="9" t="s">
        <v>635</v>
      </c>
      <c r="AP8" s="9" t="s">
        <v>635</v>
      </c>
      <c r="AQ8" s="9" t="s">
        <v>635</v>
      </c>
      <c r="AR8" s="9" t="s">
        <v>635</v>
      </c>
      <c r="AS8" s="9" t="s">
        <v>635</v>
      </c>
      <c r="AT8" s="9" t="s">
        <v>635</v>
      </c>
      <c r="AU8" s="9" t="s">
        <v>636</v>
      </c>
      <c r="AV8" s="9" t="s">
        <v>636</v>
      </c>
      <c r="AW8" s="9" t="s">
        <v>636</v>
      </c>
      <c r="AX8" s="9" t="s">
        <v>635</v>
      </c>
      <c r="AY8" s="9" t="s">
        <v>635</v>
      </c>
      <c r="AZ8" s="9" t="s">
        <v>635</v>
      </c>
      <c r="BA8" s="9" t="s">
        <v>635</v>
      </c>
      <c r="BB8" s="9" t="s">
        <v>635</v>
      </c>
      <c r="BC8" s="9" t="s">
        <v>635</v>
      </c>
      <c r="BD8" s="9" t="s">
        <v>635</v>
      </c>
      <c r="BE8" s="9" t="s">
        <v>635</v>
      </c>
      <c r="BF8" s="9" t="s">
        <v>635</v>
      </c>
      <c r="BG8" s="9" t="s">
        <v>636</v>
      </c>
      <c r="BH8" s="9" t="s">
        <v>636</v>
      </c>
      <c r="BI8" s="9" t="s">
        <v>636</v>
      </c>
      <c r="BJ8" s="9" t="s">
        <v>636</v>
      </c>
      <c r="BK8" s="9" t="s">
        <v>636</v>
      </c>
      <c r="BL8" s="9" t="s">
        <v>636</v>
      </c>
      <c r="BM8" s="9" t="s">
        <v>635</v>
      </c>
      <c r="BN8" s="9" t="s">
        <v>636</v>
      </c>
      <c r="BO8" s="9" t="s">
        <v>636</v>
      </c>
      <c r="BP8" s="9" t="s">
        <v>636</v>
      </c>
      <c r="BQ8" s="9" t="s">
        <v>636</v>
      </c>
      <c r="BR8" s="9" t="s">
        <v>636</v>
      </c>
      <c r="BS8" s="9" t="s">
        <v>636</v>
      </c>
      <c r="BT8" s="9" t="s">
        <v>636</v>
      </c>
      <c r="BU8" s="9" t="s">
        <v>636</v>
      </c>
      <c r="BV8" s="9" t="s">
        <v>636</v>
      </c>
      <c r="BW8" s="9" t="s">
        <v>635</v>
      </c>
      <c r="BX8" s="9" t="s">
        <v>636</v>
      </c>
      <c r="BY8" s="9" t="s">
        <v>636</v>
      </c>
      <c r="BZ8" s="9" t="s">
        <v>635</v>
      </c>
      <c r="CA8" s="9" t="s">
        <v>635</v>
      </c>
      <c r="CB8" s="9" t="s">
        <v>635</v>
      </c>
      <c r="CC8" s="9" t="s">
        <v>635</v>
      </c>
      <c r="CD8" s="9" t="s">
        <v>635</v>
      </c>
      <c r="CE8" s="9" t="s">
        <v>635</v>
      </c>
      <c r="CF8" s="9" t="s">
        <v>636</v>
      </c>
      <c r="CG8" s="9" t="s">
        <v>636</v>
      </c>
      <c r="CH8" s="9" t="s">
        <v>636</v>
      </c>
      <c r="CI8" s="9" t="s">
        <v>636</v>
      </c>
      <c r="CJ8" s="9" t="s">
        <v>636</v>
      </c>
      <c r="CK8" s="9" t="s">
        <v>636</v>
      </c>
      <c r="CL8" s="9" t="s">
        <v>636</v>
      </c>
      <c r="CM8" s="9" t="s">
        <v>636</v>
      </c>
      <c r="CN8" s="9" t="s">
        <v>636</v>
      </c>
      <c r="CO8" s="9" t="s">
        <v>636</v>
      </c>
      <c r="CP8" s="9" t="s">
        <v>636</v>
      </c>
      <c r="CQ8" s="9" t="s">
        <v>636</v>
      </c>
      <c r="CR8" s="9" t="s">
        <v>636</v>
      </c>
      <c r="CS8" s="9" t="s">
        <v>635</v>
      </c>
      <c r="CT8" s="9" t="s">
        <v>635</v>
      </c>
      <c r="CU8" s="9" t="s">
        <v>635</v>
      </c>
      <c r="CV8" s="9" t="s">
        <v>637</v>
      </c>
      <c r="CW8" s="9" t="s">
        <v>638</v>
      </c>
      <c r="CX8" s="9" t="s">
        <v>637</v>
      </c>
      <c r="CY8" s="9" t="s">
        <v>638</v>
      </c>
      <c r="CZ8" s="9" t="s">
        <v>637</v>
      </c>
      <c r="DA8" s="9" t="s">
        <v>635</v>
      </c>
      <c r="DB8" s="9" t="s">
        <v>635</v>
      </c>
      <c r="DC8" s="9" t="s">
        <v>635</v>
      </c>
      <c r="DD8" s="9" t="s">
        <v>637</v>
      </c>
      <c r="DE8" s="9" t="s">
        <v>637</v>
      </c>
      <c r="DF8" s="9" t="s">
        <v>635</v>
      </c>
      <c r="DG8" s="9" t="s">
        <v>635</v>
      </c>
      <c r="DH8" s="9" t="s">
        <v>635</v>
      </c>
      <c r="DI8" s="9" t="s">
        <v>635</v>
      </c>
      <c r="DJ8" s="9" t="s">
        <v>635</v>
      </c>
      <c r="DK8" s="9" t="s">
        <v>635</v>
      </c>
      <c r="DL8" s="9" t="s">
        <v>635</v>
      </c>
      <c r="DM8" s="9" t="s">
        <v>635</v>
      </c>
      <c r="DN8" s="9" t="s">
        <v>637</v>
      </c>
      <c r="DO8" s="9" t="s">
        <v>637</v>
      </c>
      <c r="DP8" s="9" t="s">
        <v>638</v>
      </c>
      <c r="DQ8" s="9" t="s">
        <v>638</v>
      </c>
      <c r="DR8" s="9" t="s">
        <v>637</v>
      </c>
      <c r="DS8" s="9" t="s">
        <v>635</v>
      </c>
      <c r="DT8" s="9" t="s">
        <v>635</v>
      </c>
      <c r="DU8" s="9" t="s">
        <v>635</v>
      </c>
      <c r="DV8" s="9" t="s">
        <v>635</v>
      </c>
      <c r="DW8" s="9" t="s">
        <v>637</v>
      </c>
      <c r="DX8" s="9" t="s">
        <v>635</v>
      </c>
      <c r="DY8" s="9" t="s">
        <v>635</v>
      </c>
      <c r="DZ8" s="9" t="s">
        <v>635</v>
      </c>
      <c r="EA8" s="9" t="s">
        <v>635</v>
      </c>
      <c r="EB8" s="9" t="s">
        <v>638</v>
      </c>
      <c r="EC8" s="9" t="s">
        <v>638</v>
      </c>
      <c r="ED8" s="9" t="s">
        <v>637</v>
      </c>
      <c r="EE8" s="9" t="s">
        <v>638</v>
      </c>
      <c r="EF8" s="9" t="s">
        <v>638</v>
      </c>
      <c r="EG8" s="9" t="s">
        <v>638</v>
      </c>
      <c r="EH8" s="9" t="s">
        <v>638</v>
      </c>
      <c r="EI8" s="9" t="s">
        <v>637</v>
      </c>
      <c r="EJ8" s="9" t="s">
        <v>635</v>
      </c>
      <c r="EK8" s="9" t="s">
        <v>635</v>
      </c>
      <c r="EL8" s="9" t="s">
        <v>635</v>
      </c>
      <c r="EM8" s="9" t="s">
        <v>635</v>
      </c>
      <c r="EN8" s="9" t="s">
        <v>635</v>
      </c>
      <c r="EO8" s="9" t="s">
        <v>635</v>
      </c>
      <c r="EP8" s="9" t="s">
        <v>638</v>
      </c>
      <c r="EQ8" s="9" t="s">
        <v>637</v>
      </c>
      <c r="ER8" s="9" t="s">
        <v>637</v>
      </c>
      <c r="ES8" s="9" t="s">
        <v>637</v>
      </c>
      <c r="ET8" s="9" t="s">
        <v>635</v>
      </c>
      <c r="EU8" s="9" t="s">
        <v>638</v>
      </c>
      <c r="EV8" s="9" t="s">
        <v>638</v>
      </c>
      <c r="EW8" s="9" t="s">
        <v>637</v>
      </c>
      <c r="EX8" s="9" t="s">
        <v>636</v>
      </c>
      <c r="EY8" s="9" t="s">
        <v>636</v>
      </c>
      <c r="EZ8" s="9" t="s">
        <v>636</v>
      </c>
      <c r="FA8" s="9" t="s">
        <v>636</v>
      </c>
      <c r="FB8" s="9" t="s">
        <v>637</v>
      </c>
      <c r="FC8" s="9" t="s">
        <v>635</v>
      </c>
      <c r="FD8" s="9" t="s">
        <v>635</v>
      </c>
      <c r="FE8" s="9" t="s">
        <v>635</v>
      </c>
      <c r="FF8" s="9" t="s">
        <v>636</v>
      </c>
      <c r="FG8" s="9" t="s">
        <v>636</v>
      </c>
      <c r="FH8" s="9" t="s">
        <v>636</v>
      </c>
      <c r="FI8" s="9" t="s">
        <v>636</v>
      </c>
      <c r="FJ8" s="9" t="s">
        <v>636</v>
      </c>
      <c r="FK8" s="9" t="s">
        <v>636</v>
      </c>
      <c r="FL8" s="9" t="s">
        <v>636</v>
      </c>
      <c r="FM8" s="9" t="s">
        <v>636</v>
      </c>
      <c r="FN8" s="204"/>
      <c r="FO8" s="1"/>
      <c r="FP8" s="10" t="s">
        <v>635</v>
      </c>
      <c r="FQ8" s="10" t="s">
        <v>635</v>
      </c>
      <c r="FR8" s="10" t="s">
        <v>635</v>
      </c>
      <c r="FS8" s="10" t="s">
        <v>635</v>
      </c>
      <c r="FT8" s="10" t="s">
        <v>636</v>
      </c>
      <c r="FU8" s="10" t="s">
        <v>636</v>
      </c>
      <c r="FV8" s="10" t="s">
        <v>635</v>
      </c>
      <c r="FW8" s="10" t="s">
        <v>635</v>
      </c>
      <c r="FX8" s="207"/>
    </row>
    <row r="9" spans="1:180" ht="39.950000000000003" customHeight="1" x14ac:dyDescent="0.25">
      <c r="A9" s="204"/>
      <c r="B9" s="204"/>
      <c r="C9" s="11" t="s">
        <v>53</v>
      </c>
      <c r="D9" s="11" t="s">
        <v>88</v>
      </c>
      <c r="E9" s="11" t="s">
        <v>88</v>
      </c>
      <c r="F9" s="11" t="s">
        <v>88</v>
      </c>
      <c r="G9" s="11" t="s">
        <v>88</v>
      </c>
      <c r="H9" s="11" t="s">
        <v>127</v>
      </c>
      <c r="I9" s="11" t="s">
        <v>127</v>
      </c>
      <c r="J9" s="11" t="s">
        <v>169</v>
      </c>
      <c r="K9" s="11" t="s">
        <v>169</v>
      </c>
      <c r="L9" s="11" t="s">
        <v>113</v>
      </c>
      <c r="M9" s="11" t="s">
        <v>113</v>
      </c>
      <c r="N9" s="11" t="s">
        <v>113</v>
      </c>
      <c r="O9" s="11" t="s">
        <v>113</v>
      </c>
      <c r="P9" s="11" t="s">
        <v>113</v>
      </c>
      <c r="Q9" s="11" t="s">
        <v>113</v>
      </c>
      <c r="R9" s="11" t="s">
        <v>113</v>
      </c>
      <c r="S9" s="11" t="s">
        <v>113</v>
      </c>
      <c r="T9" s="11" t="s">
        <v>639</v>
      </c>
      <c r="U9" s="11" t="s">
        <v>639</v>
      </c>
      <c r="V9" s="11" t="s">
        <v>639</v>
      </c>
      <c r="W9" s="11" t="s">
        <v>640</v>
      </c>
      <c r="X9" s="11" t="s">
        <v>242</v>
      </c>
      <c r="Y9" s="11" t="s">
        <v>242</v>
      </c>
      <c r="Z9" s="11" t="s">
        <v>242</v>
      </c>
      <c r="AA9" s="11" t="s">
        <v>83</v>
      </c>
      <c r="AB9" s="11" t="s">
        <v>83</v>
      </c>
      <c r="AC9" s="11" t="s">
        <v>83</v>
      </c>
      <c r="AD9" s="11" t="s">
        <v>83</v>
      </c>
      <c r="AE9" s="11" t="s">
        <v>83</v>
      </c>
      <c r="AF9" s="11" t="s">
        <v>83</v>
      </c>
      <c r="AG9" s="11" t="s">
        <v>83</v>
      </c>
      <c r="AH9" s="11" t="s">
        <v>641</v>
      </c>
      <c r="AI9" s="11" t="s">
        <v>74</v>
      </c>
      <c r="AJ9" s="11" t="s">
        <v>391</v>
      </c>
      <c r="AK9" s="11" t="s">
        <v>437</v>
      </c>
      <c r="AL9" s="11" t="s">
        <v>437</v>
      </c>
      <c r="AM9" s="11" t="s">
        <v>91</v>
      </c>
      <c r="AN9" s="11" t="s">
        <v>91</v>
      </c>
      <c r="AO9" s="11" t="s">
        <v>642</v>
      </c>
      <c r="AP9" s="11" t="s">
        <v>78</v>
      </c>
      <c r="AQ9" s="11" t="s">
        <v>78</v>
      </c>
      <c r="AR9" s="11" t="s">
        <v>643</v>
      </c>
      <c r="AS9" s="11" t="s">
        <v>644</v>
      </c>
      <c r="AT9" s="11" t="s">
        <v>645</v>
      </c>
      <c r="AU9" s="11" t="s">
        <v>110</v>
      </c>
      <c r="AV9" s="11" t="s">
        <v>110</v>
      </c>
      <c r="AW9" s="11" t="s">
        <v>110</v>
      </c>
      <c r="AX9" s="11" t="s">
        <v>160</v>
      </c>
      <c r="AY9" s="11" t="s">
        <v>160</v>
      </c>
      <c r="AZ9" s="11" t="s">
        <v>160</v>
      </c>
      <c r="BA9" s="11" t="s">
        <v>160</v>
      </c>
      <c r="BB9" s="11" t="s">
        <v>160</v>
      </c>
      <c r="BC9" s="11" t="s">
        <v>160</v>
      </c>
      <c r="BD9" s="11" t="s">
        <v>646</v>
      </c>
      <c r="BE9" s="11" t="s">
        <v>646</v>
      </c>
      <c r="BF9" s="11" t="s">
        <v>647</v>
      </c>
      <c r="BG9" s="11" t="s">
        <v>94</v>
      </c>
      <c r="BH9" s="11" t="s">
        <v>94</v>
      </c>
      <c r="BI9" s="11" t="s">
        <v>94</v>
      </c>
      <c r="BJ9" s="11" t="s">
        <v>101</v>
      </c>
      <c r="BK9" s="11" t="s">
        <v>101</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648</v>
      </c>
      <c r="BY9" s="11" t="s">
        <v>648</v>
      </c>
      <c r="BZ9" s="11" t="s">
        <v>649</v>
      </c>
      <c r="CA9" s="11" t="s">
        <v>135</v>
      </c>
      <c r="CB9" s="11" t="s">
        <v>135</v>
      </c>
      <c r="CC9" s="11" t="s">
        <v>135</v>
      </c>
      <c r="CD9" s="11" t="s">
        <v>135</v>
      </c>
      <c r="CE9" s="11" t="s">
        <v>135</v>
      </c>
      <c r="CF9" s="11" t="s">
        <v>135</v>
      </c>
      <c r="CG9" s="11" t="s">
        <v>135</v>
      </c>
      <c r="CH9" s="11" t="s">
        <v>135</v>
      </c>
      <c r="CI9" s="11" t="s">
        <v>135</v>
      </c>
      <c r="CJ9" s="11" t="s">
        <v>135</v>
      </c>
      <c r="CK9" s="11" t="s">
        <v>135</v>
      </c>
      <c r="CL9" s="11" t="s">
        <v>135</v>
      </c>
      <c r="CM9" s="11" t="s">
        <v>157</v>
      </c>
      <c r="CN9" s="11" t="s">
        <v>157</v>
      </c>
      <c r="CO9" s="11" t="s">
        <v>157</v>
      </c>
      <c r="CP9" s="11" t="s">
        <v>157</v>
      </c>
      <c r="CQ9" s="11" t="s">
        <v>165</v>
      </c>
      <c r="CR9" s="11" t="s">
        <v>165</v>
      </c>
      <c r="CS9" s="11" t="s">
        <v>650</v>
      </c>
      <c r="CT9" s="11" t="s">
        <v>650</v>
      </c>
      <c r="CU9" s="11" t="s">
        <v>651</v>
      </c>
      <c r="CV9" s="11" t="s">
        <v>652</v>
      </c>
      <c r="CW9" s="11" t="s">
        <v>282</v>
      </c>
      <c r="CX9" s="11" t="s">
        <v>653</v>
      </c>
      <c r="CY9" s="11" t="s">
        <v>311</v>
      </c>
      <c r="CZ9" s="11" t="s">
        <v>654</v>
      </c>
      <c r="DA9" s="11" t="s">
        <v>655</v>
      </c>
      <c r="DB9" s="11" t="s">
        <v>127</v>
      </c>
      <c r="DC9" s="11" t="s">
        <v>127</v>
      </c>
      <c r="DD9" s="11" t="s">
        <v>113</v>
      </c>
      <c r="DE9" s="11" t="s">
        <v>113</v>
      </c>
      <c r="DF9" s="11" t="s">
        <v>641</v>
      </c>
      <c r="DG9" s="11" t="s">
        <v>656</v>
      </c>
      <c r="DH9" s="11" t="s">
        <v>657</v>
      </c>
      <c r="DI9" s="11" t="s">
        <v>658</v>
      </c>
      <c r="DJ9" s="11" t="s">
        <v>659</v>
      </c>
      <c r="DK9" s="11" t="s">
        <v>660</v>
      </c>
      <c r="DL9" s="11" t="s">
        <v>661</v>
      </c>
      <c r="DM9" s="11" t="s">
        <v>662</v>
      </c>
      <c r="DN9" s="11" t="s">
        <v>663</v>
      </c>
      <c r="DO9" s="11" t="s">
        <v>664</v>
      </c>
      <c r="DP9" s="11" t="s">
        <v>420</v>
      </c>
      <c r="DQ9" s="11" t="s">
        <v>423</v>
      </c>
      <c r="DR9" s="11" t="s">
        <v>665</v>
      </c>
      <c r="DS9" s="11" t="s">
        <v>666</v>
      </c>
      <c r="DT9" s="11" t="s">
        <v>667</v>
      </c>
      <c r="DU9" s="11" t="s">
        <v>668</v>
      </c>
      <c r="DV9" s="11" t="s">
        <v>669</v>
      </c>
      <c r="DW9" s="11" t="s">
        <v>670</v>
      </c>
      <c r="DX9" s="11" t="s">
        <v>671</v>
      </c>
      <c r="DY9" s="11" t="s">
        <v>671</v>
      </c>
      <c r="DZ9" s="11" t="s">
        <v>671</v>
      </c>
      <c r="EA9" s="11" t="s">
        <v>671</v>
      </c>
      <c r="EB9" s="11" t="s">
        <v>672</v>
      </c>
      <c r="EC9" s="11" t="s">
        <v>672</v>
      </c>
      <c r="ED9" s="11" t="s">
        <v>101</v>
      </c>
      <c r="EE9" s="11" t="s">
        <v>101</v>
      </c>
      <c r="EF9" s="11" t="s">
        <v>101</v>
      </c>
      <c r="EG9" s="11" t="s">
        <v>101</v>
      </c>
      <c r="EH9" s="11" t="s">
        <v>101</v>
      </c>
      <c r="EI9" s="11" t="s">
        <v>101</v>
      </c>
      <c r="EJ9" s="11" t="s">
        <v>673</v>
      </c>
      <c r="EK9" s="11" t="s">
        <v>673</v>
      </c>
      <c r="EL9" s="11" t="s">
        <v>674</v>
      </c>
      <c r="EM9" s="11" t="s">
        <v>674</v>
      </c>
      <c r="EN9" s="11" t="s">
        <v>674</v>
      </c>
      <c r="EO9" s="11" t="s">
        <v>674</v>
      </c>
      <c r="EP9" s="11" t="s">
        <v>305</v>
      </c>
      <c r="EQ9" s="11" t="s">
        <v>675</v>
      </c>
      <c r="ER9" s="11" t="s">
        <v>676</v>
      </c>
      <c r="ES9" s="11" t="s">
        <v>135</v>
      </c>
      <c r="ET9" s="11" t="s">
        <v>135</v>
      </c>
      <c r="EU9" s="11" t="s">
        <v>135</v>
      </c>
      <c r="EV9" s="11" t="s">
        <v>135</v>
      </c>
      <c r="EW9" s="11" t="s">
        <v>135</v>
      </c>
      <c r="EX9" s="11" t="s">
        <v>431</v>
      </c>
      <c r="EY9" s="11" t="s">
        <v>431</v>
      </c>
      <c r="EZ9" s="11" t="s">
        <v>431</v>
      </c>
      <c r="FA9" s="11" t="s">
        <v>431</v>
      </c>
      <c r="FB9" s="11" t="s">
        <v>677</v>
      </c>
      <c r="FC9" s="11" t="s">
        <v>678</v>
      </c>
      <c r="FD9" s="11" t="s">
        <v>678</v>
      </c>
      <c r="FE9" s="11" t="s">
        <v>678</v>
      </c>
      <c r="FF9" s="11" t="s">
        <v>679</v>
      </c>
      <c r="FG9" s="11" t="s">
        <v>680</v>
      </c>
      <c r="FH9" s="11" t="s">
        <v>680</v>
      </c>
      <c r="FI9" s="11" t="s">
        <v>186</v>
      </c>
      <c r="FJ9" s="11" t="s">
        <v>197</v>
      </c>
      <c r="FK9" s="11" t="s">
        <v>14</v>
      </c>
      <c r="FL9" s="11" t="s">
        <v>202</v>
      </c>
      <c r="FM9" s="11" t="s">
        <v>681</v>
      </c>
      <c r="FN9" s="204"/>
      <c r="FO9" s="1"/>
      <c r="FP9" s="12" t="s">
        <v>682</v>
      </c>
      <c r="FQ9" s="12" t="s">
        <v>45</v>
      </c>
      <c r="FR9" s="12" t="s">
        <v>683</v>
      </c>
      <c r="FS9" s="12" t="s">
        <v>684</v>
      </c>
      <c r="FT9" s="12" t="s">
        <v>685</v>
      </c>
      <c r="FU9" s="12" t="s">
        <v>686</v>
      </c>
      <c r="FV9" s="12" t="s">
        <v>678</v>
      </c>
      <c r="FW9" s="12" t="s">
        <v>678</v>
      </c>
      <c r="FX9" s="207"/>
    </row>
    <row r="10" spans="1:180" ht="39.950000000000003" customHeight="1" x14ac:dyDescent="0.25">
      <c r="A10" s="204"/>
      <c r="B10" s="204"/>
      <c r="C10" s="9" t="s">
        <v>687</v>
      </c>
      <c r="D10" s="9" t="s">
        <v>268</v>
      </c>
      <c r="E10" s="9" t="s">
        <v>272</v>
      </c>
      <c r="F10" s="9" t="s">
        <v>688</v>
      </c>
      <c r="G10" s="9" t="s">
        <v>689</v>
      </c>
      <c r="H10" s="9" t="s">
        <v>690</v>
      </c>
      <c r="I10" s="9" t="s">
        <v>691</v>
      </c>
      <c r="J10" s="9" t="s">
        <v>692</v>
      </c>
      <c r="K10" s="9" t="s">
        <v>693</v>
      </c>
      <c r="L10" s="9" t="s">
        <v>694</v>
      </c>
      <c r="M10" s="9" t="s">
        <v>695</v>
      </c>
      <c r="N10" s="9" t="s">
        <v>696</v>
      </c>
      <c r="O10" s="9" t="s">
        <v>697</v>
      </c>
      <c r="P10" s="9" t="s">
        <v>698</v>
      </c>
      <c r="Q10" s="9" t="s">
        <v>699</v>
      </c>
      <c r="R10" s="9" t="s">
        <v>332</v>
      </c>
      <c r="S10" s="9" t="s">
        <v>700</v>
      </c>
      <c r="T10" s="9" t="s">
        <v>701</v>
      </c>
      <c r="U10" s="9" t="s">
        <v>702</v>
      </c>
      <c r="V10" s="9" t="s">
        <v>703</v>
      </c>
      <c r="W10" s="9" t="s">
        <v>704</v>
      </c>
      <c r="X10" s="9" t="s">
        <v>705</v>
      </c>
      <c r="Y10" s="9" t="s">
        <v>706</v>
      </c>
      <c r="Z10" s="9" t="s">
        <v>253</v>
      </c>
      <c r="AA10" s="9" t="s">
        <v>707</v>
      </c>
      <c r="AB10" s="9" t="s">
        <v>234</v>
      </c>
      <c r="AC10" s="9" t="s">
        <v>236</v>
      </c>
      <c r="AD10" s="9" t="s">
        <v>708</v>
      </c>
      <c r="AE10" s="9" t="s">
        <v>709</v>
      </c>
      <c r="AF10" s="9" t="s">
        <v>710</v>
      </c>
      <c r="AG10" s="9" t="s">
        <v>711</v>
      </c>
      <c r="AH10" s="9" t="s">
        <v>712</v>
      </c>
      <c r="AI10" s="9" t="s">
        <v>713</v>
      </c>
      <c r="AJ10" s="9" t="s">
        <v>714</v>
      </c>
      <c r="AK10" s="9" t="s">
        <v>715</v>
      </c>
      <c r="AL10" s="9" t="s">
        <v>716</v>
      </c>
      <c r="AM10" s="9" t="s">
        <v>717</v>
      </c>
      <c r="AN10" s="9" t="s">
        <v>718</v>
      </c>
      <c r="AO10" s="9" t="s">
        <v>642</v>
      </c>
      <c r="AP10" s="9" t="s">
        <v>719</v>
      </c>
      <c r="AQ10" s="9" t="s">
        <v>720</v>
      </c>
      <c r="AR10" s="9" t="s">
        <v>721</v>
      </c>
      <c r="AS10" s="9" t="s">
        <v>722</v>
      </c>
      <c r="AT10" s="9" t="s">
        <v>723</v>
      </c>
      <c r="AU10" s="9" t="s">
        <v>724</v>
      </c>
      <c r="AV10" s="9" t="s">
        <v>725</v>
      </c>
      <c r="AW10" s="9" t="s">
        <v>726</v>
      </c>
      <c r="AX10" s="9" t="s">
        <v>727</v>
      </c>
      <c r="AY10" s="9" t="s">
        <v>728</v>
      </c>
      <c r="AZ10" s="9" t="s">
        <v>556</v>
      </c>
      <c r="BA10" s="9" t="s">
        <v>729</v>
      </c>
      <c r="BB10" s="9" t="s">
        <v>730</v>
      </c>
      <c r="BC10" s="9" t="s">
        <v>561</v>
      </c>
      <c r="BD10" s="9" t="s">
        <v>731</v>
      </c>
      <c r="BE10" s="9" t="s">
        <v>732</v>
      </c>
      <c r="BF10" s="9" t="s">
        <v>733</v>
      </c>
      <c r="BG10" s="9" t="s">
        <v>734</v>
      </c>
      <c r="BH10" s="9" t="s">
        <v>735</v>
      </c>
      <c r="BI10" s="9" t="s">
        <v>736</v>
      </c>
      <c r="BJ10" s="9" t="s">
        <v>737</v>
      </c>
      <c r="BK10" s="9" t="s">
        <v>738</v>
      </c>
      <c r="BL10" s="9" t="s">
        <v>739</v>
      </c>
      <c r="BM10" s="9" t="s">
        <v>303</v>
      </c>
      <c r="BN10" s="9" t="s">
        <v>740</v>
      </c>
      <c r="BO10" s="9" t="s">
        <v>741</v>
      </c>
      <c r="BP10" s="9" t="s">
        <v>742</v>
      </c>
      <c r="BQ10" s="9" t="s">
        <v>743</v>
      </c>
      <c r="BR10" s="9" t="s">
        <v>744</v>
      </c>
      <c r="BS10" s="9" t="s">
        <v>745</v>
      </c>
      <c r="BT10" s="9" t="s">
        <v>746</v>
      </c>
      <c r="BU10" s="9" t="s">
        <v>747</v>
      </c>
      <c r="BV10" s="9" t="s">
        <v>748</v>
      </c>
      <c r="BW10" s="9" t="s">
        <v>300</v>
      </c>
      <c r="BX10" s="9" t="s">
        <v>749</v>
      </c>
      <c r="BY10" s="9" t="s">
        <v>750</v>
      </c>
      <c r="BZ10" s="9" t="s">
        <v>751</v>
      </c>
      <c r="CA10" s="9" t="s">
        <v>752</v>
      </c>
      <c r="CB10" s="9" t="s">
        <v>753</v>
      </c>
      <c r="CC10" s="9" t="s">
        <v>754</v>
      </c>
      <c r="CD10" s="9" t="s">
        <v>410</v>
      </c>
      <c r="CE10" s="9" t="s">
        <v>755</v>
      </c>
      <c r="CF10" s="9" t="s">
        <v>756</v>
      </c>
      <c r="CG10" s="9" t="s">
        <v>757</v>
      </c>
      <c r="CH10" s="9" t="s">
        <v>758</v>
      </c>
      <c r="CI10" s="9" t="s">
        <v>759</v>
      </c>
      <c r="CJ10" s="9" t="s">
        <v>760</v>
      </c>
      <c r="CK10" s="9" t="s">
        <v>761</v>
      </c>
      <c r="CL10" s="9" t="s">
        <v>762</v>
      </c>
      <c r="CM10" s="9" t="s">
        <v>763</v>
      </c>
      <c r="CN10" s="9" t="s">
        <v>764</v>
      </c>
      <c r="CO10" s="9" t="s">
        <v>765</v>
      </c>
      <c r="CP10" s="9" t="s">
        <v>766</v>
      </c>
      <c r="CQ10" s="9" t="s">
        <v>767</v>
      </c>
      <c r="CR10" s="9" t="s">
        <v>768</v>
      </c>
      <c r="CS10" s="9" t="s">
        <v>769</v>
      </c>
      <c r="CT10" s="9" t="s">
        <v>770</v>
      </c>
      <c r="CU10" s="9" t="s">
        <v>771</v>
      </c>
      <c r="CV10" s="9" t="s">
        <v>772</v>
      </c>
      <c r="CW10" s="9" t="s">
        <v>283</v>
      </c>
      <c r="CX10" s="9" t="s">
        <v>773</v>
      </c>
      <c r="CY10" s="9" t="s">
        <v>774</v>
      </c>
      <c r="CZ10" s="9" t="s">
        <v>775</v>
      </c>
      <c r="DA10" s="9" t="s">
        <v>776</v>
      </c>
      <c r="DB10" s="9" t="s">
        <v>777</v>
      </c>
      <c r="DC10" s="9" t="s">
        <v>778</v>
      </c>
      <c r="DD10" s="9" t="s">
        <v>779</v>
      </c>
      <c r="DE10" s="9" t="s">
        <v>780</v>
      </c>
      <c r="DF10" s="9" t="s">
        <v>781</v>
      </c>
      <c r="DG10" s="9" t="s">
        <v>782</v>
      </c>
      <c r="DH10" s="9" t="s">
        <v>783</v>
      </c>
      <c r="DI10" s="9" t="s">
        <v>784</v>
      </c>
      <c r="DJ10" s="9" t="s">
        <v>785</v>
      </c>
      <c r="DK10" s="9" t="s">
        <v>786</v>
      </c>
      <c r="DL10" s="9" t="s">
        <v>787</v>
      </c>
      <c r="DM10" s="9" t="s">
        <v>788</v>
      </c>
      <c r="DN10" s="9" t="s">
        <v>789</v>
      </c>
      <c r="DO10" s="9" t="s">
        <v>790</v>
      </c>
      <c r="DP10" s="9" t="s">
        <v>791</v>
      </c>
      <c r="DQ10" s="9" t="s">
        <v>792</v>
      </c>
      <c r="DR10" s="9" t="s">
        <v>793</v>
      </c>
      <c r="DS10" s="9" t="s">
        <v>794</v>
      </c>
      <c r="DT10" s="9" t="s">
        <v>795</v>
      </c>
      <c r="DU10" s="9" t="s">
        <v>796</v>
      </c>
      <c r="DV10" s="9" t="s">
        <v>797</v>
      </c>
      <c r="DW10" s="9" t="s">
        <v>798</v>
      </c>
      <c r="DX10" s="9" t="s">
        <v>799</v>
      </c>
      <c r="DY10" s="9" t="s">
        <v>800</v>
      </c>
      <c r="DZ10" s="9" t="s">
        <v>801</v>
      </c>
      <c r="EA10" s="9" t="s">
        <v>802</v>
      </c>
      <c r="EB10" s="9" t="s">
        <v>803</v>
      </c>
      <c r="EC10" s="9" t="s">
        <v>804</v>
      </c>
      <c r="ED10" s="9" t="s">
        <v>289</v>
      </c>
      <c r="EE10" s="9" t="s">
        <v>805</v>
      </c>
      <c r="EF10" s="9" t="s">
        <v>806</v>
      </c>
      <c r="EG10" s="9" t="s">
        <v>807</v>
      </c>
      <c r="EH10" s="9" t="s">
        <v>808</v>
      </c>
      <c r="EI10" s="9" t="s">
        <v>809</v>
      </c>
      <c r="EJ10" s="9" t="s">
        <v>810</v>
      </c>
      <c r="EK10" s="9" t="s">
        <v>811</v>
      </c>
      <c r="EL10" s="9" t="s">
        <v>812</v>
      </c>
      <c r="EM10" s="9" t="s">
        <v>813</v>
      </c>
      <c r="EN10" s="9" t="s">
        <v>814</v>
      </c>
      <c r="EO10" s="9" t="s">
        <v>815</v>
      </c>
      <c r="EP10" s="9" t="s">
        <v>816</v>
      </c>
      <c r="EQ10" s="9" t="s">
        <v>817</v>
      </c>
      <c r="ER10" s="9" t="s">
        <v>818</v>
      </c>
      <c r="ES10" s="9" t="s">
        <v>819</v>
      </c>
      <c r="ET10" s="9" t="s">
        <v>820</v>
      </c>
      <c r="EU10" s="9" t="s">
        <v>821</v>
      </c>
      <c r="EV10" s="9" t="s">
        <v>822</v>
      </c>
      <c r="EW10" s="9" t="s">
        <v>823</v>
      </c>
      <c r="EX10" s="9" t="s">
        <v>824</v>
      </c>
      <c r="EY10" s="9" t="s">
        <v>825</v>
      </c>
      <c r="EZ10" s="9" t="s">
        <v>826</v>
      </c>
      <c r="FA10" s="9" t="s">
        <v>827</v>
      </c>
      <c r="FB10" s="9" t="s">
        <v>828</v>
      </c>
      <c r="FC10" s="9" t="s">
        <v>829</v>
      </c>
      <c r="FD10" s="9" t="s">
        <v>830</v>
      </c>
      <c r="FE10" s="9" t="s">
        <v>831</v>
      </c>
      <c r="FF10" s="9" t="s">
        <v>832</v>
      </c>
      <c r="FG10" s="9" t="s">
        <v>833</v>
      </c>
      <c r="FH10" s="9" t="s">
        <v>834</v>
      </c>
      <c r="FI10" s="9" t="s">
        <v>187</v>
      </c>
      <c r="FJ10" s="9" t="s">
        <v>835</v>
      </c>
      <c r="FK10" s="9" t="s">
        <v>836</v>
      </c>
      <c r="FL10" s="9" t="s">
        <v>203</v>
      </c>
      <c r="FM10" s="9" t="s">
        <v>837</v>
      </c>
      <c r="FN10" s="204" t="s">
        <v>897</v>
      </c>
      <c r="FO10" s="1"/>
      <c r="FP10" s="10" t="s">
        <v>839</v>
      </c>
      <c r="FQ10" s="10" t="s">
        <v>840</v>
      </c>
      <c r="FR10" s="10" t="s">
        <v>841</v>
      </c>
      <c r="FS10" s="10" t="s">
        <v>842</v>
      </c>
      <c r="FT10" s="10" t="s">
        <v>843</v>
      </c>
      <c r="FU10" s="10" t="s">
        <v>844</v>
      </c>
      <c r="FV10" s="10" t="s">
        <v>845</v>
      </c>
      <c r="FW10" s="10" t="s">
        <v>846</v>
      </c>
      <c r="FX10" s="207" t="s">
        <v>897</v>
      </c>
    </row>
    <row r="11" spans="1:180" ht="24" customHeight="1" x14ac:dyDescent="0.25">
      <c r="A11" s="13" t="s">
        <v>71</v>
      </c>
      <c r="B11" s="13" t="s">
        <v>847</v>
      </c>
      <c r="C11" s="14">
        <v>32.5</v>
      </c>
      <c r="D11" s="14">
        <v>2.5</v>
      </c>
      <c r="E11" s="14">
        <v>3.5</v>
      </c>
      <c r="F11" s="14"/>
      <c r="G11" s="14"/>
      <c r="H11" s="14">
        <v>-16.3</v>
      </c>
      <c r="I11" s="14">
        <v>14.4</v>
      </c>
      <c r="J11" s="14"/>
      <c r="K11" s="14"/>
      <c r="L11" s="14">
        <v>-26.8</v>
      </c>
      <c r="M11" s="14">
        <v>-22.4</v>
      </c>
      <c r="N11" s="14">
        <v>-9</v>
      </c>
      <c r="O11" s="14">
        <v>20.9</v>
      </c>
      <c r="P11" s="14">
        <v>-10.9</v>
      </c>
      <c r="Q11" s="14">
        <v>-18.8</v>
      </c>
      <c r="R11" s="14"/>
      <c r="S11" s="14"/>
      <c r="T11" s="14"/>
      <c r="U11" s="14"/>
      <c r="V11" s="14"/>
      <c r="W11" s="14">
        <v>10.6</v>
      </c>
      <c r="X11" s="14">
        <v>1.8</v>
      </c>
      <c r="Y11" s="14">
        <v>2.1</v>
      </c>
      <c r="Z11" s="14">
        <v>0</v>
      </c>
      <c r="AA11" s="14">
        <v>-3.4</v>
      </c>
      <c r="AB11" s="14"/>
      <c r="AC11" s="14">
        <v>7.8</v>
      </c>
      <c r="AD11" s="14"/>
      <c r="AE11" s="14"/>
      <c r="AF11" s="14"/>
      <c r="AG11" s="14"/>
      <c r="AH11" s="14">
        <v>14.2</v>
      </c>
      <c r="AI11" s="14">
        <v>-0.7</v>
      </c>
      <c r="AJ11" s="14"/>
      <c r="AK11" s="14"/>
      <c r="AL11" s="14"/>
      <c r="AM11" s="14">
        <v>-0.9</v>
      </c>
      <c r="AN11" s="14">
        <v>55.8</v>
      </c>
      <c r="AO11" s="14">
        <v>9.3000000000000007</v>
      </c>
      <c r="AP11" s="14">
        <v>20.8</v>
      </c>
      <c r="AQ11" s="14">
        <v>1.1000000000000001</v>
      </c>
      <c r="AR11" s="14">
        <v>-0.8</v>
      </c>
      <c r="AS11" s="14">
        <v>2.7</v>
      </c>
      <c r="AT11" s="14">
        <v>1.6</v>
      </c>
      <c r="AU11" s="14">
        <v>3.6</v>
      </c>
      <c r="AV11" s="14">
        <v>-17.5</v>
      </c>
      <c r="AW11" s="14">
        <v>-34.700000000000003</v>
      </c>
      <c r="AX11" s="14">
        <v>6.7</v>
      </c>
      <c r="AY11" s="14">
        <v>2.9</v>
      </c>
      <c r="AZ11" s="14"/>
      <c r="BA11" s="14">
        <v>1</v>
      </c>
      <c r="BB11" s="14">
        <v>0.3</v>
      </c>
      <c r="BC11" s="14">
        <v>16.100000000000001</v>
      </c>
      <c r="BD11" s="14"/>
      <c r="BE11" s="14"/>
      <c r="BF11" s="14">
        <v>0.7</v>
      </c>
      <c r="BG11" s="14"/>
      <c r="BH11" s="14">
        <v>0</v>
      </c>
      <c r="BI11" s="14">
        <v>-5.4</v>
      </c>
      <c r="BJ11" s="14"/>
      <c r="BK11" s="14"/>
      <c r="BL11" s="14"/>
      <c r="BM11" s="14">
        <v>0.7</v>
      </c>
      <c r="BN11" s="14">
        <v>-10.4</v>
      </c>
      <c r="BO11" s="14">
        <v>-11.4</v>
      </c>
      <c r="BP11" s="14">
        <v>0</v>
      </c>
      <c r="BQ11" s="14">
        <v>22.3</v>
      </c>
      <c r="BR11" s="14">
        <v>0</v>
      </c>
      <c r="BS11" s="14"/>
      <c r="BT11" s="14"/>
      <c r="BU11" s="14"/>
      <c r="BV11" s="14"/>
      <c r="BW11" s="14">
        <v>0</v>
      </c>
      <c r="BX11" s="14"/>
      <c r="BY11" s="14"/>
      <c r="BZ11" s="14">
        <v>-0.3</v>
      </c>
      <c r="CA11" s="14">
        <v>51.8</v>
      </c>
      <c r="CB11" s="14">
        <v>21</v>
      </c>
      <c r="CC11" s="14">
        <v>6.1</v>
      </c>
      <c r="CD11" s="14">
        <v>7.2</v>
      </c>
      <c r="CE11" s="14">
        <v>3.9</v>
      </c>
      <c r="CF11" s="14"/>
      <c r="CG11" s="14"/>
      <c r="CH11" s="14"/>
      <c r="CI11" s="14">
        <v>-4.7</v>
      </c>
      <c r="CJ11" s="14">
        <v>-0.4</v>
      </c>
      <c r="CK11" s="14">
        <v>-29.1</v>
      </c>
      <c r="CL11" s="14"/>
      <c r="CM11" s="14"/>
      <c r="CN11" s="14"/>
      <c r="CO11" s="14"/>
      <c r="CP11" s="14"/>
      <c r="CQ11" s="14">
        <v>-8</v>
      </c>
      <c r="CR11" s="14">
        <v>-8.6999999999999993</v>
      </c>
      <c r="CS11" s="14"/>
      <c r="CT11" s="14">
        <v>0.5</v>
      </c>
      <c r="CU11" s="14">
        <v>1.4</v>
      </c>
      <c r="CV11" s="14"/>
      <c r="CW11" s="14">
        <v>-4.8</v>
      </c>
      <c r="CX11" s="14">
        <v>0</v>
      </c>
      <c r="CY11" s="14"/>
      <c r="CZ11" s="14"/>
      <c r="DA11" s="14">
        <v>0.1</v>
      </c>
      <c r="DB11" s="14">
        <v>-0.1</v>
      </c>
      <c r="DC11" s="14">
        <v>-1</v>
      </c>
      <c r="DD11" s="14">
        <v>0</v>
      </c>
      <c r="DE11" s="14">
        <v>0</v>
      </c>
      <c r="DF11" s="14"/>
      <c r="DG11" s="14">
        <v>0.2</v>
      </c>
      <c r="DH11" s="14">
        <v>1.3</v>
      </c>
      <c r="DI11" s="14">
        <v>0.2</v>
      </c>
      <c r="DJ11" s="14">
        <v>-1</v>
      </c>
      <c r="DK11" s="14">
        <v>0.4</v>
      </c>
      <c r="DL11" s="14">
        <v>0.6</v>
      </c>
      <c r="DM11" s="14"/>
      <c r="DN11" s="14">
        <v>0</v>
      </c>
      <c r="DO11" s="14">
        <v>0</v>
      </c>
      <c r="DP11" s="14">
        <v>3.8</v>
      </c>
      <c r="DQ11" s="14">
        <v>2.6</v>
      </c>
      <c r="DR11" s="14">
        <v>0</v>
      </c>
      <c r="DS11" s="14"/>
      <c r="DT11" s="14">
        <v>-0.2</v>
      </c>
      <c r="DU11" s="14">
        <v>0.2</v>
      </c>
      <c r="DV11" s="14"/>
      <c r="DW11" s="14"/>
      <c r="DX11" s="14">
        <v>-4.4000000000000004</v>
      </c>
      <c r="DY11" s="14">
        <v>0.6</v>
      </c>
      <c r="DZ11" s="14">
        <v>3</v>
      </c>
      <c r="EA11" s="14">
        <v>3</v>
      </c>
      <c r="EB11" s="14">
        <v>0.8</v>
      </c>
      <c r="EC11" s="14">
        <v>3.7</v>
      </c>
      <c r="ED11" s="14">
        <v>0</v>
      </c>
      <c r="EE11" s="14">
        <v>-4.5</v>
      </c>
      <c r="EF11" s="14">
        <v>-5.2</v>
      </c>
      <c r="EG11" s="14">
        <v>0</v>
      </c>
      <c r="EH11" s="14">
        <v>0</v>
      </c>
      <c r="EI11" s="14">
        <v>0</v>
      </c>
      <c r="EJ11" s="14">
        <v>2.7</v>
      </c>
      <c r="EK11" s="14">
        <v>-0.1</v>
      </c>
      <c r="EL11" s="14">
        <v>1.8</v>
      </c>
      <c r="EM11" s="14">
        <v>0.2</v>
      </c>
      <c r="EN11" s="14">
        <v>0.2</v>
      </c>
      <c r="EO11" s="14">
        <v>0.2</v>
      </c>
      <c r="EP11" s="14"/>
      <c r="EQ11" s="14">
        <v>0</v>
      </c>
      <c r="ER11" s="14">
        <v>0</v>
      </c>
      <c r="ES11" s="14">
        <v>0</v>
      </c>
      <c r="ET11" s="14">
        <v>-0.2</v>
      </c>
      <c r="EU11" s="14">
        <v>-4.0999999999999996</v>
      </c>
      <c r="EV11" s="14">
        <v>-1.6</v>
      </c>
      <c r="EW11" s="14">
        <v>0</v>
      </c>
      <c r="EX11" s="14">
        <v>1.2</v>
      </c>
      <c r="EY11" s="14">
        <v>0.7</v>
      </c>
      <c r="EZ11" s="14">
        <v>0.4</v>
      </c>
      <c r="FA11" s="14">
        <v>0.6</v>
      </c>
      <c r="FB11" s="14">
        <v>0</v>
      </c>
      <c r="FC11" s="14">
        <v>0.4</v>
      </c>
      <c r="FD11" s="14">
        <v>1.8</v>
      </c>
      <c r="FE11" s="14">
        <v>1.5</v>
      </c>
      <c r="FF11" s="14">
        <v>1.3</v>
      </c>
      <c r="FG11" s="14"/>
      <c r="FH11" s="14"/>
      <c r="FI11" s="14"/>
      <c r="FJ11" s="14"/>
      <c r="FK11" s="14">
        <v>2.2999999999999998</v>
      </c>
      <c r="FL11" s="14"/>
      <c r="FM11" s="14">
        <v>0</v>
      </c>
      <c r="FN11" s="14">
        <v>115.8</v>
      </c>
      <c r="FO11" s="15"/>
      <c r="FP11" s="14">
        <v>2.7795399999999999</v>
      </c>
      <c r="FQ11" s="14">
        <v>0</v>
      </c>
      <c r="FR11" s="14">
        <v>1.9419999999999999</v>
      </c>
      <c r="FS11" s="14">
        <v>1.7</v>
      </c>
      <c r="FT11" s="14">
        <v>0.34134999999999999</v>
      </c>
      <c r="FU11" s="14">
        <v>0.20637</v>
      </c>
      <c r="FV11" s="14">
        <v>-0.6</v>
      </c>
      <c r="FW11" s="14">
        <v>0.8</v>
      </c>
      <c r="FX11" s="14">
        <v>7.1692600000000004</v>
      </c>
    </row>
    <row r="12" spans="1:180" ht="24" customHeight="1" x14ac:dyDescent="0.25">
      <c r="A12" s="16" t="s">
        <v>71</v>
      </c>
      <c r="B12" s="16" t="s">
        <v>848</v>
      </c>
      <c r="C12" s="17">
        <v>34.1</v>
      </c>
      <c r="D12" s="17">
        <v>-2</v>
      </c>
      <c r="E12" s="17">
        <v>3.7</v>
      </c>
      <c r="F12" s="17"/>
      <c r="G12" s="17"/>
      <c r="H12" s="17">
        <v>-16.3</v>
      </c>
      <c r="I12" s="17">
        <v>13.2</v>
      </c>
      <c r="J12" s="17"/>
      <c r="K12" s="17"/>
      <c r="L12" s="17">
        <v>-27.3</v>
      </c>
      <c r="M12" s="17">
        <v>-25.1</v>
      </c>
      <c r="N12" s="17">
        <v>-12</v>
      </c>
      <c r="O12" s="17">
        <v>20.5</v>
      </c>
      <c r="P12" s="17">
        <v>-10.7</v>
      </c>
      <c r="Q12" s="17">
        <v>-18.3</v>
      </c>
      <c r="R12" s="17"/>
      <c r="S12" s="17"/>
      <c r="T12" s="17"/>
      <c r="U12" s="17"/>
      <c r="V12" s="17"/>
      <c r="W12" s="17">
        <v>10.8</v>
      </c>
      <c r="X12" s="17">
        <v>1.6</v>
      </c>
      <c r="Y12" s="17">
        <v>1.9</v>
      </c>
      <c r="Z12" s="17">
        <v>0</v>
      </c>
      <c r="AA12" s="17">
        <v>-3.3</v>
      </c>
      <c r="AB12" s="17"/>
      <c r="AC12" s="17">
        <v>7.9</v>
      </c>
      <c r="AD12" s="17"/>
      <c r="AE12" s="17"/>
      <c r="AF12" s="17"/>
      <c r="AG12" s="17"/>
      <c r="AH12" s="17">
        <v>13.6</v>
      </c>
      <c r="AI12" s="17">
        <v>1.7</v>
      </c>
      <c r="AJ12" s="17"/>
      <c r="AK12" s="17"/>
      <c r="AL12" s="17"/>
      <c r="AM12" s="17">
        <v>-0.9</v>
      </c>
      <c r="AN12" s="17">
        <v>56.5</v>
      </c>
      <c r="AO12" s="17">
        <v>9.3000000000000007</v>
      </c>
      <c r="AP12" s="17">
        <v>20</v>
      </c>
      <c r="AQ12" s="17">
        <v>0.9</v>
      </c>
      <c r="AR12" s="17">
        <v>-0.4</v>
      </c>
      <c r="AS12" s="17">
        <v>2.7</v>
      </c>
      <c r="AT12" s="17">
        <v>2.2999999999999998</v>
      </c>
      <c r="AU12" s="17">
        <v>5.0999999999999996</v>
      </c>
      <c r="AV12" s="17">
        <v>-16.100000000000001</v>
      </c>
      <c r="AW12" s="17">
        <v>-33</v>
      </c>
      <c r="AX12" s="17">
        <v>7.8</v>
      </c>
      <c r="AY12" s="17">
        <v>1.5</v>
      </c>
      <c r="AZ12" s="17"/>
      <c r="BA12" s="17">
        <v>1.1000000000000001</v>
      </c>
      <c r="BB12" s="17">
        <v>0.1</v>
      </c>
      <c r="BC12" s="17">
        <v>13.5</v>
      </c>
      <c r="BD12" s="17"/>
      <c r="BE12" s="17"/>
      <c r="BF12" s="17">
        <v>0.4</v>
      </c>
      <c r="BG12" s="17"/>
      <c r="BH12" s="17">
        <v>0</v>
      </c>
      <c r="BI12" s="17">
        <v>0</v>
      </c>
      <c r="BJ12" s="17"/>
      <c r="BK12" s="17"/>
      <c r="BL12" s="17"/>
      <c r="BM12" s="17">
        <v>1.4</v>
      </c>
      <c r="BN12" s="17">
        <v>-10.7</v>
      </c>
      <c r="BO12" s="17">
        <v>-11.4</v>
      </c>
      <c r="BP12" s="17">
        <v>0</v>
      </c>
      <c r="BQ12" s="17">
        <v>21.8</v>
      </c>
      <c r="BR12" s="17">
        <v>0</v>
      </c>
      <c r="BS12" s="17"/>
      <c r="BT12" s="17"/>
      <c r="BU12" s="17"/>
      <c r="BV12" s="17"/>
      <c r="BW12" s="17">
        <v>0</v>
      </c>
      <c r="BX12" s="17"/>
      <c r="BY12" s="17"/>
      <c r="BZ12" s="17">
        <v>-0.2</v>
      </c>
      <c r="CA12" s="17">
        <v>51</v>
      </c>
      <c r="CB12" s="17">
        <v>19.600000000000001</v>
      </c>
      <c r="CC12" s="17">
        <v>5.9</v>
      </c>
      <c r="CD12" s="17">
        <v>7.1</v>
      </c>
      <c r="CE12" s="17">
        <v>3.8</v>
      </c>
      <c r="CF12" s="17"/>
      <c r="CG12" s="17"/>
      <c r="CH12" s="17"/>
      <c r="CI12" s="17">
        <v>-4.2</v>
      </c>
      <c r="CJ12" s="17">
        <v>-0.4</v>
      </c>
      <c r="CK12" s="17">
        <v>-29.3</v>
      </c>
      <c r="CL12" s="17"/>
      <c r="CM12" s="17"/>
      <c r="CN12" s="17"/>
      <c r="CO12" s="17"/>
      <c r="CP12" s="17"/>
      <c r="CQ12" s="17">
        <v>-14.6</v>
      </c>
      <c r="CR12" s="17">
        <v>-10.9</v>
      </c>
      <c r="CS12" s="17"/>
      <c r="CT12" s="17">
        <v>0.5</v>
      </c>
      <c r="CU12" s="17">
        <v>1.4</v>
      </c>
      <c r="CV12" s="17"/>
      <c r="CW12" s="17">
        <v>-5.2</v>
      </c>
      <c r="CX12" s="17">
        <v>0</v>
      </c>
      <c r="CY12" s="17"/>
      <c r="CZ12" s="17"/>
      <c r="DA12" s="17">
        <v>0</v>
      </c>
      <c r="DB12" s="17">
        <v>0</v>
      </c>
      <c r="DC12" s="17">
        <v>-1</v>
      </c>
      <c r="DD12" s="17">
        <v>0</v>
      </c>
      <c r="DE12" s="17">
        <v>0</v>
      </c>
      <c r="DF12" s="17"/>
      <c r="DG12" s="17">
        <v>0.2</v>
      </c>
      <c r="DH12" s="17">
        <v>1.3</v>
      </c>
      <c r="DI12" s="17">
        <v>0.2</v>
      </c>
      <c r="DJ12" s="17">
        <v>-1</v>
      </c>
      <c r="DK12" s="17">
        <v>0.2</v>
      </c>
      <c r="DL12" s="17">
        <v>0.6</v>
      </c>
      <c r="DM12" s="17"/>
      <c r="DN12" s="17">
        <v>0</v>
      </c>
      <c r="DO12" s="17">
        <v>0</v>
      </c>
      <c r="DP12" s="17">
        <v>4</v>
      </c>
      <c r="DQ12" s="17">
        <v>3</v>
      </c>
      <c r="DR12" s="17">
        <v>0</v>
      </c>
      <c r="DS12" s="17"/>
      <c r="DT12" s="17">
        <v>0.2</v>
      </c>
      <c r="DU12" s="17">
        <v>0.1</v>
      </c>
      <c r="DV12" s="17"/>
      <c r="DW12" s="17"/>
      <c r="DX12" s="17">
        <v>-4.5999999999999996</v>
      </c>
      <c r="DY12" s="17">
        <v>0.6</v>
      </c>
      <c r="DZ12" s="17">
        <v>2.9</v>
      </c>
      <c r="EA12" s="17">
        <v>2.9</v>
      </c>
      <c r="EB12" s="17">
        <v>0.8</v>
      </c>
      <c r="EC12" s="17">
        <v>3.7</v>
      </c>
      <c r="ED12" s="17">
        <v>0</v>
      </c>
      <c r="EE12" s="17">
        <v>-4.0999999999999996</v>
      </c>
      <c r="EF12" s="17">
        <v>-4.3</v>
      </c>
      <c r="EG12" s="17">
        <v>0</v>
      </c>
      <c r="EH12" s="17">
        <v>0.2</v>
      </c>
      <c r="EI12" s="17">
        <v>0</v>
      </c>
      <c r="EJ12" s="17">
        <v>2.7</v>
      </c>
      <c r="EK12" s="17">
        <v>-0.1</v>
      </c>
      <c r="EL12" s="17">
        <v>1.8</v>
      </c>
      <c r="EM12" s="17">
        <v>0.2</v>
      </c>
      <c r="EN12" s="17">
        <v>0.2</v>
      </c>
      <c r="EO12" s="17">
        <v>0.2</v>
      </c>
      <c r="EP12" s="17"/>
      <c r="EQ12" s="17">
        <v>0</v>
      </c>
      <c r="ER12" s="17">
        <v>0</v>
      </c>
      <c r="ES12" s="17">
        <v>0</v>
      </c>
      <c r="ET12" s="17">
        <v>-0.2</v>
      </c>
      <c r="EU12" s="17">
        <v>-4.4000000000000004</v>
      </c>
      <c r="EV12" s="17">
        <v>-0.3</v>
      </c>
      <c r="EW12" s="17">
        <v>0</v>
      </c>
      <c r="EX12" s="17">
        <v>1.5</v>
      </c>
      <c r="EY12" s="17">
        <v>0.7</v>
      </c>
      <c r="EZ12" s="17">
        <v>0.6</v>
      </c>
      <c r="FA12" s="17">
        <v>0.8</v>
      </c>
      <c r="FB12" s="17">
        <v>0</v>
      </c>
      <c r="FC12" s="17">
        <v>0.4</v>
      </c>
      <c r="FD12" s="17">
        <v>1.8</v>
      </c>
      <c r="FE12" s="17">
        <v>1.5</v>
      </c>
      <c r="FF12" s="17">
        <v>1.2</v>
      </c>
      <c r="FG12" s="17"/>
      <c r="FH12" s="17"/>
      <c r="FI12" s="17"/>
      <c r="FJ12" s="17"/>
      <c r="FK12" s="17">
        <v>2</v>
      </c>
      <c r="FL12" s="17"/>
      <c r="FM12" s="17">
        <v>0</v>
      </c>
      <c r="FN12" s="17">
        <v>106.9</v>
      </c>
      <c r="FO12" s="15"/>
      <c r="FP12" s="17">
        <v>2.74634</v>
      </c>
      <c r="FQ12" s="17">
        <v>0</v>
      </c>
      <c r="FR12" s="17">
        <v>1.8340000000000001</v>
      </c>
      <c r="FS12" s="17">
        <v>1.7</v>
      </c>
      <c r="FT12" s="17">
        <v>0.35335</v>
      </c>
      <c r="FU12" s="17">
        <v>0.22883000000000001</v>
      </c>
      <c r="FV12" s="17">
        <v>-0.3</v>
      </c>
      <c r="FW12" s="17">
        <v>1</v>
      </c>
      <c r="FX12" s="17">
        <v>7.5625200000000001</v>
      </c>
    </row>
    <row r="13" spans="1:180" ht="24" customHeight="1" x14ac:dyDescent="0.25">
      <c r="A13" s="16" t="s">
        <v>71</v>
      </c>
      <c r="B13" s="16" t="s">
        <v>849</v>
      </c>
      <c r="C13" s="17">
        <v>28.9</v>
      </c>
      <c r="D13" s="17">
        <v>-21.9</v>
      </c>
      <c r="E13" s="17">
        <v>2.2999999999999998</v>
      </c>
      <c r="F13" s="17"/>
      <c r="G13" s="17"/>
      <c r="H13" s="17">
        <v>-17.3</v>
      </c>
      <c r="I13" s="17">
        <v>-0.6</v>
      </c>
      <c r="J13" s="17"/>
      <c r="K13" s="17"/>
      <c r="L13" s="17">
        <v>-34.700000000000003</v>
      </c>
      <c r="M13" s="17">
        <v>-37.4</v>
      </c>
      <c r="N13" s="17">
        <v>-24.6</v>
      </c>
      <c r="O13" s="17">
        <v>11.4</v>
      </c>
      <c r="P13" s="17">
        <v>-14.5</v>
      </c>
      <c r="Q13" s="17">
        <v>-21</v>
      </c>
      <c r="R13" s="17"/>
      <c r="S13" s="17"/>
      <c r="T13" s="17"/>
      <c r="U13" s="17"/>
      <c r="V13" s="17"/>
      <c r="W13" s="17">
        <v>7.6</v>
      </c>
      <c r="X13" s="17">
        <v>1.5</v>
      </c>
      <c r="Y13" s="17">
        <v>1.6</v>
      </c>
      <c r="Z13" s="17">
        <v>0</v>
      </c>
      <c r="AA13" s="17">
        <v>-3.4</v>
      </c>
      <c r="AB13" s="17"/>
      <c r="AC13" s="17">
        <v>7.3</v>
      </c>
      <c r="AD13" s="17"/>
      <c r="AE13" s="17"/>
      <c r="AF13" s="17"/>
      <c r="AG13" s="17"/>
      <c r="AH13" s="17">
        <v>11.7</v>
      </c>
      <c r="AI13" s="17">
        <v>-5.4</v>
      </c>
      <c r="AJ13" s="17"/>
      <c r="AK13" s="17"/>
      <c r="AL13" s="17"/>
      <c r="AM13" s="17">
        <v>-1</v>
      </c>
      <c r="AN13" s="17">
        <v>55.3</v>
      </c>
      <c r="AO13" s="17">
        <v>9.3000000000000007</v>
      </c>
      <c r="AP13" s="17">
        <v>20</v>
      </c>
      <c r="AQ13" s="17">
        <v>0.9</v>
      </c>
      <c r="AR13" s="17">
        <v>-0.3</v>
      </c>
      <c r="AS13" s="17">
        <v>2.7</v>
      </c>
      <c r="AT13" s="17">
        <v>1.4</v>
      </c>
      <c r="AU13" s="17">
        <v>4.9000000000000004</v>
      </c>
      <c r="AV13" s="17">
        <v>-22.3</v>
      </c>
      <c r="AW13" s="17">
        <v>-37.700000000000003</v>
      </c>
      <c r="AX13" s="17">
        <v>6.3</v>
      </c>
      <c r="AY13" s="17">
        <v>0.2</v>
      </c>
      <c r="AZ13" s="17"/>
      <c r="BA13" s="17">
        <v>1.1000000000000001</v>
      </c>
      <c r="BB13" s="17">
        <v>0.1</v>
      </c>
      <c r="BC13" s="17">
        <v>13.1</v>
      </c>
      <c r="BD13" s="17"/>
      <c r="BE13" s="17"/>
      <c r="BF13" s="17">
        <v>-0.4</v>
      </c>
      <c r="BG13" s="17"/>
      <c r="BH13" s="17">
        <v>0</v>
      </c>
      <c r="BI13" s="17">
        <v>0</v>
      </c>
      <c r="BJ13" s="17"/>
      <c r="BK13" s="17"/>
      <c r="BL13" s="17"/>
      <c r="BM13" s="17">
        <v>-0.1</v>
      </c>
      <c r="BN13" s="17">
        <v>-13.9</v>
      </c>
      <c r="BO13" s="17">
        <v>-14.5</v>
      </c>
      <c r="BP13" s="17">
        <v>0</v>
      </c>
      <c r="BQ13" s="17">
        <v>16.8</v>
      </c>
      <c r="BR13" s="17">
        <v>0</v>
      </c>
      <c r="BS13" s="17"/>
      <c r="BT13" s="17"/>
      <c r="BU13" s="17"/>
      <c r="BV13" s="17"/>
      <c r="BW13" s="17">
        <v>0</v>
      </c>
      <c r="BX13" s="17"/>
      <c r="BY13" s="17"/>
      <c r="BZ13" s="17">
        <v>-0.2</v>
      </c>
      <c r="CA13" s="17">
        <v>53.3</v>
      </c>
      <c r="CB13" s="17">
        <v>19.7</v>
      </c>
      <c r="CC13" s="17">
        <v>5.7</v>
      </c>
      <c r="CD13" s="17">
        <v>7</v>
      </c>
      <c r="CE13" s="17">
        <v>3.8</v>
      </c>
      <c r="CF13" s="17"/>
      <c r="CG13" s="17"/>
      <c r="CH13" s="17"/>
      <c r="CI13" s="17">
        <v>-9.1</v>
      </c>
      <c r="CJ13" s="17">
        <v>-5.2</v>
      </c>
      <c r="CK13" s="17">
        <v>-36.200000000000003</v>
      </c>
      <c r="CL13" s="17"/>
      <c r="CM13" s="17"/>
      <c r="CN13" s="17"/>
      <c r="CO13" s="17"/>
      <c r="CP13" s="17"/>
      <c r="CQ13" s="17">
        <v>-16.7</v>
      </c>
      <c r="CR13" s="17">
        <v>-12.2</v>
      </c>
      <c r="CS13" s="17"/>
      <c r="CT13" s="17">
        <v>0.6</v>
      </c>
      <c r="CU13" s="17">
        <v>1.3</v>
      </c>
      <c r="CV13" s="17"/>
      <c r="CW13" s="17">
        <v>-5.3</v>
      </c>
      <c r="CX13" s="17">
        <v>0</v>
      </c>
      <c r="CY13" s="17"/>
      <c r="CZ13" s="17"/>
      <c r="DA13" s="17">
        <v>0</v>
      </c>
      <c r="DB13" s="17">
        <v>0</v>
      </c>
      <c r="DC13" s="17">
        <v>-0.9</v>
      </c>
      <c r="DD13" s="17">
        <v>0</v>
      </c>
      <c r="DE13" s="17">
        <v>0</v>
      </c>
      <c r="DF13" s="17"/>
      <c r="DG13" s="17">
        <v>0.1</v>
      </c>
      <c r="DH13" s="17">
        <v>1.2</v>
      </c>
      <c r="DI13" s="17">
        <v>0.2</v>
      </c>
      <c r="DJ13" s="17">
        <v>-1.1000000000000001</v>
      </c>
      <c r="DK13" s="17">
        <v>0.3</v>
      </c>
      <c r="DL13" s="17">
        <v>0.6</v>
      </c>
      <c r="DM13" s="17"/>
      <c r="DN13" s="17">
        <v>0</v>
      </c>
      <c r="DO13" s="17">
        <v>0</v>
      </c>
      <c r="DP13" s="17">
        <v>4.0999999999999996</v>
      </c>
      <c r="DQ13" s="17">
        <v>3</v>
      </c>
      <c r="DR13" s="17">
        <v>0</v>
      </c>
      <c r="DS13" s="17"/>
      <c r="DT13" s="17">
        <v>0.3</v>
      </c>
      <c r="DU13" s="17">
        <v>0.1</v>
      </c>
      <c r="DV13" s="17"/>
      <c r="DW13" s="17"/>
      <c r="DX13" s="17">
        <v>-4.4000000000000004</v>
      </c>
      <c r="DY13" s="17">
        <v>0.8</v>
      </c>
      <c r="DZ13" s="17">
        <v>2.9</v>
      </c>
      <c r="EA13" s="17">
        <v>2.8</v>
      </c>
      <c r="EB13" s="17">
        <v>0.8</v>
      </c>
      <c r="EC13" s="17">
        <v>3.7</v>
      </c>
      <c r="ED13" s="17">
        <v>0</v>
      </c>
      <c r="EE13" s="17">
        <v>-8.1999999999999993</v>
      </c>
      <c r="EF13" s="17">
        <v>-8.1999999999999993</v>
      </c>
      <c r="EG13" s="17">
        <v>0</v>
      </c>
      <c r="EH13" s="17">
        <v>0</v>
      </c>
      <c r="EI13" s="17">
        <v>0</v>
      </c>
      <c r="EJ13" s="17">
        <v>2.7</v>
      </c>
      <c r="EK13" s="17">
        <v>-0.1</v>
      </c>
      <c r="EL13" s="17">
        <v>1.7</v>
      </c>
      <c r="EM13" s="17">
        <v>0.2</v>
      </c>
      <c r="EN13" s="17">
        <v>0.2</v>
      </c>
      <c r="EO13" s="17">
        <v>0.2</v>
      </c>
      <c r="EP13" s="17"/>
      <c r="EQ13" s="17">
        <v>0</v>
      </c>
      <c r="ER13" s="17">
        <v>0</v>
      </c>
      <c r="ES13" s="17">
        <v>0</v>
      </c>
      <c r="ET13" s="17">
        <v>-0.2</v>
      </c>
      <c r="EU13" s="17">
        <v>-4.9000000000000004</v>
      </c>
      <c r="EV13" s="17">
        <v>-0.7</v>
      </c>
      <c r="EW13" s="17">
        <v>0</v>
      </c>
      <c r="EX13" s="17">
        <v>1.5</v>
      </c>
      <c r="EY13" s="17">
        <v>0.7</v>
      </c>
      <c r="EZ13" s="17">
        <v>0.6</v>
      </c>
      <c r="FA13" s="17">
        <v>1.1000000000000001</v>
      </c>
      <c r="FB13" s="17">
        <v>0</v>
      </c>
      <c r="FC13" s="17">
        <v>0.4</v>
      </c>
      <c r="FD13" s="17">
        <v>1.6</v>
      </c>
      <c r="FE13" s="17">
        <v>1.3</v>
      </c>
      <c r="FF13" s="17">
        <v>1.2</v>
      </c>
      <c r="FG13" s="17"/>
      <c r="FH13" s="17"/>
      <c r="FI13" s="17"/>
      <c r="FJ13" s="17"/>
      <c r="FK13" s="17">
        <v>2.2000000000000002</v>
      </c>
      <c r="FL13" s="17"/>
      <c r="FM13" s="17">
        <v>0</v>
      </c>
      <c r="FN13" s="17">
        <v>-52.3</v>
      </c>
      <c r="FO13" s="15"/>
      <c r="FP13" s="17">
        <v>2.77616</v>
      </c>
      <c r="FQ13" s="17">
        <v>0</v>
      </c>
      <c r="FR13" s="17">
        <v>1.8605</v>
      </c>
      <c r="FS13" s="17">
        <v>1.8</v>
      </c>
      <c r="FT13" s="17">
        <v>0.36869000000000002</v>
      </c>
      <c r="FU13" s="17">
        <v>0.21246000000000001</v>
      </c>
      <c r="FV13" s="17">
        <v>0.1</v>
      </c>
      <c r="FW13" s="17">
        <v>0.4</v>
      </c>
      <c r="FX13" s="17">
        <v>7.5178099999999999</v>
      </c>
    </row>
    <row r="14" spans="1:180" ht="24" customHeight="1" x14ac:dyDescent="0.25">
      <c r="A14" s="16" t="s">
        <v>71</v>
      </c>
      <c r="B14" s="16" t="s">
        <v>850</v>
      </c>
      <c r="C14" s="17">
        <v>33.799999999999997</v>
      </c>
      <c r="D14" s="17">
        <v>-15.7</v>
      </c>
      <c r="E14" s="17">
        <v>3</v>
      </c>
      <c r="F14" s="17"/>
      <c r="G14" s="17"/>
      <c r="H14" s="17">
        <v>-16.600000000000001</v>
      </c>
      <c r="I14" s="17">
        <v>9.8000000000000007</v>
      </c>
      <c r="J14" s="17"/>
      <c r="K14" s="17"/>
      <c r="L14" s="17">
        <v>-33.1</v>
      </c>
      <c r="M14" s="17">
        <v>-33.299999999999997</v>
      </c>
      <c r="N14" s="17">
        <v>-19.7</v>
      </c>
      <c r="O14" s="17">
        <v>13.6</v>
      </c>
      <c r="P14" s="17">
        <v>-14.5</v>
      </c>
      <c r="Q14" s="17">
        <v>-21</v>
      </c>
      <c r="R14" s="17"/>
      <c r="S14" s="17"/>
      <c r="T14" s="17"/>
      <c r="U14" s="17"/>
      <c r="V14" s="17"/>
      <c r="W14" s="17">
        <v>10.199999999999999</v>
      </c>
      <c r="X14" s="17">
        <v>1</v>
      </c>
      <c r="Y14" s="17">
        <v>0.9</v>
      </c>
      <c r="Z14" s="17">
        <v>0</v>
      </c>
      <c r="AA14" s="17">
        <v>-3.3</v>
      </c>
      <c r="AB14" s="17"/>
      <c r="AC14" s="17">
        <v>7.3</v>
      </c>
      <c r="AD14" s="17"/>
      <c r="AE14" s="17"/>
      <c r="AF14" s="17"/>
      <c r="AG14" s="17"/>
      <c r="AH14" s="17">
        <v>12.6</v>
      </c>
      <c r="AI14" s="17">
        <v>-6.8</v>
      </c>
      <c r="AJ14" s="17"/>
      <c r="AK14" s="17"/>
      <c r="AL14" s="17"/>
      <c r="AM14" s="17">
        <v>-1</v>
      </c>
      <c r="AN14" s="17">
        <v>54.7</v>
      </c>
      <c r="AO14" s="17">
        <v>9.3000000000000007</v>
      </c>
      <c r="AP14" s="17">
        <v>19.8</v>
      </c>
      <c r="AQ14" s="17">
        <v>0.8</v>
      </c>
      <c r="AR14" s="17">
        <v>-0.6</v>
      </c>
      <c r="AS14" s="17">
        <v>2.7</v>
      </c>
      <c r="AT14" s="17">
        <v>1.7</v>
      </c>
      <c r="AU14" s="17">
        <v>-4.7</v>
      </c>
      <c r="AV14" s="17">
        <v>-25.7</v>
      </c>
      <c r="AW14" s="17">
        <v>-41.3</v>
      </c>
      <c r="AX14" s="17">
        <v>7.5</v>
      </c>
      <c r="AY14" s="17">
        <v>0.7</v>
      </c>
      <c r="AZ14" s="17"/>
      <c r="BA14" s="17">
        <v>1.1000000000000001</v>
      </c>
      <c r="BB14" s="17">
        <v>0</v>
      </c>
      <c r="BC14" s="17">
        <v>14</v>
      </c>
      <c r="BD14" s="17"/>
      <c r="BE14" s="17"/>
      <c r="BF14" s="17">
        <v>-0.4</v>
      </c>
      <c r="BG14" s="17"/>
      <c r="BH14" s="17">
        <v>0</v>
      </c>
      <c r="BI14" s="17">
        <v>0</v>
      </c>
      <c r="BJ14" s="17"/>
      <c r="BK14" s="17"/>
      <c r="BL14" s="17"/>
      <c r="BM14" s="17">
        <v>-0.3</v>
      </c>
      <c r="BN14" s="17">
        <v>-14.1</v>
      </c>
      <c r="BO14" s="17">
        <v>-15</v>
      </c>
      <c r="BP14" s="17">
        <v>0</v>
      </c>
      <c r="BQ14" s="17">
        <v>17.3</v>
      </c>
      <c r="BR14" s="17">
        <v>0</v>
      </c>
      <c r="BS14" s="17"/>
      <c r="BT14" s="17"/>
      <c r="BU14" s="17"/>
      <c r="BV14" s="17"/>
      <c r="BW14" s="17">
        <v>0</v>
      </c>
      <c r="BX14" s="17"/>
      <c r="BY14" s="17"/>
      <c r="BZ14" s="17">
        <v>-0.3</v>
      </c>
      <c r="CA14" s="17">
        <v>52.2</v>
      </c>
      <c r="CB14" s="17">
        <v>19.399999999999999</v>
      </c>
      <c r="CC14" s="17">
        <v>5.6</v>
      </c>
      <c r="CD14" s="17">
        <v>7</v>
      </c>
      <c r="CE14" s="17">
        <v>3.9</v>
      </c>
      <c r="CF14" s="17"/>
      <c r="CG14" s="17"/>
      <c r="CH14" s="17"/>
      <c r="CI14" s="17">
        <v>-9.8000000000000007</v>
      </c>
      <c r="CJ14" s="17">
        <v>-6.2</v>
      </c>
      <c r="CK14" s="17">
        <v>-37.700000000000003</v>
      </c>
      <c r="CL14" s="17"/>
      <c r="CM14" s="17"/>
      <c r="CN14" s="17"/>
      <c r="CO14" s="17"/>
      <c r="CP14" s="17"/>
      <c r="CQ14" s="17">
        <v>-19.399999999999999</v>
      </c>
      <c r="CR14" s="17">
        <v>-13.8</v>
      </c>
      <c r="CS14" s="17"/>
      <c r="CT14" s="17">
        <v>0.5</v>
      </c>
      <c r="CU14" s="17">
        <v>1.3</v>
      </c>
      <c r="CV14" s="17"/>
      <c r="CW14" s="17">
        <v>-5.3</v>
      </c>
      <c r="CX14" s="17">
        <v>0</v>
      </c>
      <c r="CY14" s="17"/>
      <c r="CZ14" s="17"/>
      <c r="DA14" s="17">
        <v>0</v>
      </c>
      <c r="DB14" s="17">
        <v>-0.1</v>
      </c>
      <c r="DC14" s="17">
        <v>-1</v>
      </c>
      <c r="DD14" s="17">
        <v>0</v>
      </c>
      <c r="DE14" s="17">
        <v>0</v>
      </c>
      <c r="DF14" s="17"/>
      <c r="DG14" s="17">
        <v>0.2</v>
      </c>
      <c r="DH14" s="17">
        <v>1.2</v>
      </c>
      <c r="DI14" s="17">
        <v>0.2</v>
      </c>
      <c r="DJ14" s="17">
        <v>-1.1000000000000001</v>
      </c>
      <c r="DK14" s="17">
        <v>0.3</v>
      </c>
      <c r="DL14" s="17">
        <v>0.6</v>
      </c>
      <c r="DM14" s="17"/>
      <c r="DN14" s="17">
        <v>0</v>
      </c>
      <c r="DO14" s="17">
        <v>0</v>
      </c>
      <c r="DP14" s="17">
        <v>3.9</v>
      </c>
      <c r="DQ14" s="17">
        <v>2.6</v>
      </c>
      <c r="DR14" s="17">
        <v>0</v>
      </c>
      <c r="DS14" s="17"/>
      <c r="DT14" s="17">
        <v>0.3</v>
      </c>
      <c r="DU14" s="17">
        <v>0.1</v>
      </c>
      <c r="DV14" s="17"/>
      <c r="DW14" s="17"/>
      <c r="DX14" s="17">
        <v>-4.5</v>
      </c>
      <c r="DY14" s="17">
        <v>0.6</v>
      </c>
      <c r="DZ14" s="17">
        <v>2.8</v>
      </c>
      <c r="EA14" s="17">
        <v>2.8</v>
      </c>
      <c r="EB14" s="17">
        <v>0.8</v>
      </c>
      <c r="EC14" s="17">
        <v>3.7</v>
      </c>
      <c r="ED14" s="17">
        <v>0</v>
      </c>
      <c r="EE14" s="17">
        <v>-7.5</v>
      </c>
      <c r="EF14" s="17">
        <v>-6.9</v>
      </c>
      <c r="EG14" s="17">
        <v>0</v>
      </c>
      <c r="EH14" s="17">
        <v>0</v>
      </c>
      <c r="EI14" s="17">
        <v>0</v>
      </c>
      <c r="EJ14" s="17">
        <v>2.7</v>
      </c>
      <c r="EK14" s="17">
        <v>-0.1</v>
      </c>
      <c r="EL14" s="17">
        <v>1.7</v>
      </c>
      <c r="EM14" s="17">
        <v>0.2</v>
      </c>
      <c r="EN14" s="17">
        <v>0.2</v>
      </c>
      <c r="EO14" s="17">
        <v>0.2</v>
      </c>
      <c r="EP14" s="17"/>
      <c r="EQ14" s="17">
        <v>0</v>
      </c>
      <c r="ER14" s="17">
        <v>0</v>
      </c>
      <c r="ES14" s="17">
        <v>0</v>
      </c>
      <c r="ET14" s="17">
        <v>-0.2</v>
      </c>
      <c r="EU14" s="17">
        <v>-5.8</v>
      </c>
      <c r="EV14" s="17">
        <v>-1.1000000000000001</v>
      </c>
      <c r="EW14" s="17">
        <v>0</v>
      </c>
      <c r="EX14" s="17">
        <v>1.5</v>
      </c>
      <c r="EY14" s="17">
        <v>0.7</v>
      </c>
      <c r="EZ14" s="17">
        <v>0.6</v>
      </c>
      <c r="FA14" s="17">
        <v>1</v>
      </c>
      <c r="FB14" s="17">
        <v>0</v>
      </c>
      <c r="FC14" s="17">
        <v>0.4</v>
      </c>
      <c r="FD14" s="17">
        <v>1.5</v>
      </c>
      <c r="FE14" s="17">
        <v>1.3</v>
      </c>
      <c r="FF14" s="17">
        <v>1.3</v>
      </c>
      <c r="FG14" s="17"/>
      <c r="FH14" s="17"/>
      <c r="FI14" s="17"/>
      <c r="FJ14" s="17"/>
      <c r="FK14" s="17">
        <v>1.8</v>
      </c>
      <c r="FL14" s="17"/>
      <c r="FM14" s="17">
        <v>0.57999999999999996</v>
      </c>
      <c r="FN14" s="17">
        <v>-40.42</v>
      </c>
      <c r="FO14" s="15"/>
      <c r="FP14" s="17">
        <v>2.6983999999999999</v>
      </c>
      <c r="FQ14" s="17">
        <v>0</v>
      </c>
      <c r="FR14" s="17">
        <v>1.8520000000000001</v>
      </c>
      <c r="FS14" s="17">
        <v>1.8</v>
      </c>
      <c r="FT14" s="17">
        <v>0.36612</v>
      </c>
      <c r="FU14" s="17">
        <v>0.18085999999999999</v>
      </c>
      <c r="FV14" s="17">
        <v>0.2</v>
      </c>
      <c r="FW14" s="17">
        <v>0.5</v>
      </c>
      <c r="FX14" s="17">
        <v>7.5973800000000002</v>
      </c>
    </row>
    <row r="15" spans="1:180" ht="24" customHeight="1" x14ac:dyDescent="0.25">
      <c r="A15" s="16" t="s">
        <v>71</v>
      </c>
      <c r="B15" s="16" t="s">
        <v>851</v>
      </c>
      <c r="C15" s="17">
        <v>30.3</v>
      </c>
      <c r="D15" s="17">
        <v>-25.8</v>
      </c>
      <c r="E15" s="17">
        <v>2.2999999999999998</v>
      </c>
      <c r="F15" s="17"/>
      <c r="G15" s="17"/>
      <c r="H15" s="17">
        <v>-17.8</v>
      </c>
      <c r="I15" s="17">
        <v>9.1999999999999993</v>
      </c>
      <c r="J15" s="17"/>
      <c r="K15" s="17"/>
      <c r="L15" s="17">
        <v>-34.6</v>
      </c>
      <c r="M15" s="17">
        <v>-37.1</v>
      </c>
      <c r="N15" s="17">
        <v>-24.3</v>
      </c>
      <c r="O15" s="17">
        <v>12.2</v>
      </c>
      <c r="P15" s="17">
        <v>-14.6</v>
      </c>
      <c r="Q15" s="17">
        <v>-21.2</v>
      </c>
      <c r="R15" s="17"/>
      <c r="S15" s="17"/>
      <c r="T15" s="17"/>
      <c r="U15" s="17"/>
      <c r="V15" s="17"/>
      <c r="W15" s="17">
        <v>8.3000000000000007</v>
      </c>
      <c r="X15" s="17">
        <v>1.1000000000000001</v>
      </c>
      <c r="Y15" s="17">
        <v>1</v>
      </c>
      <c r="Z15" s="17">
        <v>0</v>
      </c>
      <c r="AA15" s="17">
        <v>-3.3</v>
      </c>
      <c r="AB15" s="17"/>
      <c r="AC15" s="17">
        <v>6.8</v>
      </c>
      <c r="AD15" s="17"/>
      <c r="AE15" s="17"/>
      <c r="AF15" s="17"/>
      <c r="AG15" s="17"/>
      <c r="AH15" s="17">
        <v>12.4</v>
      </c>
      <c r="AI15" s="17">
        <v>3.5</v>
      </c>
      <c r="AJ15" s="17"/>
      <c r="AK15" s="17"/>
      <c r="AL15" s="17"/>
      <c r="AM15" s="17">
        <v>-1</v>
      </c>
      <c r="AN15" s="17">
        <v>54.3</v>
      </c>
      <c r="AO15" s="17">
        <v>9.1999999999999993</v>
      </c>
      <c r="AP15" s="17">
        <v>19.899999999999999</v>
      </c>
      <c r="AQ15" s="17">
        <v>1</v>
      </c>
      <c r="AR15" s="17">
        <v>-0.4</v>
      </c>
      <c r="AS15" s="17">
        <v>2.7</v>
      </c>
      <c r="AT15" s="17">
        <v>1.9</v>
      </c>
      <c r="AU15" s="17">
        <v>-4.9000000000000004</v>
      </c>
      <c r="AV15" s="17">
        <v>-25.9</v>
      </c>
      <c r="AW15" s="17">
        <v>-41.2</v>
      </c>
      <c r="AX15" s="17">
        <v>7</v>
      </c>
      <c r="AY15" s="17">
        <v>0</v>
      </c>
      <c r="AZ15" s="17"/>
      <c r="BA15" s="17">
        <v>1.1000000000000001</v>
      </c>
      <c r="BB15" s="17">
        <v>0.1</v>
      </c>
      <c r="BC15" s="17">
        <v>12.9</v>
      </c>
      <c r="BD15" s="17"/>
      <c r="BE15" s="17"/>
      <c r="BF15" s="17">
        <v>-0.8</v>
      </c>
      <c r="BG15" s="17"/>
      <c r="BH15" s="17">
        <v>0</v>
      </c>
      <c r="BI15" s="17">
        <v>0</v>
      </c>
      <c r="BJ15" s="17"/>
      <c r="BK15" s="17"/>
      <c r="BL15" s="17"/>
      <c r="BM15" s="17">
        <v>0.5</v>
      </c>
      <c r="BN15" s="17">
        <v>-14.6</v>
      </c>
      <c r="BO15" s="17">
        <v>-15.6</v>
      </c>
      <c r="BP15" s="17">
        <v>0</v>
      </c>
      <c r="BQ15" s="17">
        <v>17</v>
      </c>
      <c r="BR15" s="17">
        <v>0</v>
      </c>
      <c r="BS15" s="17"/>
      <c r="BT15" s="17"/>
      <c r="BU15" s="17"/>
      <c r="BV15" s="17"/>
      <c r="BW15" s="17">
        <v>0</v>
      </c>
      <c r="BX15" s="17"/>
      <c r="BY15" s="17"/>
      <c r="BZ15" s="17">
        <v>-0.2</v>
      </c>
      <c r="CA15" s="17">
        <v>51.8</v>
      </c>
      <c r="CB15" s="17">
        <v>11.2</v>
      </c>
      <c r="CC15" s="17">
        <v>5.9</v>
      </c>
      <c r="CD15" s="17">
        <v>7</v>
      </c>
      <c r="CE15" s="17">
        <v>4</v>
      </c>
      <c r="CF15" s="17"/>
      <c r="CG15" s="17"/>
      <c r="CH15" s="17"/>
      <c r="CI15" s="17">
        <v>-10.6</v>
      </c>
      <c r="CJ15" s="17">
        <v>-7</v>
      </c>
      <c r="CK15" s="17">
        <v>-38.9</v>
      </c>
      <c r="CL15" s="17"/>
      <c r="CM15" s="17"/>
      <c r="CN15" s="17"/>
      <c r="CO15" s="17"/>
      <c r="CP15" s="17"/>
      <c r="CQ15" s="17">
        <v>-19.3</v>
      </c>
      <c r="CR15" s="17">
        <v>-13.7</v>
      </c>
      <c r="CS15" s="17"/>
      <c r="CT15" s="17">
        <v>0.7</v>
      </c>
      <c r="CU15" s="17">
        <v>1.3</v>
      </c>
      <c r="CV15" s="17"/>
      <c r="CW15" s="17">
        <v>-5.3</v>
      </c>
      <c r="CX15" s="17">
        <v>0</v>
      </c>
      <c r="CY15" s="17"/>
      <c r="CZ15" s="17"/>
      <c r="DA15" s="17">
        <v>0.1</v>
      </c>
      <c r="DB15" s="17">
        <v>0</v>
      </c>
      <c r="DC15" s="17">
        <v>-1</v>
      </c>
      <c r="DD15" s="17">
        <v>0</v>
      </c>
      <c r="DE15" s="17">
        <v>0</v>
      </c>
      <c r="DF15" s="17"/>
      <c r="DG15" s="17">
        <v>0.2</v>
      </c>
      <c r="DH15" s="17">
        <v>1.3</v>
      </c>
      <c r="DI15" s="17">
        <v>0.2</v>
      </c>
      <c r="DJ15" s="17">
        <v>-1.1000000000000001</v>
      </c>
      <c r="DK15" s="17">
        <v>0.2</v>
      </c>
      <c r="DL15" s="17">
        <v>0.6</v>
      </c>
      <c r="DM15" s="17"/>
      <c r="DN15" s="17">
        <v>0</v>
      </c>
      <c r="DO15" s="17">
        <v>0</v>
      </c>
      <c r="DP15" s="17">
        <v>3.9</v>
      </c>
      <c r="DQ15" s="17">
        <v>2.2999999999999998</v>
      </c>
      <c r="DR15" s="17">
        <v>0</v>
      </c>
      <c r="DS15" s="17"/>
      <c r="DT15" s="17">
        <v>0.3</v>
      </c>
      <c r="DU15" s="17">
        <v>0</v>
      </c>
      <c r="DV15" s="17"/>
      <c r="DW15" s="17"/>
      <c r="DX15" s="17">
        <v>-4.5</v>
      </c>
      <c r="DY15" s="17">
        <v>0.6</v>
      </c>
      <c r="DZ15" s="17">
        <v>2.8</v>
      </c>
      <c r="EA15" s="17">
        <v>2.8</v>
      </c>
      <c r="EB15" s="17">
        <v>0.8</v>
      </c>
      <c r="EC15" s="17">
        <v>3.7</v>
      </c>
      <c r="ED15" s="17">
        <v>0</v>
      </c>
      <c r="EE15" s="17">
        <v>-9.3000000000000007</v>
      </c>
      <c r="EF15" s="17">
        <v>-9.5</v>
      </c>
      <c r="EG15" s="17">
        <v>0</v>
      </c>
      <c r="EH15" s="17">
        <v>0</v>
      </c>
      <c r="EI15" s="17">
        <v>0</v>
      </c>
      <c r="EJ15" s="17">
        <v>2.7</v>
      </c>
      <c r="EK15" s="17">
        <v>-0.1</v>
      </c>
      <c r="EL15" s="17">
        <v>1.7</v>
      </c>
      <c r="EM15" s="17">
        <v>0.2</v>
      </c>
      <c r="EN15" s="17">
        <v>0.2</v>
      </c>
      <c r="EO15" s="17">
        <v>0.2</v>
      </c>
      <c r="EP15" s="17"/>
      <c r="EQ15" s="17">
        <v>0</v>
      </c>
      <c r="ER15" s="17">
        <v>0</v>
      </c>
      <c r="ES15" s="17">
        <v>0</v>
      </c>
      <c r="ET15" s="17">
        <v>-0.2</v>
      </c>
      <c r="EU15" s="17">
        <v>-6.1</v>
      </c>
      <c r="EV15" s="17">
        <v>-2.1</v>
      </c>
      <c r="EW15" s="17">
        <v>0</v>
      </c>
      <c r="EX15" s="17">
        <v>1.5</v>
      </c>
      <c r="EY15" s="17">
        <v>0.7</v>
      </c>
      <c r="EZ15" s="17">
        <v>0.6</v>
      </c>
      <c r="FA15" s="17">
        <v>1.1000000000000001</v>
      </c>
      <c r="FB15" s="17">
        <v>0</v>
      </c>
      <c r="FC15" s="17">
        <v>0.4</v>
      </c>
      <c r="FD15" s="17">
        <v>1.4</v>
      </c>
      <c r="FE15" s="17">
        <v>1.1000000000000001</v>
      </c>
      <c r="FF15" s="17">
        <v>1.5</v>
      </c>
      <c r="FG15" s="17"/>
      <c r="FH15" s="17"/>
      <c r="FI15" s="17"/>
      <c r="FJ15" s="17"/>
      <c r="FK15" s="17">
        <v>2</v>
      </c>
      <c r="FL15" s="17"/>
      <c r="FM15" s="17">
        <v>2.88</v>
      </c>
      <c r="FN15" s="17">
        <v>-77.42</v>
      </c>
      <c r="FO15" s="15"/>
      <c r="FP15" s="17">
        <v>2.57694</v>
      </c>
      <c r="FQ15" s="17">
        <v>0</v>
      </c>
      <c r="FR15" s="17">
        <v>1.8995</v>
      </c>
      <c r="FS15" s="17">
        <v>1.8</v>
      </c>
      <c r="FT15" s="17">
        <v>0.36751</v>
      </c>
      <c r="FU15" s="17">
        <v>0.18310999999999999</v>
      </c>
      <c r="FV15" s="17">
        <v>0.1</v>
      </c>
      <c r="FW15" s="17">
        <v>0.5</v>
      </c>
      <c r="FX15" s="17">
        <v>7.42706</v>
      </c>
    </row>
    <row r="16" spans="1:180" ht="24" customHeight="1" x14ac:dyDescent="0.25">
      <c r="A16" s="16" t="s">
        <v>71</v>
      </c>
      <c r="B16" s="16" t="s">
        <v>852</v>
      </c>
      <c r="C16" s="17">
        <v>29.5</v>
      </c>
      <c r="D16" s="17">
        <v>-25</v>
      </c>
      <c r="E16" s="17">
        <v>2.6</v>
      </c>
      <c r="F16" s="17"/>
      <c r="G16" s="17"/>
      <c r="H16" s="17">
        <v>-20</v>
      </c>
      <c r="I16" s="17">
        <v>-3.4</v>
      </c>
      <c r="J16" s="17"/>
      <c r="K16" s="17"/>
      <c r="L16" s="17">
        <v>-33.700000000000003</v>
      </c>
      <c r="M16" s="17">
        <v>-34.9</v>
      </c>
      <c r="N16" s="17">
        <v>-22.1</v>
      </c>
      <c r="O16" s="17">
        <v>12.3</v>
      </c>
      <c r="P16" s="17">
        <v>-14.9</v>
      </c>
      <c r="Q16" s="17">
        <v>-20.9</v>
      </c>
      <c r="R16" s="17"/>
      <c r="S16" s="17"/>
      <c r="T16" s="17"/>
      <c r="U16" s="17"/>
      <c r="V16" s="17"/>
      <c r="W16" s="17">
        <v>8.6999999999999993</v>
      </c>
      <c r="X16" s="17">
        <v>1.6</v>
      </c>
      <c r="Y16" s="17">
        <v>1.8</v>
      </c>
      <c r="Z16" s="17">
        <v>0</v>
      </c>
      <c r="AA16" s="17">
        <v>-3.3</v>
      </c>
      <c r="AB16" s="17"/>
      <c r="AC16" s="17">
        <v>6.9</v>
      </c>
      <c r="AD16" s="17"/>
      <c r="AE16" s="17"/>
      <c r="AF16" s="17"/>
      <c r="AG16" s="17"/>
      <c r="AH16" s="17">
        <v>11.8</v>
      </c>
      <c r="AI16" s="17">
        <v>3.1</v>
      </c>
      <c r="AJ16" s="17"/>
      <c r="AK16" s="17"/>
      <c r="AL16" s="17"/>
      <c r="AM16" s="17">
        <v>-1.1000000000000001</v>
      </c>
      <c r="AN16" s="17">
        <v>53.4</v>
      </c>
      <c r="AO16" s="17">
        <v>9</v>
      </c>
      <c r="AP16" s="17">
        <v>19.3</v>
      </c>
      <c r="AQ16" s="17">
        <v>0.7</v>
      </c>
      <c r="AR16" s="17">
        <v>-0.2</v>
      </c>
      <c r="AS16" s="17">
        <v>2.7</v>
      </c>
      <c r="AT16" s="17">
        <v>0.8</v>
      </c>
      <c r="AU16" s="17">
        <v>-5.8</v>
      </c>
      <c r="AV16" s="17">
        <v>-26.8</v>
      </c>
      <c r="AW16" s="17">
        <v>-42.1</v>
      </c>
      <c r="AX16" s="17">
        <v>8.1</v>
      </c>
      <c r="AY16" s="17">
        <v>-1.9</v>
      </c>
      <c r="AZ16" s="17"/>
      <c r="BA16" s="17">
        <v>1.1000000000000001</v>
      </c>
      <c r="BB16" s="17">
        <v>0.1</v>
      </c>
      <c r="BC16" s="17">
        <v>9</v>
      </c>
      <c r="BD16" s="17"/>
      <c r="BE16" s="17"/>
      <c r="BF16" s="17">
        <v>-1.4</v>
      </c>
      <c r="BG16" s="17"/>
      <c r="BH16" s="17">
        <v>0</v>
      </c>
      <c r="BI16" s="17">
        <v>0</v>
      </c>
      <c r="BJ16" s="17"/>
      <c r="BK16" s="17"/>
      <c r="BL16" s="17"/>
      <c r="BM16" s="17">
        <v>-0.3</v>
      </c>
      <c r="BN16" s="17">
        <v>-14.1</v>
      </c>
      <c r="BO16" s="17">
        <v>-14.9</v>
      </c>
      <c r="BP16" s="17">
        <v>0</v>
      </c>
      <c r="BQ16" s="17">
        <v>18.399999999999999</v>
      </c>
      <c r="BR16" s="17">
        <v>0</v>
      </c>
      <c r="BS16" s="17"/>
      <c r="BT16" s="17"/>
      <c r="BU16" s="17"/>
      <c r="BV16" s="17"/>
      <c r="BW16" s="17">
        <v>0</v>
      </c>
      <c r="BX16" s="17"/>
      <c r="BY16" s="17"/>
      <c r="BZ16" s="17">
        <v>-0.3</v>
      </c>
      <c r="CA16" s="17">
        <v>50.9</v>
      </c>
      <c r="CB16" s="17">
        <v>10.5</v>
      </c>
      <c r="CC16" s="17">
        <v>5.8</v>
      </c>
      <c r="CD16" s="17">
        <v>6.9</v>
      </c>
      <c r="CE16" s="17">
        <v>3.9</v>
      </c>
      <c r="CF16" s="17"/>
      <c r="CG16" s="17"/>
      <c r="CH16" s="17"/>
      <c r="CI16" s="17">
        <v>-12.9</v>
      </c>
      <c r="CJ16" s="17">
        <v>-9.1999999999999993</v>
      </c>
      <c r="CK16" s="17">
        <v>-41.5</v>
      </c>
      <c r="CL16" s="17"/>
      <c r="CM16" s="17"/>
      <c r="CN16" s="17"/>
      <c r="CO16" s="17"/>
      <c r="CP16" s="17"/>
      <c r="CQ16" s="17">
        <v>-20.100000000000001</v>
      </c>
      <c r="CR16" s="17">
        <v>-14.2</v>
      </c>
      <c r="CS16" s="17"/>
      <c r="CT16" s="17">
        <v>0.7</v>
      </c>
      <c r="CU16" s="17">
        <v>1.4</v>
      </c>
      <c r="CV16" s="17"/>
      <c r="CW16" s="17">
        <v>-5.3</v>
      </c>
      <c r="CX16" s="17">
        <v>0</v>
      </c>
      <c r="CY16" s="17"/>
      <c r="CZ16" s="17"/>
      <c r="DA16" s="17">
        <v>0.1</v>
      </c>
      <c r="DB16" s="17">
        <v>0</v>
      </c>
      <c r="DC16" s="17">
        <v>-1</v>
      </c>
      <c r="DD16" s="17">
        <v>0</v>
      </c>
      <c r="DE16" s="17">
        <v>0</v>
      </c>
      <c r="DF16" s="17"/>
      <c r="DG16" s="17">
        <v>0.2</v>
      </c>
      <c r="DH16" s="17">
        <v>1.2</v>
      </c>
      <c r="DI16" s="17">
        <v>0.2</v>
      </c>
      <c r="DJ16" s="17">
        <v>-1.3</v>
      </c>
      <c r="DK16" s="17">
        <v>0.3</v>
      </c>
      <c r="DL16" s="17">
        <v>0.6</v>
      </c>
      <c r="DM16" s="17"/>
      <c r="DN16" s="17">
        <v>0</v>
      </c>
      <c r="DO16" s="17">
        <v>0</v>
      </c>
      <c r="DP16" s="17">
        <v>3.9</v>
      </c>
      <c r="DQ16" s="17">
        <v>2.4</v>
      </c>
      <c r="DR16" s="17">
        <v>0</v>
      </c>
      <c r="DS16" s="17"/>
      <c r="DT16" s="17">
        <v>0.3</v>
      </c>
      <c r="DU16" s="17">
        <v>0</v>
      </c>
      <c r="DV16" s="17"/>
      <c r="DW16" s="17"/>
      <c r="DX16" s="17">
        <v>-4.4000000000000004</v>
      </c>
      <c r="DY16" s="17">
        <v>0</v>
      </c>
      <c r="DZ16" s="17">
        <v>2.7</v>
      </c>
      <c r="EA16" s="17">
        <v>2.8</v>
      </c>
      <c r="EB16" s="17">
        <v>0.8</v>
      </c>
      <c r="EC16" s="17">
        <v>3.7</v>
      </c>
      <c r="ED16" s="17">
        <v>0</v>
      </c>
      <c r="EE16" s="17">
        <v>-8.3000000000000007</v>
      </c>
      <c r="EF16" s="17">
        <v>-8.6999999999999993</v>
      </c>
      <c r="EG16" s="17">
        <v>0</v>
      </c>
      <c r="EH16" s="17">
        <v>0</v>
      </c>
      <c r="EI16" s="17">
        <v>0</v>
      </c>
      <c r="EJ16" s="17">
        <v>2.7</v>
      </c>
      <c r="EK16" s="17">
        <v>-0.1</v>
      </c>
      <c r="EL16" s="17">
        <v>1.7</v>
      </c>
      <c r="EM16" s="17">
        <v>0.2</v>
      </c>
      <c r="EN16" s="17">
        <v>0.2</v>
      </c>
      <c r="EO16" s="17">
        <v>0.2</v>
      </c>
      <c r="EP16" s="17"/>
      <c r="EQ16" s="17">
        <v>0</v>
      </c>
      <c r="ER16" s="17">
        <v>0</v>
      </c>
      <c r="ES16" s="17">
        <v>0</v>
      </c>
      <c r="ET16" s="17">
        <v>-0.2</v>
      </c>
      <c r="EU16" s="17">
        <v>-5.8</v>
      </c>
      <c r="EV16" s="17">
        <v>-3.4</v>
      </c>
      <c r="EW16" s="17">
        <v>0</v>
      </c>
      <c r="EX16" s="17">
        <v>1.5</v>
      </c>
      <c r="EY16" s="17">
        <v>0.7</v>
      </c>
      <c r="EZ16" s="17">
        <v>0.6</v>
      </c>
      <c r="FA16" s="17">
        <v>1.1000000000000001</v>
      </c>
      <c r="FB16" s="17">
        <v>0</v>
      </c>
      <c r="FC16" s="17">
        <v>0.4</v>
      </c>
      <c r="FD16" s="17">
        <v>1.4</v>
      </c>
      <c r="FE16" s="17">
        <v>1.1000000000000001</v>
      </c>
      <c r="FF16" s="17">
        <v>1.4</v>
      </c>
      <c r="FG16" s="17"/>
      <c r="FH16" s="17"/>
      <c r="FI16" s="17"/>
      <c r="FJ16" s="17"/>
      <c r="FK16" s="17">
        <v>2</v>
      </c>
      <c r="FL16" s="17"/>
      <c r="FM16" s="17">
        <v>5.56</v>
      </c>
      <c r="FN16" s="17">
        <v>-102.54</v>
      </c>
      <c r="FO16" s="15"/>
      <c r="FP16" s="17">
        <v>2.56196</v>
      </c>
      <c r="FQ16" s="17">
        <v>0</v>
      </c>
      <c r="FR16" s="17">
        <v>1.9935</v>
      </c>
      <c r="FS16" s="17">
        <v>1.8</v>
      </c>
      <c r="FT16" s="17">
        <v>0.35827999999999999</v>
      </c>
      <c r="FU16" s="17">
        <v>0.19724</v>
      </c>
      <c r="FV16" s="17">
        <v>0</v>
      </c>
      <c r="FW16" s="17">
        <v>0.4</v>
      </c>
      <c r="FX16" s="17">
        <v>7.3109799999999998</v>
      </c>
    </row>
    <row r="17" spans="1:180" ht="24" customHeight="1" x14ac:dyDescent="0.25">
      <c r="A17" s="16" t="s">
        <v>71</v>
      </c>
      <c r="B17" s="16" t="s">
        <v>853</v>
      </c>
      <c r="C17" s="17">
        <v>32.299999999999997</v>
      </c>
      <c r="D17" s="17">
        <v>-17.100000000000001</v>
      </c>
      <c r="E17" s="17">
        <v>2.6</v>
      </c>
      <c r="F17" s="17"/>
      <c r="G17" s="17"/>
      <c r="H17" s="17">
        <v>-17.2</v>
      </c>
      <c r="I17" s="17">
        <v>-0.5</v>
      </c>
      <c r="J17" s="17"/>
      <c r="K17" s="17"/>
      <c r="L17" s="17">
        <v>-34.6</v>
      </c>
      <c r="M17" s="17">
        <v>-37.299999999999997</v>
      </c>
      <c r="N17" s="17">
        <v>-24.1</v>
      </c>
      <c r="O17" s="17">
        <v>10.4</v>
      </c>
      <c r="P17" s="17">
        <v>-15.2</v>
      </c>
      <c r="Q17" s="17">
        <v>-21</v>
      </c>
      <c r="R17" s="17"/>
      <c r="S17" s="17"/>
      <c r="T17" s="17"/>
      <c r="U17" s="17"/>
      <c r="V17" s="17"/>
      <c r="W17" s="17">
        <v>9.6</v>
      </c>
      <c r="X17" s="17">
        <v>1.2</v>
      </c>
      <c r="Y17" s="17">
        <v>1.3</v>
      </c>
      <c r="Z17" s="17">
        <v>0</v>
      </c>
      <c r="AA17" s="17">
        <v>-3.3</v>
      </c>
      <c r="AB17" s="17"/>
      <c r="AC17" s="17">
        <v>7.8</v>
      </c>
      <c r="AD17" s="17"/>
      <c r="AE17" s="17"/>
      <c r="AF17" s="17"/>
      <c r="AG17" s="17"/>
      <c r="AH17" s="17">
        <v>13.1</v>
      </c>
      <c r="AI17" s="17">
        <v>-1.5</v>
      </c>
      <c r="AJ17" s="17"/>
      <c r="AK17" s="17"/>
      <c r="AL17" s="17"/>
      <c r="AM17" s="17">
        <v>-1.2</v>
      </c>
      <c r="AN17" s="17">
        <v>52.9</v>
      </c>
      <c r="AO17" s="17">
        <v>8.1</v>
      </c>
      <c r="AP17" s="17">
        <v>20.8</v>
      </c>
      <c r="AQ17" s="17">
        <v>1.4</v>
      </c>
      <c r="AR17" s="17">
        <v>-0.3</v>
      </c>
      <c r="AS17" s="17">
        <v>2.7</v>
      </c>
      <c r="AT17" s="17">
        <v>1.1000000000000001</v>
      </c>
      <c r="AU17" s="17">
        <v>-6.7</v>
      </c>
      <c r="AV17" s="17">
        <v>-27.7</v>
      </c>
      <c r="AW17" s="17">
        <v>-43.1</v>
      </c>
      <c r="AX17" s="17">
        <v>5.0999999999999996</v>
      </c>
      <c r="AY17" s="17">
        <v>-1.9</v>
      </c>
      <c r="AZ17" s="17"/>
      <c r="BA17" s="17">
        <v>1</v>
      </c>
      <c r="BB17" s="17">
        <v>0</v>
      </c>
      <c r="BC17" s="17">
        <v>11.6</v>
      </c>
      <c r="BD17" s="17"/>
      <c r="BE17" s="17"/>
      <c r="BF17" s="17">
        <v>-1.5</v>
      </c>
      <c r="BG17" s="17"/>
      <c r="BH17" s="17">
        <v>0</v>
      </c>
      <c r="BI17" s="17">
        <v>0</v>
      </c>
      <c r="BJ17" s="17"/>
      <c r="BK17" s="17"/>
      <c r="BL17" s="17"/>
      <c r="BM17" s="17">
        <v>0.2</v>
      </c>
      <c r="BN17" s="17">
        <v>-14.6</v>
      </c>
      <c r="BO17" s="17">
        <v>-15.7</v>
      </c>
      <c r="BP17" s="17">
        <v>0</v>
      </c>
      <c r="BQ17" s="17">
        <v>17.399999999999999</v>
      </c>
      <c r="BR17" s="17">
        <v>0</v>
      </c>
      <c r="BS17" s="17"/>
      <c r="BT17" s="17"/>
      <c r="BU17" s="17"/>
      <c r="BV17" s="17"/>
      <c r="BW17" s="17">
        <v>0</v>
      </c>
      <c r="BX17" s="17"/>
      <c r="BY17" s="17"/>
      <c r="BZ17" s="17">
        <v>-0.2</v>
      </c>
      <c r="CA17" s="17">
        <v>53</v>
      </c>
      <c r="CB17" s="17">
        <v>12</v>
      </c>
      <c r="CC17" s="17">
        <v>6.7</v>
      </c>
      <c r="CD17" s="17">
        <v>7</v>
      </c>
      <c r="CE17" s="17">
        <v>3.4</v>
      </c>
      <c r="CF17" s="17"/>
      <c r="CG17" s="17"/>
      <c r="CH17" s="17"/>
      <c r="CI17" s="17">
        <v>-13.9</v>
      </c>
      <c r="CJ17" s="17">
        <v>-10.1</v>
      </c>
      <c r="CK17" s="17">
        <v>-43.6</v>
      </c>
      <c r="CL17" s="17"/>
      <c r="CM17" s="17"/>
      <c r="CN17" s="17"/>
      <c r="CO17" s="17"/>
      <c r="CP17" s="17"/>
      <c r="CQ17" s="17">
        <v>-20.5</v>
      </c>
      <c r="CR17" s="17">
        <v>-14.4</v>
      </c>
      <c r="CS17" s="17"/>
      <c r="CT17" s="17">
        <v>0.4</v>
      </c>
      <c r="CU17" s="17">
        <v>1.3</v>
      </c>
      <c r="CV17" s="17"/>
      <c r="CW17" s="17">
        <v>-5.4</v>
      </c>
      <c r="CX17" s="17">
        <v>0</v>
      </c>
      <c r="CY17" s="17"/>
      <c r="CZ17" s="17"/>
      <c r="DA17" s="17">
        <v>0</v>
      </c>
      <c r="DB17" s="17">
        <v>-0.1</v>
      </c>
      <c r="DC17" s="17">
        <v>-1</v>
      </c>
      <c r="DD17" s="17">
        <v>0</v>
      </c>
      <c r="DE17" s="17">
        <v>0</v>
      </c>
      <c r="DF17" s="17"/>
      <c r="DG17" s="17">
        <v>0.2</v>
      </c>
      <c r="DH17" s="17">
        <v>1.1000000000000001</v>
      </c>
      <c r="DI17" s="17">
        <v>0.2</v>
      </c>
      <c r="DJ17" s="17">
        <v>-1.2</v>
      </c>
      <c r="DK17" s="17">
        <v>0.3</v>
      </c>
      <c r="DL17" s="17">
        <v>0.6</v>
      </c>
      <c r="DM17" s="17"/>
      <c r="DN17" s="17">
        <v>0</v>
      </c>
      <c r="DO17" s="17">
        <v>0</v>
      </c>
      <c r="DP17" s="17">
        <v>3.7</v>
      </c>
      <c r="DQ17" s="17">
        <v>1.9</v>
      </c>
      <c r="DR17" s="17">
        <v>0</v>
      </c>
      <c r="DS17" s="17"/>
      <c r="DT17" s="17">
        <v>0.2</v>
      </c>
      <c r="DU17" s="17">
        <v>0.1</v>
      </c>
      <c r="DV17" s="17"/>
      <c r="DW17" s="17"/>
      <c r="DX17" s="17">
        <v>-4.5999999999999996</v>
      </c>
      <c r="DY17" s="17">
        <v>0.8</v>
      </c>
      <c r="DZ17" s="17">
        <v>2.1</v>
      </c>
      <c r="EA17" s="17">
        <v>3</v>
      </c>
      <c r="EB17" s="17">
        <v>0.8</v>
      </c>
      <c r="EC17" s="17">
        <v>3.7</v>
      </c>
      <c r="ED17" s="17">
        <v>0</v>
      </c>
      <c r="EE17" s="17">
        <v>-8.1</v>
      </c>
      <c r="EF17" s="17">
        <v>-8.6999999999999993</v>
      </c>
      <c r="EG17" s="17">
        <v>0</v>
      </c>
      <c r="EH17" s="17">
        <v>0</v>
      </c>
      <c r="EI17" s="17">
        <v>0</v>
      </c>
      <c r="EJ17" s="17">
        <v>2.7</v>
      </c>
      <c r="EK17" s="17">
        <v>-0.1</v>
      </c>
      <c r="EL17" s="17">
        <v>1.9</v>
      </c>
      <c r="EM17" s="17">
        <v>0.2</v>
      </c>
      <c r="EN17" s="17">
        <v>0.2</v>
      </c>
      <c r="EO17" s="17">
        <v>0.2</v>
      </c>
      <c r="EP17" s="17"/>
      <c r="EQ17" s="17">
        <v>0</v>
      </c>
      <c r="ER17" s="17">
        <v>0</v>
      </c>
      <c r="ES17" s="17">
        <v>0</v>
      </c>
      <c r="ET17" s="17">
        <v>-0.2</v>
      </c>
      <c r="EU17" s="17">
        <v>-5.5</v>
      </c>
      <c r="EV17" s="17">
        <v>-3.8</v>
      </c>
      <c r="EW17" s="17">
        <v>0</v>
      </c>
      <c r="EX17" s="17">
        <v>1.5</v>
      </c>
      <c r="EY17" s="17">
        <v>0.7</v>
      </c>
      <c r="EZ17" s="17">
        <v>0.6</v>
      </c>
      <c r="FA17" s="17">
        <v>1.1000000000000001</v>
      </c>
      <c r="FB17" s="17">
        <v>0</v>
      </c>
      <c r="FC17" s="17">
        <v>0.4</v>
      </c>
      <c r="FD17" s="17">
        <v>1.6</v>
      </c>
      <c r="FE17" s="17">
        <v>1.3</v>
      </c>
      <c r="FF17" s="17">
        <v>1.5</v>
      </c>
      <c r="FG17" s="17"/>
      <c r="FH17" s="17"/>
      <c r="FI17" s="17"/>
      <c r="FJ17" s="17"/>
      <c r="FK17" s="17">
        <v>2.2999999999999998</v>
      </c>
      <c r="FL17" s="17"/>
      <c r="FM17" s="17">
        <v>5.55</v>
      </c>
      <c r="FN17" s="17">
        <v>-101.05</v>
      </c>
      <c r="FO17" s="15"/>
      <c r="FP17" s="17">
        <v>2.4595099999999999</v>
      </c>
      <c r="FQ17" s="17">
        <v>0</v>
      </c>
      <c r="FR17" s="17">
        <v>1.9835</v>
      </c>
      <c r="FS17" s="17">
        <v>1.8</v>
      </c>
      <c r="FT17" s="17">
        <v>0.35893999999999998</v>
      </c>
      <c r="FU17" s="17">
        <v>0.27218999999999999</v>
      </c>
      <c r="FV17" s="17">
        <v>0.1</v>
      </c>
      <c r="FW17" s="17">
        <v>0.5</v>
      </c>
      <c r="FX17" s="17">
        <v>7.4741400000000002</v>
      </c>
    </row>
    <row r="18" spans="1:180" ht="24" customHeight="1" x14ac:dyDescent="0.25">
      <c r="A18" s="18" t="s">
        <v>71</v>
      </c>
      <c r="B18" s="18" t="s">
        <v>854</v>
      </c>
      <c r="C18" s="19">
        <v>34.1</v>
      </c>
      <c r="D18" s="19">
        <v>-15.4</v>
      </c>
      <c r="E18" s="19">
        <v>2.9</v>
      </c>
      <c r="F18" s="19"/>
      <c r="G18" s="19"/>
      <c r="H18" s="19">
        <v>-17.2</v>
      </c>
      <c r="I18" s="19">
        <v>8.5</v>
      </c>
      <c r="J18" s="19"/>
      <c r="K18" s="19"/>
      <c r="L18" s="19">
        <v>-35.4</v>
      </c>
      <c r="M18" s="19">
        <v>-35.700000000000003</v>
      </c>
      <c r="N18" s="19">
        <v>-21.9</v>
      </c>
      <c r="O18" s="19">
        <v>12</v>
      </c>
      <c r="P18" s="19">
        <v>-14.7</v>
      </c>
      <c r="Q18" s="19">
        <v>-21.2</v>
      </c>
      <c r="R18" s="19"/>
      <c r="S18" s="19"/>
      <c r="T18" s="19"/>
      <c r="U18" s="19"/>
      <c r="V18" s="19"/>
      <c r="W18" s="19">
        <v>9.6</v>
      </c>
      <c r="X18" s="19">
        <v>1.8</v>
      </c>
      <c r="Y18" s="19">
        <v>2.2000000000000002</v>
      </c>
      <c r="Z18" s="19">
        <v>0</v>
      </c>
      <c r="AA18" s="19">
        <v>-3.2</v>
      </c>
      <c r="AB18" s="19"/>
      <c r="AC18" s="19">
        <v>8.1</v>
      </c>
      <c r="AD18" s="19"/>
      <c r="AE18" s="19"/>
      <c r="AF18" s="19"/>
      <c r="AG18" s="19"/>
      <c r="AH18" s="19">
        <v>13.5</v>
      </c>
      <c r="AI18" s="19">
        <v>-9.1999999999999993</v>
      </c>
      <c r="AJ18" s="19"/>
      <c r="AK18" s="19"/>
      <c r="AL18" s="19"/>
      <c r="AM18" s="19">
        <v>-1.2</v>
      </c>
      <c r="AN18" s="19">
        <v>52.7</v>
      </c>
      <c r="AO18" s="19">
        <v>8.1</v>
      </c>
      <c r="AP18" s="19">
        <v>19.899999999999999</v>
      </c>
      <c r="AQ18" s="19">
        <v>0.9</v>
      </c>
      <c r="AR18" s="19">
        <v>-0.5</v>
      </c>
      <c r="AS18" s="19">
        <v>2.7</v>
      </c>
      <c r="AT18" s="19">
        <v>1.7</v>
      </c>
      <c r="AU18" s="19">
        <v>-5.7</v>
      </c>
      <c r="AV18" s="19">
        <v>-26.7</v>
      </c>
      <c r="AW18" s="19">
        <v>-41.9</v>
      </c>
      <c r="AX18" s="19">
        <v>6.5</v>
      </c>
      <c r="AY18" s="19">
        <v>-0.9</v>
      </c>
      <c r="AZ18" s="19"/>
      <c r="BA18" s="19">
        <v>1.1000000000000001</v>
      </c>
      <c r="BB18" s="19">
        <v>0</v>
      </c>
      <c r="BC18" s="19">
        <v>13.4</v>
      </c>
      <c r="BD18" s="19"/>
      <c r="BE18" s="19"/>
      <c r="BF18" s="19">
        <v>-1.4</v>
      </c>
      <c r="BG18" s="19"/>
      <c r="BH18" s="19">
        <v>0</v>
      </c>
      <c r="BI18" s="19">
        <v>0</v>
      </c>
      <c r="BJ18" s="19"/>
      <c r="BK18" s="19"/>
      <c r="BL18" s="19"/>
      <c r="BM18" s="19">
        <v>-1.4</v>
      </c>
      <c r="BN18" s="19">
        <v>-14</v>
      </c>
      <c r="BO18" s="19">
        <v>-15.1</v>
      </c>
      <c r="BP18" s="19">
        <v>0</v>
      </c>
      <c r="BQ18" s="19">
        <v>18.2</v>
      </c>
      <c r="BR18" s="19">
        <v>0</v>
      </c>
      <c r="BS18" s="19"/>
      <c r="BT18" s="19"/>
      <c r="BU18" s="19"/>
      <c r="BV18" s="19"/>
      <c r="BW18" s="19">
        <v>0</v>
      </c>
      <c r="BX18" s="19"/>
      <c r="BY18" s="19"/>
      <c r="BZ18" s="19">
        <v>-0.3</v>
      </c>
      <c r="CA18" s="19">
        <v>52.3</v>
      </c>
      <c r="CB18" s="19">
        <v>11.8</v>
      </c>
      <c r="CC18" s="19">
        <v>5.4</v>
      </c>
      <c r="CD18" s="19">
        <v>7</v>
      </c>
      <c r="CE18" s="19">
        <v>4.2</v>
      </c>
      <c r="CF18" s="19"/>
      <c r="CG18" s="19"/>
      <c r="CH18" s="19"/>
      <c r="CI18" s="19">
        <v>-13.6</v>
      </c>
      <c r="CJ18" s="19">
        <v>-9.9</v>
      </c>
      <c r="CK18" s="19">
        <v>-42.7</v>
      </c>
      <c r="CL18" s="19"/>
      <c r="CM18" s="19"/>
      <c r="CN18" s="19"/>
      <c r="CO18" s="19"/>
      <c r="CP18" s="19"/>
      <c r="CQ18" s="19">
        <v>-20.9</v>
      </c>
      <c r="CR18" s="19">
        <v>-14.7</v>
      </c>
      <c r="CS18" s="19"/>
      <c r="CT18" s="19">
        <v>0.4</v>
      </c>
      <c r="CU18" s="19">
        <v>1.3</v>
      </c>
      <c r="CV18" s="19"/>
      <c r="CW18" s="19">
        <v>-5.3</v>
      </c>
      <c r="CX18" s="19">
        <v>0</v>
      </c>
      <c r="CY18" s="19"/>
      <c r="CZ18" s="19"/>
      <c r="DA18" s="19">
        <v>0.1</v>
      </c>
      <c r="DB18" s="19">
        <v>0</v>
      </c>
      <c r="DC18" s="19">
        <v>-1</v>
      </c>
      <c r="DD18" s="19">
        <v>0</v>
      </c>
      <c r="DE18" s="19">
        <v>0</v>
      </c>
      <c r="DF18" s="19"/>
      <c r="DG18" s="19">
        <v>0.2</v>
      </c>
      <c r="DH18" s="19">
        <v>1.1000000000000001</v>
      </c>
      <c r="DI18" s="19">
        <v>0.2</v>
      </c>
      <c r="DJ18" s="19">
        <v>-1.1000000000000001</v>
      </c>
      <c r="DK18" s="19">
        <v>0.3</v>
      </c>
      <c r="DL18" s="19">
        <v>0.6</v>
      </c>
      <c r="DM18" s="19"/>
      <c r="DN18" s="19">
        <v>0</v>
      </c>
      <c r="DO18" s="19">
        <v>0</v>
      </c>
      <c r="DP18" s="19">
        <v>3.7</v>
      </c>
      <c r="DQ18" s="19">
        <v>1.8</v>
      </c>
      <c r="DR18" s="19">
        <v>0</v>
      </c>
      <c r="DS18" s="19"/>
      <c r="DT18" s="19">
        <v>0.3</v>
      </c>
      <c r="DU18" s="19">
        <v>0.1</v>
      </c>
      <c r="DV18" s="19"/>
      <c r="DW18" s="19"/>
      <c r="DX18" s="19">
        <v>-4.5999999999999996</v>
      </c>
      <c r="DY18" s="19">
        <v>0.8</v>
      </c>
      <c r="DZ18" s="19">
        <v>2.1</v>
      </c>
      <c r="EA18" s="19">
        <v>3</v>
      </c>
      <c r="EB18" s="19">
        <v>0.8</v>
      </c>
      <c r="EC18" s="19">
        <v>3.7</v>
      </c>
      <c r="ED18" s="19">
        <v>0</v>
      </c>
      <c r="EE18" s="19">
        <v>-7.3</v>
      </c>
      <c r="EF18" s="19">
        <v>-7.6</v>
      </c>
      <c r="EG18" s="19">
        <v>0</v>
      </c>
      <c r="EH18" s="19">
        <v>0</v>
      </c>
      <c r="EI18" s="19">
        <v>0</v>
      </c>
      <c r="EJ18" s="19">
        <v>2.7</v>
      </c>
      <c r="EK18" s="19">
        <v>-0.1</v>
      </c>
      <c r="EL18" s="19">
        <v>1.9</v>
      </c>
      <c r="EM18" s="19">
        <v>0.2</v>
      </c>
      <c r="EN18" s="19">
        <v>0.2</v>
      </c>
      <c r="EO18" s="19">
        <v>0.2</v>
      </c>
      <c r="EP18" s="19"/>
      <c r="EQ18" s="19">
        <v>0</v>
      </c>
      <c r="ER18" s="19">
        <v>0</v>
      </c>
      <c r="ES18" s="19">
        <v>0</v>
      </c>
      <c r="ET18" s="19">
        <v>-0.2</v>
      </c>
      <c r="EU18" s="19">
        <v>-5.2</v>
      </c>
      <c r="EV18" s="19">
        <v>-2.6</v>
      </c>
      <c r="EW18" s="19">
        <v>0</v>
      </c>
      <c r="EX18" s="19">
        <v>1.5</v>
      </c>
      <c r="EY18" s="19">
        <v>0.7</v>
      </c>
      <c r="EZ18" s="19">
        <v>0.6</v>
      </c>
      <c r="FA18" s="19">
        <v>1.1000000000000001</v>
      </c>
      <c r="FB18" s="19">
        <v>0</v>
      </c>
      <c r="FC18" s="19">
        <v>0.4</v>
      </c>
      <c r="FD18" s="19">
        <v>1.6</v>
      </c>
      <c r="FE18" s="19">
        <v>1.3</v>
      </c>
      <c r="FF18" s="19">
        <v>1.4</v>
      </c>
      <c r="FG18" s="19"/>
      <c r="FH18" s="19"/>
      <c r="FI18" s="19"/>
      <c r="FJ18" s="19"/>
      <c r="FK18" s="19">
        <v>2.2000000000000002</v>
      </c>
      <c r="FL18" s="19"/>
      <c r="FM18" s="19">
        <v>7.06</v>
      </c>
      <c r="FN18" s="19">
        <v>-77.64</v>
      </c>
      <c r="FO18" s="15"/>
      <c r="FP18" s="19">
        <v>2.53077</v>
      </c>
      <c r="FQ18" s="19">
        <v>0</v>
      </c>
      <c r="FR18" s="19">
        <v>1.7945</v>
      </c>
      <c r="FS18" s="19">
        <v>1.8</v>
      </c>
      <c r="FT18" s="19">
        <v>0.35826999999999998</v>
      </c>
      <c r="FU18" s="19">
        <v>0.29024</v>
      </c>
      <c r="FV18" s="19">
        <v>0</v>
      </c>
      <c r="FW18" s="19">
        <v>0.6</v>
      </c>
      <c r="FX18" s="19">
        <v>7.37378</v>
      </c>
    </row>
    <row r="19" spans="1:180" ht="24" customHeight="1" x14ac:dyDescent="0.25">
      <c r="A19" s="13" t="s">
        <v>71</v>
      </c>
      <c r="B19" s="13" t="s">
        <v>855</v>
      </c>
      <c r="C19" s="14">
        <v>36.299999999999997</v>
      </c>
      <c r="D19" s="14">
        <v>-13.4</v>
      </c>
      <c r="E19" s="14">
        <v>2.9</v>
      </c>
      <c r="F19" s="14"/>
      <c r="G19" s="14"/>
      <c r="H19" s="14">
        <v>-14.9</v>
      </c>
      <c r="I19" s="14">
        <v>18.399999999999999</v>
      </c>
      <c r="J19" s="14"/>
      <c r="K19" s="14"/>
      <c r="L19" s="14">
        <v>-35.6</v>
      </c>
      <c r="M19" s="14">
        <v>-33.200000000000003</v>
      </c>
      <c r="N19" s="14">
        <v>-19.8</v>
      </c>
      <c r="O19" s="14">
        <v>8.5</v>
      </c>
      <c r="P19" s="14">
        <v>-15.4</v>
      </c>
      <c r="Q19" s="14">
        <v>-21.4</v>
      </c>
      <c r="R19" s="14"/>
      <c r="S19" s="14"/>
      <c r="T19" s="14"/>
      <c r="U19" s="14"/>
      <c r="V19" s="14"/>
      <c r="W19" s="14">
        <v>11.3</v>
      </c>
      <c r="X19" s="14">
        <v>1.8</v>
      </c>
      <c r="Y19" s="14">
        <v>2.4</v>
      </c>
      <c r="Z19" s="14">
        <v>0</v>
      </c>
      <c r="AA19" s="14">
        <v>-3.2</v>
      </c>
      <c r="AB19" s="14"/>
      <c r="AC19" s="14">
        <v>9</v>
      </c>
      <c r="AD19" s="14"/>
      <c r="AE19" s="14"/>
      <c r="AF19" s="14"/>
      <c r="AG19" s="14"/>
      <c r="AH19" s="14">
        <v>14.1</v>
      </c>
      <c r="AI19" s="14">
        <v>-9.1</v>
      </c>
      <c r="AJ19" s="14"/>
      <c r="AK19" s="14"/>
      <c r="AL19" s="14"/>
      <c r="AM19" s="14">
        <v>-1.1000000000000001</v>
      </c>
      <c r="AN19" s="14">
        <v>52.3</v>
      </c>
      <c r="AO19" s="14">
        <v>7.9</v>
      </c>
      <c r="AP19" s="14">
        <v>20.6</v>
      </c>
      <c r="AQ19" s="14">
        <v>1</v>
      </c>
      <c r="AR19" s="14">
        <v>-0.5</v>
      </c>
      <c r="AS19" s="14">
        <v>2.7</v>
      </c>
      <c r="AT19" s="14">
        <v>2.1</v>
      </c>
      <c r="AU19" s="14">
        <v>-6.1</v>
      </c>
      <c r="AV19" s="14">
        <v>-27.2</v>
      </c>
      <c r="AW19" s="14">
        <v>-43</v>
      </c>
      <c r="AX19" s="14">
        <v>6.4</v>
      </c>
      <c r="AY19" s="14">
        <v>-0.3</v>
      </c>
      <c r="AZ19" s="14"/>
      <c r="BA19" s="14">
        <v>1.1000000000000001</v>
      </c>
      <c r="BB19" s="14">
        <v>0</v>
      </c>
      <c r="BC19" s="14">
        <v>14.5</v>
      </c>
      <c r="BD19" s="14"/>
      <c r="BE19" s="14"/>
      <c r="BF19" s="14">
        <v>-1.6</v>
      </c>
      <c r="BG19" s="14"/>
      <c r="BH19" s="14">
        <v>0</v>
      </c>
      <c r="BI19" s="14">
        <v>0</v>
      </c>
      <c r="BJ19" s="14"/>
      <c r="BK19" s="14"/>
      <c r="BL19" s="14"/>
      <c r="BM19" s="14">
        <v>-1.9</v>
      </c>
      <c r="BN19" s="14">
        <v>-14.2</v>
      </c>
      <c r="BO19" s="14">
        <v>-15.1</v>
      </c>
      <c r="BP19" s="14">
        <v>0</v>
      </c>
      <c r="BQ19" s="14">
        <v>18.899999999999999</v>
      </c>
      <c r="BR19" s="14">
        <v>0</v>
      </c>
      <c r="BS19" s="14"/>
      <c r="BT19" s="14"/>
      <c r="BU19" s="14"/>
      <c r="BV19" s="14"/>
      <c r="BW19" s="14">
        <v>0</v>
      </c>
      <c r="BX19" s="14"/>
      <c r="BY19" s="14"/>
      <c r="BZ19" s="14">
        <v>-0.2</v>
      </c>
      <c r="CA19" s="14">
        <v>50.2</v>
      </c>
      <c r="CB19" s="14">
        <v>12.2</v>
      </c>
      <c r="CC19" s="14">
        <v>5.9</v>
      </c>
      <c r="CD19" s="14">
        <v>7.1</v>
      </c>
      <c r="CE19" s="14">
        <v>4.2</v>
      </c>
      <c r="CF19" s="14"/>
      <c r="CG19" s="14"/>
      <c r="CH19" s="14"/>
      <c r="CI19" s="14">
        <v>-15.3</v>
      </c>
      <c r="CJ19" s="14">
        <v>-11.3</v>
      </c>
      <c r="CK19" s="14">
        <v>-45.4</v>
      </c>
      <c r="CL19" s="14"/>
      <c r="CM19" s="14"/>
      <c r="CN19" s="14"/>
      <c r="CO19" s="14"/>
      <c r="CP19" s="14"/>
      <c r="CQ19" s="14">
        <v>-21.1</v>
      </c>
      <c r="CR19" s="14">
        <v>-14.8</v>
      </c>
      <c r="CS19" s="14"/>
      <c r="CT19" s="14">
        <v>0.4</v>
      </c>
      <c r="CU19" s="14">
        <v>1.4</v>
      </c>
      <c r="CV19" s="14"/>
      <c r="CW19" s="14">
        <v>-5.2</v>
      </c>
      <c r="CX19" s="14">
        <v>0</v>
      </c>
      <c r="CY19" s="14"/>
      <c r="CZ19" s="14"/>
      <c r="DA19" s="14">
        <v>0</v>
      </c>
      <c r="DB19" s="14">
        <v>-0.1</v>
      </c>
      <c r="DC19" s="14">
        <v>-1</v>
      </c>
      <c r="DD19" s="14">
        <v>0</v>
      </c>
      <c r="DE19" s="14">
        <v>0</v>
      </c>
      <c r="DF19" s="14"/>
      <c r="DG19" s="14">
        <v>0.2</v>
      </c>
      <c r="DH19" s="14">
        <v>1.1000000000000001</v>
      </c>
      <c r="DI19" s="14">
        <v>0.2</v>
      </c>
      <c r="DJ19" s="14">
        <v>-1.2</v>
      </c>
      <c r="DK19" s="14">
        <v>0.2</v>
      </c>
      <c r="DL19" s="14">
        <v>0.6</v>
      </c>
      <c r="DM19" s="14"/>
      <c r="DN19" s="14">
        <v>0</v>
      </c>
      <c r="DO19" s="14">
        <v>0</v>
      </c>
      <c r="DP19" s="14">
        <v>4</v>
      </c>
      <c r="DQ19" s="14">
        <v>1.8</v>
      </c>
      <c r="DR19" s="14">
        <v>0</v>
      </c>
      <c r="DS19" s="14"/>
      <c r="DT19" s="14">
        <v>0.3</v>
      </c>
      <c r="DU19" s="14">
        <v>0.1</v>
      </c>
      <c r="DV19" s="14"/>
      <c r="DW19" s="14"/>
      <c r="DX19" s="14">
        <v>-4.5999999999999996</v>
      </c>
      <c r="DY19" s="14">
        <v>0.7</v>
      </c>
      <c r="DZ19" s="14">
        <v>2</v>
      </c>
      <c r="EA19" s="14">
        <v>3</v>
      </c>
      <c r="EB19" s="14">
        <v>0.8</v>
      </c>
      <c r="EC19" s="14">
        <v>3.7</v>
      </c>
      <c r="ED19" s="14">
        <v>0</v>
      </c>
      <c r="EE19" s="14">
        <v>-7.6</v>
      </c>
      <c r="EF19" s="14">
        <v>-9</v>
      </c>
      <c r="EG19" s="14">
        <v>0</v>
      </c>
      <c r="EH19" s="14">
        <v>0</v>
      </c>
      <c r="EI19" s="14">
        <v>0</v>
      </c>
      <c r="EJ19" s="14">
        <v>2.7</v>
      </c>
      <c r="EK19" s="14">
        <v>-0.1</v>
      </c>
      <c r="EL19" s="14">
        <v>2</v>
      </c>
      <c r="EM19" s="14">
        <v>0.2</v>
      </c>
      <c r="EN19" s="14">
        <v>0.2</v>
      </c>
      <c r="EO19" s="14">
        <v>0.2</v>
      </c>
      <c r="EP19" s="14"/>
      <c r="EQ19" s="14">
        <v>0</v>
      </c>
      <c r="ER19" s="14">
        <v>0</v>
      </c>
      <c r="ES19" s="14">
        <v>0</v>
      </c>
      <c r="ET19" s="14">
        <v>-0.2</v>
      </c>
      <c r="EU19" s="14">
        <v>-4.8</v>
      </c>
      <c r="EV19" s="14">
        <v>-2</v>
      </c>
      <c r="EW19" s="14">
        <v>0</v>
      </c>
      <c r="EX19" s="14">
        <v>1.5</v>
      </c>
      <c r="EY19" s="14">
        <v>0.7</v>
      </c>
      <c r="EZ19" s="14">
        <v>0.6</v>
      </c>
      <c r="FA19" s="14">
        <v>1.1000000000000001</v>
      </c>
      <c r="FB19" s="14">
        <v>0</v>
      </c>
      <c r="FC19" s="14">
        <v>0.4</v>
      </c>
      <c r="FD19" s="14">
        <v>1.6</v>
      </c>
      <c r="FE19" s="14">
        <v>1.3</v>
      </c>
      <c r="FF19" s="14">
        <v>1.5</v>
      </c>
      <c r="FG19" s="14"/>
      <c r="FH19" s="14"/>
      <c r="FI19" s="14"/>
      <c r="FJ19" s="14"/>
      <c r="FK19" s="14">
        <v>2.2999999999999998</v>
      </c>
      <c r="FL19" s="14"/>
      <c r="FM19" s="14">
        <v>8.51</v>
      </c>
      <c r="FN19" s="14">
        <v>-63.79</v>
      </c>
      <c r="FO19" s="15"/>
      <c r="FP19" s="14">
        <v>2.4121800000000002</v>
      </c>
      <c r="FQ19" s="14">
        <v>0</v>
      </c>
      <c r="FR19" s="14">
        <v>1.9</v>
      </c>
      <c r="FS19" s="14">
        <v>1.8</v>
      </c>
      <c r="FT19" s="14">
        <v>0.35571999999999998</v>
      </c>
      <c r="FU19" s="14">
        <v>0.25940999999999997</v>
      </c>
      <c r="FV19" s="14">
        <v>0.1</v>
      </c>
      <c r="FW19" s="14">
        <v>0.5</v>
      </c>
      <c r="FX19" s="14">
        <v>7.3273099999999998</v>
      </c>
    </row>
    <row r="20" spans="1:180" ht="24" customHeight="1" x14ac:dyDescent="0.25">
      <c r="A20" s="16" t="s">
        <v>71</v>
      </c>
      <c r="B20" s="16" t="s">
        <v>856</v>
      </c>
      <c r="C20" s="17">
        <v>30.9</v>
      </c>
      <c r="D20" s="17">
        <v>-18.399999999999999</v>
      </c>
      <c r="E20" s="17">
        <v>2.4</v>
      </c>
      <c r="F20" s="17"/>
      <c r="G20" s="17"/>
      <c r="H20" s="17">
        <v>-15.5</v>
      </c>
      <c r="I20" s="17">
        <v>10.1</v>
      </c>
      <c r="J20" s="17"/>
      <c r="K20" s="17"/>
      <c r="L20" s="17">
        <v>-33.1</v>
      </c>
      <c r="M20" s="17">
        <v>-33.1</v>
      </c>
      <c r="N20" s="17">
        <v>-19.8</v>
      </c>
      <c r="O20" s="17">
        <v>13.4</v>
      </c>
      <c r="P20" s="17">
        <v>-14.3</v>
      </c>
      <c r="Q20" s="17">
        <v>-20.3</v>
      </c>
      <c r="R20" s="17"/>
      <c r="S20" s="17"/>
      <c r="T20" s="17"/>
      <c r="U20" s="17"/>
      <c r="V20" s="17"/>
      <c r="W20" s="17">
        <v>9.3000000000000007</v>
      </c>
      <c r="X20" s="17">
        <v>1.8</v>
      </c>
      <c r="Y20" s="17">
        <v>2</v>
      </c>
      <c r="Z20" s="17">
        <v>0</v>
      </c>
      <c r="AA20" s="17">
        <v>-3.2</v>
      </c>
      <c r="AB20" s="17"/>
      <c r="AC20" s="17">
        <v>9</v>
      </c>
      <c r="AD20" s="17"/>
      <c r="AE20" s="17"/>
      <c r="AF20" s="17"/>
      <c r="AG20" s="17"/>
      <c r="AH20" s="17">
        <v>12.7</v>
      </c>
      <c r="AI20" s="17">
        <v>3.9</v>
      </c>
      <c r="AJ20" s="17"/>
      <c r="AK20" s="17"/>
      <c r="AL20" s="17"/>
      <c r="AM20" s="17">
        <v>-1.1000000000000001</v>
      </c>
      <c r="AN20" s="17">
        <v>52.3</v>
      </c>
      <c r="AO20" s="17">
        <v>8.1</v>
      </c>
      <c r="AP20" s="17">
        <v>20.6</v>
      </c>
      <c r="AQ20" s="17">
        <v>1.2</v>
      </c>
      <c r="AR20" s="17">
        <v>-0.4</v>
      </c>
      <c r="AS20" s="17">
        <v>2.7</v>
      </c>
      <c r="AT20" s="17">
        <v>2.9</v>
      </c>
      <c r="AU20" s="17">
        <v>-5</v>
      </c>
      <c r="AV20" s="17">
        <v>-26</v>
      </c>
      <c r="AW20" s="17">
        <v>-41.2</v>
      </c>
      <c r="AX20" s="17">
        <v>6.1</v>
      </c>
      <c r="AY20" s="17">
        <v>-1.3</v>
      </c>
      <c r="AZ20" s="17"/>
      <c r="BA20" s="17">
        <v>1.1000000000000001</v>
      </c>
      <c r="BB20" s="17">
        <v>0.1</v>
      </c>
      <c r="BC20" s="17">
        <v>14.1</v>
      </c>
      <c r="BD20" s="17"/>
      <c r="BE20" s="17"/>
      <c r="BF20" s="17">
        <v>-1.3</v>
      </c>
      <c r="BG20" s="17"/>
      <c r="BH20" s="17">
        <v>0</v>
      </c>
      <c r="BI20" s="17">
        <v>0</v>
      </c>
      <c r="BJ20" s="17"/>
      <c r="BK20" s="17"/>
      <c r="BL20" s="17"/>
      <c r="BM20" s="17">
        <v>-0.7</v>
      </c>
      <c r="BN20" s="17">
        <v>-13.2</v>
      </c>
      <c r="BO20" s="17">
        <v>-14</v>
      </c>
      <c r="BP20" s="17">
        <v>0</v>
      </c>
      <c r="BQ20" s="17">
        <v>19.7</v>
      </c>
      <c r="BR20" s="17">
        <v>0</v>
      </c>
      <c r="BS20" s="17"/>
      <c r="BT20" s="17"/>
      <c r="BU20" s="17"/>
      <c r="BV20" s="17"/>
      <c r="BW20" s="17">
        <v>0</v>
      </c>
      <c r="BX20" s="17"/>
      <c r="BY20" s="17"/>
      <c r="BZ20" s="17">
        <v>-0.1</v>
      </c>
      <c r="CA20" s="17">
        <v>52.1</v>
      </c>
      <c r="CB20" s="17">
        <v>12.3</v>
      </c>
      <c r="CC20" s="17">
        <v>6.1</v>
      </c>
      <c r="CD20" s="17">
        <v>6.9</v>
      </c>
      <c r="CE20" s="17">
        <v>4</v>
      </c>
      <c r="CF20" s="17"/>
      <c r="CG20" s="17"/>
      <c r="CH20" s="17"/>
      <c r="CI20" s="17">
        <v>-14</v>
      </c>
      <c r="CJ20" s="17">
        <v>-10.3</v>
      </c>
      <c r="CK20" s="17">
        <v>-44.1</v>
      </c>
      <c r="CL20" s="17"/>
      <c r="CM20" s="17"/>
      <c r="CN20" s="17"/>
      <c r="CO20" s="17"/>
      <c r="CP20" s="17"/>
      <c r="CQ20" s="17">
        <v>-19.2</v>
      </c>
      <c r="CR20" s="17">
        <v>-13.7</v>
      </c>
      <c r="CS20" s="17"/>
      <c r="CT20" s="17">
        <v>0.4</v>
      </c>
      <c r="CU20" s="17">
        <v>1.2</v>
      </c>
      <c r="CV20" s="17"/>
      <c r="CW20" s="17">
        <v>-5.5</v>
      </c>
      <c r="CX20" s="17">
        <v>0</v>
      </c>
      <c r="CY20" s="17"/>
      <c r="CZ20" s="17"/>
      <c r="DA20" s="17">
        <v>0.1</v>
      </c>
      <c r="DB20" s="17">
        <v>-0.1</v>
      </c>
      <c r="DC20" s="17">
        <v>-1</v>
      </c>
      <c r="DD20" s="17">
        <v>-0.1</v>
      </c>
      <c r="DE20" s="17">
        <v>-7.0000000000000007E-2</v>
      </c>
      <c r="DF20" s="17"/>
      <c r="DG20" s="17">
        <v>0.2</v>
      </c>
      <c r="DH20" s="17">
        <v>1.1000000000000001</v>
      </c>
      <c r="DI20" s="17">
        <v>0.2</v>
      </c>
      <c r="DJ20" s="17">
        <v>-0.9</v>
      </c>
      <c r="DK20" s="17">
        <v>0.2</v>
      </c>
      <c r="DL20" s="17">
        <v>0.6</v>
      </c>
      <c r="DM20" s="17"/>
      <c r="DN20" s="17">
        <v>0</v>
      </c>
      <c r="DO20" s="17">
        <v>0</v>
      </c>
      <c r="DP20" s="17">
        <v>4.8</v>
      </c>
      <c r="DQ20" s="17">
        <v>3.4</v>
      </c>
      <c r="DR20" s="17">
        <v>0</v>
      </c>
      <c r="DS20" s="17"/>
      <c r="DT20" s="17">
        <v>0.3</v>
      </c>
      <c r="DU20" s="17">
        <v>0.1</v>
      </c>
      <c r="DV20" s="17"/>
      <c r="DW20" s="17"/>
      <c r="DX20" s="17">
        <v>-4.5</v>
      </c>
      <c r="DY20" s="17">
        <v>0.3</v>
      </c>
      <c r="DZ20" s="17">
        <v>2</v>
      </c>
      <c r="EA20" s="17">
        <v>2.9</v>
      </c>
      <c r="EB20" s="17">
        <v>0.8</v>
      </c>
      <c r="EC20" s="17">
        <v>3.7</v>
      </c>
      <c r="ED20" s="17">
        <v>0.4</v>
      </c>
      <c r="EE20" s="17">
        <v>-7.8</v>
      </c>
      <c r="EF20" s="17">
        <v>-8.6999999999999993</v>
      </c>
      <c r="EG20" s="17">
        <v>0</v>
      </c>
      <c r="EH20" s="17">
        <v>0</v>
      </c>
      <c r="EI20" s="17">
        <v>-6.5820000000000004E-2</v>
      </c>
      <c r="EJ20" s="17">
        <v>2.7</v>
      </c>
      <c r="EK20" s="17">
        <v>-0.1</v>
      </c>
      <c r="EL20" s="17">
        <v>2.1</v>
      </c>
      <c r="EM20" s="17">
        <v>0.2</v>
      </c>
      <c r="EN20" s="17">
        <v>0.2</v>
      </c>
      <c r="EO20" s="17">
        <v>0.2</v>
      </c>
      <c r="EP20" s="17"/>
      <c r="EQ20" s="17">
        <v>0</v>
      </c>
      <c r="ER20" s="17">
        <v>0.3</v>
      </c>
      <c r="ES20" s="17">
        <v>0</v>
      </c>
      <c r="ET20" s="17">
        <v>-0.2</v>
      </c>
      <c r="EU20" s="17">
        <v>-3.7</v>
      </c>
      <c r="EV20" s="17">
        <v>-4.3</v>
      </c>
      <c r="EW20" s="17">
        <v>0</v>
      </c>
      <c r="EX20" s="17">
        <v>1.5</v>
      </c>
      <c r="EY20" s="17">
        <v>0.7</v>
      </c>
      <c r="EZ20" s="17">
        <v>0.6</v>
      </c>
      <c r="FA20" s="17">
        <v>1.1000000000000001</v>
      </c>
      <c r="FB20" s="17">
        <v>0.3</v>
      </c>
      <c r="FC20" s="17">
        <v>0.4</v>
      </c>
      <c r="FD20" s="17">
        <v>1.6</v>
      </c>
      <c r="FE20" s="17">
        <v>1.3</v>
      </c>
      <c r="FF20" s="17">
        <v>1.4</v>
      </c>
      <c r="FG20" s="17"/>
      <c r="FH20" s="17"/>
      <c r="FI20" s="17"/>
      <c r="FJ20" s="17"/>
      <c r="FK20" s="17">
        <v>2</v>
      </c>
      <c r="FL20" s="17"/>
      <c r="FM20" s="17">
        <v>7.16</v>
      </c>
      <c r="FN20" s="17">
        <v>-48.07582</v>
      </c>
      <c r="FO20" s="15"/>
      <c r="FP20" s="17">
        <v>2.5014799999999999</v>
      </c>
      <c r="FQ20" s="17">
        <v>0</v>
      </c>
      <c r="FR20" s="17">
        <v>2.0354999999999999</v>
      </c>
      <c r="FS20" s="17">
        <v>1.8</v>
      </c>
      <c r="FT20" s="17">
        <v>0.35166999999999998</v>
      </c>
      <c r="FU20" s="17">
        <v>0.25124000000000002</v>
      </c>
      <c r="FV20" s="17">
        <v>0.1</v>
      </c>
      <c r="FW20" s="17">
        <v>0.5</v>
      </c>
      <c r="FX20" s="17">
        <v>7.5398899999999998</v>
      </c>
    </row>
    <row r="21" spans="1:180" ht="24" customHeight="1" x14ac:dyDescent="0.25">
      <c r="A21" s="16" t="s">
        <v>71</v>
      </c>
      <c r="B21" s="16" t="s">
        <v>857</v>
      </c>
      <c r="C21" s="17">
        <v>33.200000000000003</v>
      </c>
      <c r="D21" s="17">
        <v>-6.9</v>
      </c>
      <c r="E21" s="17">
        <v>3.4</v>
      </c>
      <c r="F21" s="17"/>
      <c r="G21" s="17"/>
      <c r="H21" s="17">
        <v>-15.2</v>
      </c>
      <c r="I21" s="17">
        <v>12.2</v>
      </c>
      <c r="J21" s="17"/>
      <c r="K21" s="17"/>
      <c r="L21" s="17">
        <v>-23.9</v>
      </c>
      <c r="M21" s="17">
        <v>-28.7</v>
      </c>
      <c r="N21" s="17">
        <v>-16.2</v>
      </c>
      <c r="O21" s="17">
        <v>23.8</v>
      </c>
      <c r="P21" s="17">
        <v>-10.7</v>
      </c>
      <c r="Q21" s="17">
        <v>-18.3</v>
      </c>
      <c r="R21" s="17"/>
      <c r="S21" s="17"/>
      <c r="T21" s="17"/>
      <c r="U21" s="17"/>
      <c r="V21" s="17"/>
      <c r="W21" s="17">
        <v>10.3</v>
      </c>
      <c r="X21" s="17">
        <v>1.9</v>
      </c>
      <c r="Y21" s="17">
        <v>1.3</v>
      </c>
      <c r="Z21" s="17">
        <v>0</v>
      </c>
      <c r="AA21" s="17">
        <v>-3.2</v>
      </c>
      <c r="AB21" s="17"/>
      <c r="AC21" s="17">
        <v>10.6</v>
      </c>
      <c r="AD21" s="17"/>
      <c r="AE21" s="17"/>
      <c r="AF21" s="17"/>
      <c r="AG21" s="17"/>
      <c r="AH21" s="17">
        <v>13.3</v>
      </c>
      <c r="AI21" s="17">
        <v>4</v>
      </c>
      <c r="AJ21" s="17"/>
      <c r="AK21" s="17"/>
      <c r="AL21" s="17"/>
      <c r="AM21" s="17">
        <v>-1</v>
      </c>
      <c r="AN21" s="17">
        <v>53.1</v>
      </c>
      <c r="AO21" s="17">
        <v>8.1</v>
      </c>
      <c r="AP21" s="17">
        <v>19.899999999999999</v>
      </c>
      <c r="AQ21" s="17">
        <v>0.9</v>
      </c>
      <c r="AR21" s="17">
        <v>-1.4</v>
      </c>
      <c r="AS21" s="17">
        <v>2.7</v>
      </c>
      <c r="AT21" s="17">
        <v>1.6</v>
      </c>
      <c r="AU21" s="17">
        <v>-4.0999999999999996</v>
      </c>
      <c r="AV21" s="17">
        <v>-20.3</v>
      </c>
      <c r="AW21" s="17">
        <v>-35.5</v>
      </c>
      <c r="AX21" s="17">
        <v>5.8</v>
      </c>
      <c r="AY21" s="17">
        <v>-1.9</v>
      </c>
      <c r="AZ21" s="17"/>
      <c r="BA21" s="17">
        <v>1.1000000000000001</v>
      </c>
      <c r="BB21" s="17">
        <v>0.1</v>
      </c>
      <c r="BC21" s="17">
        <v>13.1</v>
      </c>
      <c r="BD21" s="17"/>
      <c r="BE21" s="17"/>
      <c r="BF21" s="17">
        <v>-0.2</v>
      </c>
      <c r="BG21" s="17"/>
      <c r="BH21" s="17">
        <v>0</v>
      </c>
      <c r="BI21" s="17">
        <v>0</v>
      </c>
      <c r="BJ21" s="17"/>
      <c r="BK21" s="17"/>
      <c r="BL21" s="17"/>
      <c r="BM21" s="17">
        <v>-0.2</v>
      </c>
      <c r="BN21" s="17">
        <v>-9.9</v>
      </c>
      <c r="BO21" s="17">
        <v>-10.9</v>
      </c>
      <c r="BP21" s="17">
        <v>0</v>
      </c>
      <c r="BQ21" s="17">
        <v>21.7</v>
      </c>
      <c r="BR21" s="17">
        <v>0</v>
      </c>
      <c r="BS21" s="17"/>
      <c r="BT21" s="17"/>
      <c r="BU21" s="17"/>
      <c r="BV21" s="17"/>
      <c r="BW21" s="17">
        <v>0</v>
      </c>
      <c r="BX21" s="17"/>
      <c r="BY21" s="17"/>
      <c r="BZ21" s="17">
        <v>-0.2</v>
      </c>
      <c r="CA21" s="17">
        <v>51.4</v>
      </c>
      <c r="CB21" s="17">
        <v>11.5</v>
      </c>
      <c r="CC21" s="17">
        <v>5.5</v>
      </c>
      <c r="CD21" s="17">
        <v>9.3000000000000007</v>
      </c>
      <c r="CE21" s="17">
        <v>3.9</v>
      </c>
      <c r="CF21" s="17"/>
      <c r="CG21" s="17"/>
      <c r="CH21" s="17"/>
      <c r="CI21" s="17">
        <v>-7.8</v>
      </c>
      <c r="CJ21" s="17">
        <v>-4.4000000000000004</v>
      </c>
      <c r="CK21" s="17">
        <v>-34.299999999999997</v>
      </c>
      <c r="CL21" s="17"/>
      <c r="CM21" s="17"/>
      <c r="CN21" s="17"/>
      <c r="CO21" s="17"/>
      <c r="CP21" s="17"/>
      <c r="CQ21" s="17">
        <v>-16.399999999999999</v>
      </c>
      <c r="CR21" s="17">
        <v>-12.1</v>
      </c>
      <c r="CS21" s="17"/>
      <c r="CT21" s="17">
        <v>0.2</v>
      </c>
      <c r="CU21" s="17">
        <v>1.3</v>
      </c>
      <c r="CV21" s="17"/>
      <c r="CW21" s="17">
        <v>-5.5</v>
      </c>
      <c r="CX21" s="17">
        <v>0</v>
      </c>
      <c r="CY21" s="17"/>
      <c r="CZ21" s="17"/>
      <c r="DA21" s="17">
        <v>0.1</v>
      </c>
      <c r="DB21" s="17">
        <v>0</v>
      </c>
      <c r="DC21" s="17">
        <v>-0.9</v>
      </c>
      <c r="DD21" s="17">
        <v>-0.1</v>
      </c>
      <c r="DE21" s="17">
        <v>-0.02</v>
      </c>
      <c r="DF21" s="17"/>
      <c r="DG21" s="17">
        <v>0.2</v>
      </c>
      <c r="DH21" s="17">
        <v>1.1000000000000001</v>
      </c>
      <c r="DI21" s="17">
        <v>0.3</v>
      </c>
      <c r="DJ21" s="17">
        <v>-1</v>
      </c>
      <c r="DK21" s="17">
        <v>0.3</v>
      </c>
      <c r="DL21" s="17">
        <v>0.6</v>
      </c>
      <c r="DM21" s="17"/>
      <c r="DN21" s="17">
        <v>0</v>
      </c>
      <c r="DO21" s="17">
        <v>0</v>
      </c>
      <c r="DP21" s="17">
        <v>5.0999999999999996</v>
      </c>
      <c r="DQ21" s="17">
        <v>5.2</v>
      </c>
      <c r="DR21" s="17">
        <v>0.3</v>
      </c>
      <c r="DS21" s="17"/>
      <c r="DT21" s="17">
        <v>0.3</v>
      </c>
      <c r="DU21" s="17">
        <v>0.1</v>
      </c>
      <c r="DV21" s="17"/>
      <c r="DW21" s="17"/>
      <c r="DX21" s="17">
        <v>-4.5</v>
      </c>
      <c r="DY21" s="17">
        <v>0.3</v>
      </c>
      <c r="DZ21" s="17">
        <v>2.2000000000000002</v>
      </c>
      <c r="EA21" s="17">
        <v>3</v>
      </c>
      <c r="EB21" s="17">
        <v>0.8</v>
      </c>
      <c r="EC21" s="17">
        <v>3.7</v>
      </c>
      <c r="ED21" s="17">
        <v>0.4</v>
      </c>
      <c r="EE21" s="17">
        <v>-6.3</v>
      </c>
      <c r="EF21" s="17">
        <v>-6.2</v>
      </c>
      <c r="EG21" s="17">
        <v>0</v>
      </c>
      <c r="EH21" s="17">
        <v>0.1</v>
      </c>
      <c r="EI21" s="17">
        <v>-5.9569999999999998E-2</v>
      </c>
      <c r="EJ21" s="17">
        <v>2.7</v>
      </c>
      <c r="EK21" s="17">
        <v>-0.1</v>
      </c>
      <c r="EL21" s="17">
        <v>2.1</v>
      </c>
      <c r="EM21" s="17">
        <v>0.2</v>
      </c>
      <c r="EN21" s="17">
        <v>0.2</v>
      </c>
      <c r="EO21" s="17">
        <v>0.2</v>
      </c>
      <c r="EP21" s="17"/>
      <c r="EQ21" s="17">
        <v>0</v>
      </c>
      <c r="ER21" s="17">
        <v>0.3</v>
      </c>
      <c r="ES21" s="17">
        <v>0</v>
      </c>
      <c r="ET21" s="17">
        <v>-0.2</v>
      </c>
      <c r="EU21" s="17">
        <v>-2.7</v>
      </c>
      <c r="EV21" s="17">
        <v>-3.3</v>
      </c>
      <c r="EW21" s="17">
        <v>0</v>
      </c>
      <c r="EX21" s="17">
        <v>1.5</v>
      </c>
      <c r="EY21" s="17">
        <v>0.7</v>
      </c>
      <c r="EZ21" s="17">
        <v>0.6</v>
      </c>
      <c r="FA21" s="17">
        <v>1.1000000000000001</v>
      </c>
      <c r="FB21" s="17">
        <v>0.3</v>
      </c>
      <c r="FC21" s="17">
        <v>0.4</v>
      </c>
      <c r="FD21" s="17">
        <v>1.8</v>
      </c>
      <c r="FE21" s="17">
        <v>1.5</v>
      </c>
      <c r="FF21" s="17">
        <v>1.4</v>
      </c>
      <c r="FG21" s="17"/>
      <c r="FH21" s="17"/>
      <c r="FI21" s="17"/>
      <c r="FJ21" s="17"/>
      <c r="FK21" s="17">
        <v>2.2999999999999998</v>
      </c>
      <c r="FL21" s="17"/>
      <c r="FM21" s="17">
        <v>7.94</v>
      </c>
      <c r="FN21" s="17">
        <v>59.960430000000002</v>
      </c>
      <c r="FO21" s="15"/>
      <c r="FP21" s="17">
        <v>2.71414</v>
      </c>
      <c r="FQ21" s="17">
        <v>0</v>
      </c>
      <c r="FR21" s="17">
        <v>1.7304999999999999</v>
      </c>
      <c r="FS21" s="17">
        <v>1.8</v>
      </c>
      <c r="FT21" s="17">
        <v>0.36155999999999999</v>
      </c>
      <c r="FU21" s="17">
        <v>0.17679</v>
      </c>
      <c r="FV21" s="17">
        <v>0.3</v>
      </c>
      <c r="FW21" s="17">
        <v>0.6</v>
      </c>
      <c r="FX21" s="17">
        <v>7.6829900000000002</v>
      </c>
    </row>
    <row r="22" spans="1:180" ht="24" customHeight="1" x14ac:dyDescent="0.25">
      <c r="A22" s="16" t="s">
        <v>71</v>
      </c>
      <c r="B22" s="16" t="s">
        <v>858</v>
      </c>
      <c r="C22" s="17">
        <v>33.6</v>
      </c>
      <c r="D22" s="17">
        <v>-7.8</v>
      </c>
      <c r="E22" s="17">
        <v>3.3</v>
      </c>
      <c r="F22" s="17"/>
      <c r="G22" s="17"/>
      <c r="H22" s="17">
        <v>-13.6</v>
      </c>
      <c r="I22" s="17">
        <v>11.1</v>
      </c>
      <c r="J22" s="17"/>
      <c r="K22" s="17"/>
      <c r="L22" s="17">
        <v>-27.1</v>
      </c>
      <c r="M22" s="17">
        <v>-30.1</v>
      </c>
      <c r="N22" s="17">
        <v>-17</v>
      </c>
      <c r="O22" s="17">
        <v>22.8</v>
      </c>
      <c r="P22" s="17">
        <v>-9.1999999999999993</v>
      </c>
      <c r="Q22" s="17">
        <v>-17.600000000000001</v>
      </c>
      <c r="R22" s="17"/>
      <c r="S22" s="17"/>
      <c r="T22" s="17"/>
      <c r="U22" s="17"/>
      <c r="V22" s="17"/>
      <c r="W22" s="17">
        <v>12.2</v>
      </c>
      <c r="X22" s="17">
        <v>1.3</v>
      </c>
      <c r="Y22" s="17">
        <v>0.5</v>
      </c>
      <c r="Z22" s="17">
        <v>0</v>
      </c>
      <c r="AA22" s="17">
        <v>-3.2</v>
      </c>
      <c r="AB22" s="17"/>
      <c r="AC22" s="17">
        <v>12.7</v>
      </c>
      <c r="AD22" s="17"/>
      <c r="AE22" s="17"/>
      <c r="AF22" s="17"/>
      <c r="AG22" s="17"/>
      <c r="AH22" s="17">
        <v>14</v>
      </c>
      <c r="AI22" s="17">
        <v>4.7</v>
      </c>
      <c r="AJ22" s="17"/>
      <c r="AK22" s="17"/>
      <c r="AL22" s="17"/>
      <c r="AM22" s="17">
        <v>-0.9</v>
      </c>
      <c r="AN22" s="17">
        <v>53.1</v>
      </c>
      <c r="AO22" s="17">
        <v>9.3000000000000007</v>
      </c>
      <c r="AP22" s="17">
        <v>20</v>
      </c>
      <c r="AQ22" s="17">
        <v>0.9</v>
      </c>
      <c r="AR22" s="17">
        <v>-0.8</v>
      </c>
      <c r="AS22" s="17">
        <v>2.7</v>
      </c>
      <c r="AT22" s="17">
        <v>1.5</v>
      </c>
      <c r="AU22" s="17">
        <v>-0.7</v>
      </c>
      <c r="AV22" s="17">
        <v>-13.1</v>
      </c>
      <c r="AW22" s="17">
        <v>-30.3</v>
      </c>
      <c r="AX22" s="17">
        <v>6.3</v>
      </c>
      <c r="AY22" s="17">
        <v>-0.3</v>
      </c>
      <c r="AZ22" s="17"/>
      <c r="BA22" s="17">
        <v>1.1000000000000001</v>
      </c>
      <c r="BB22" s="17">
        <v>0.1</v>
      </c>
      <c r="BC22" s="17">
        <v>11.6</v>
      </c>
      <c r="BD22" s="17"/>
      <c r="BE22" s="17"/>
      <c r="BF22" s="17">
        <v>0.6</v>
      </c>
      <c r="BG22" s="17"/>
      <c r="BH22" s="17">
        <v>0</v>
      </c>
      <c r="BI22" s="17">
        <v>0</v>
      </c>
      <c r="BJ22" s="17"/>
      <c r="BK22" s="17"/>
      <c r="BL22" s="17"/>
      <c r="BM22" s="17">
        <v>0.8</v>
      </c>
      <c r="BN22" s="17">
        <v>-8.3000000000000007</v>
      </c>
      <c r="BO22" s="17">
        <v>-9.3000000000000007</v>
      </c>
      <c r="BP22" s="17">
        <v>0</v>
      </c>
      <c r="BQ22" s="17">
        <v>23.3</v>
      </c>
      <c r="BR22" s="17">
        <v>0</v>
      </c>
      <c r="BS22" s="17"/>
      <c r="BT22" s="17"/>
      <c r="BU22" s="17"/>
      <c r="BV22" s="17"/>
      <c r="BW22" s="17">
        <v>0</v>
      </c>
      <c r="BX22" s="17"/>
      <c r="BY22" s="17"/>
      <c r="BZ22" s="17">
        <v>-0.4</v>
      </c>
      <c r="CA22" s="17">
        <v>54.1</v>
      </c>
      <c r="CB22" s="17">
        <v>11.9</v>
      </c>
      <c r="CC22" s="17">
        <v>5.7</v>
      </c>
      <c r="CD22" s="17">
        <v>7.1</v>
      </c>
      <c r="CE22" s="17">
        <v>3.9</v>
      </c>
      <c r="CF22" s="17"/>
      <c r="CG22" s="17"/>
      <c r="CH22" s="17"/>
      <c r="CI22" s="17">
        <v>-4.4000000000000004</v>
      </c>
      <c r="CJ22" s="17">
        <v>-0.7</v>
      </c>
      <c r="CK22" s="17">
        <v>-29.7</v>
      </c>
      <c r="CL22" s="17"/>
      <c r="CM22" s="17"/>
      <c r="CN22" s="17"/>
      <c r="CO22" s="17"/>
      <c r="CP22" s="17"/>
      <c r="CQ22" s="17">
        <v>-13.4</v>
      </c>
      <c r="CR22" s="17">
        <v>-10.3</v>
      </c>
      <c r="CS22" s="17"/>
      <c r="CT22" s="17">
        <v>0.6</v>
      </c>
      <c r="CU22" s="17">
        <v>1.3</v>
      </c>
      <c r="CV22" s="17"/>
      <c r="CW22" s="17">
        <v>-5.4</v>
      </c>
      <c r="CX22" s="17">
        <v>0</v>
      </c>
      <c r="CY22" s="17"/>
      <c r="CZ22" s="17"/>
      <c r="DA22" s="17">
        <v>0</v>
      </c>
      <c r="DB22" s="17">
        <v>0</v>
      </c>
      <c r="DC22" s="17">
        <v>-1</v>
      </c>
      <c r="DD22" s="17">
        <v>-0.1</v>
      </c>
      <c r="DE22" s="17">
        <v>0.02</v>
      </c>
      <c r="DF22" s="17"/>
      <c r="DG22" s="17">
        <v>0.2</v>
      </c>
      <c r="DH22" s="17">
        <v>1.3</v>
      </c>
      <c r="DI22" s="17">
        <v>0.3</v>
      </c>
      <c r="DJ22" s="17">
        <v>0</v>
      </c>
      <c r="DK22" s="17">
        <v>0.2</v>
      </c>
      <c r="DL22" s="17">
        <v>0.6</v>
      </c>
      <c r="DM22" s="17"/>
      <c r="DN22" s="17">
        <v>0</v>
      </c>
      <c r="DO22" s="17">
        <v>0</v>
      </c>
      <c r="DP22" s="17">
        <v>5</v>
      </c>
      <c r="DQ22" s="17">
        <v>6.3</v>
      </c>
      <c r="DR22" s="17">
        <v>0.3</v>
      </c>
      <c r="DS22" s="17"/>
      <c r="DT22" s="17">
        <v>0.2</v>
      </c>
      <c r="DU22" s="17">
        <v>0</v>
      </c>
      <c r="DV22" s="17"/>
      <c r="DW22" s="17"/>
      <c r="DX22" s="17">
        <v>-4.4000000000000004</v>
      </c>
      <c r="DY22" s="17">
        <v>0.3</v>
      </c>
      <c r="DZ22" s="17">
        <v>2.1</v>
      </c>
      <c r="EA22" s="17">
        <v>3</v>
      </c>
      <c r="EB22" s="17">
        <v>0.8</v>
      </c>
      <c r="EC22" s="17">
        <v>3.7</v>
      </c>
      <c r="ED22" s="17">
        <v>0.3</v>
      </c>
      <c r="EE22" s="17">
        <v>-7</v>
      </c>
      <c r="EF22" s="17">
        <v>-7.7</v>
      </c>
      <c r="EG22" s="17">
        <v>0</v>
      </c>
      <c r="EH22" s="17">
        <v>0</v>
      </c>
      <c r="EI22" s="17">
        <v>-8.5779999999999995E-2</v>
      </c>
      <c r="EJ22" s="17">
        <v>2.7</v>
      </c>
      <c r="EK22" s="17">
        <v>-0.1</v>
      </c>
      <c r="EL22" s="17">
        <v>2.1</v>
      </c>
      <c r="EM22" s="17">
        <v>0.2</v>
      </c>
      <c r="EN22" s="17">
        <v>0.2</v>
      </c>
      <c r="EO22" s="17">
        <v>0.2</v>
      </c>
      <c r="EP22" s="17"/>
      <c r="EQ22" s="17">
        <v>30.7</v>
      </c>
      <c r="ER22" s="17">
        <v>0.7</v>
      </c>
      <c r="ES22" s="17">
        <v>2.1</v>
      </c>
      <c r="ET22" s="17">
        <v>-0.2</v>
      </c>
      <c r="EU22" s="17">
        <v>-2.2000000000000002</v>
      </c>
      <c r="EV22" s="17">
        <v>-2.6</v>
      </c>
      <c r="EW22" s="17">
        <v>-7.4</v>
      </c>
      <c r="EX22" s="17">
        <v>1.5</v>
      </c>
      <c r="EY22" s="17">
        <v>0.7</v>
      </c>
      <c r="EZ22" s="17">
        <v>0.6</v>
      </c>
      <c r="FA22" s="17">
        <v>1.1000000000000001</v>
      </c>
      <c r="FB22" s="17">
        <v>1.3</v>
      </c>
      <c r="FC22" s="17">
        <v>0.4</v>
      </c>
      <c r="FD22" s="17">
        <v>1.8</v>
      </c>
      <c r="FE22" s="17">
        <v>1.5</v>
      </c>
      <c r="FF22" s="17">
        <v>1.6</v>
      </c>
      <c r="FG22" s="17"/>
      <c r="FH22" s="17"/>
      <c r="FI22" s="17"/>
      <c r="FJ22" s="17"/>
      <c r="FK22" s="17">
        <v>2.4</v>
      </c>
      <c r="FL22" s="17"/>
      <c r="FM22" s="17">
        <v>8.14</v>
      </c>
      <c r="FN22" s="17">
        <v>130.27422000000001</v>
      </c>
      <c r="FO22" s="15"/>
      <c r="FP22" s="17">
        <v>2.7487400000000002</v>
      </c>
      <c r="FQ22" s="17">
        <v>0</v>
      </c>
      <c r="FR22" s="17">
        <v>1.86</v>
      </c>
      <c r="FS22" s="17">
        <v>1.8</v>
      </c>
      <c r="FT22" s="17">
        <v>0.36168</v>
      </c>
      <c r="FU22" s="17">
        <v>0.17627999999999999</v>
      </c>
      <c r="FV22" s="17">
        <v>0.5</v>
      </c>
      <c r="FW22" s="17">
        <v>0.6</v>
      </c>
      <c r="FX22" s="17">
        <v>8.0466999999999995</v>
      </c>
    </row>
    <row r="23" spans="1:180" ht="24" customHeight="1" x14ac:dyDescent="0.25">
      <c r="A23" s="16" t="s">
        <v>71</v>
      </c>
      <c r="B23" s="16" t="s">
        <v>859</v>
      </c>
      <c r="C23" s="17">
        <v>32.4</v>
      </c>
      <c r="D23" s="17">
        <v>-5.3</v>
      </c>
      <c r="E23" s="17">
        <v>3.2</v>
      </c>
      <c r="F23" s="17"/>
      <c r="G23" s="17"/>
      <c r="H23" s="17">
        <v>-10.5</v>
      </c>
      <c r="I23" s="17">
        <v>11.3</v>
      </c>
      <c r="J23" s="17"/>
      <c r="K23" s="17"/>
      <c r="L23" s="17">
        <v>-24.9</v>
      </c>
      <c r="M23" s="17">
        <v>-21.2</v>
      </c>
      <c r="N23" s="17">
        <v>-8.3000000000000007</v>
      </c>
      <c r="O23" s="17">
        <v>26.2</v>
      </c>
      <c r="P23" s="17">
        <v>-5.4</v>
      </c>
      <c r="Q23" s="17">
        <v>-15.6</v>
      </c>
      <c r="R23" s="17"/>
      <c r="S23" s="17"/>
      <c r="T23" s="17"/>
      <c r="U23" s="17"/>
      <c r="V23" s="17"/>
      <c r="W23" s="17">
        <v>10.1</v>
      </c>
      <c r="X23" s="17">
        <v>1</v>
      </c>
      <c r="Y23" s="17">
        <v>-0.1</v>
      </c>
      <c r="Z23" s="17">
        <v>0</v>
      </c>
      <c r="AA23" s="17">
        <v>-3.2</v>
      </c>
      <c r="AB23" s="17"/>
      <c r="AC23" s="17">
        <v>13.6</v>
      </c>
      <c r="AD23" s="17"/>
      <c r="AE23" s="17"/>
      <c r="AF23" s="17"/>
      <c r="AG23" s="17"/>
      <c r="AH23" s="17">
        <v>14.3</v>
      </c>
      <c r="AI23" s="17">
        <v>7.1</v>
      </c>
      <c r="AJ23" s="17"/>
      <c r="AK23" s="17"/>
      <c r="AL23" s="17"/>
      <c r="AM23" s="17">
        <v>-0.7</v>
      </c>
      <c r="AN23" s="17">
        <v>53.4</v>
      </c>
      <c r="AO23" s="17">
        <v>8.6999999999999993</v>
      </c>
      <c r="AP23" s="17">
        <v>19.8</v>
      </c>
      <c r="AQ23" s="17">
        <v>0.8</v>
      </c>
      <c r="AR23" s="17">
        <v>-1.1000000000000001</v>
      </c>
      <c r="AS23" s="17">
        <v>2.7</v>
      </c>
      <c r="AT23" s="17">
        <v>2.2000000000000002</v>
      </c>
      <c r="AU23" s="17">
        <v>9.6</v>
      </c>
      <c r="AV23" s="17">
        <v>-11.4</v>
      </c>
      <c r="AW23" s="17">
        <v>-28.3</v>
      </c>
      <c r="AX23" s="17">
        <v>6.4</v>
      </c>
      <c r="AY23" s="17">
        <v>1.5</v>
      </c>
      <c r="AZ23" s="17"/>
      <c r="BA23" s="17">
        <v>1.1000000000000001</v>
      </c>
      <c r="BB23" s="17">
        <v>0.2</v>
      </c>
      <c r="BC23" s="17">
        <v>13.7</v>
      </c>
      <c r="BD23" s="17"/>
      <c r="BE23" s="17"/>
      <c r="BF23" s="17">
        <v>1.4</v>
      </c>
      <c r="BG23" s="17"/>
      <c r="BH23" s="17">
        <v>0</v>
      </c>
      <c r="BI23" s="17">
        <v>0</v>
      </c>
      <c r="BJ23" s="17"/>
      <c r="BK23" s="17"/>
      <c r="BL23" s="17"/>
      <c r="BM23" s="17">
        <v>-1</v>
      </c>
      <c r="BN23" s="17">
        <v>-5.0999999999999996</v>
      </c>
      <c r="BO23" s="17">
        <v>-6.1</v>
      </c>
      <c r="BP23" s="17">
        <v>0</v>
      </c>
      <c r="BQ23" s="17">
        <v>28.5</v>
      </c>
      <c r="BR23" s="17">
        <v>0</v>
      </c>
      <c r="BS23" s="17"/>
      <c r="BT23" s="17"/>
      <c r="BU23" s="17"/>
      <c r="BV23" s="17"/>
      <c r="BW23" s="17">
        <v>0</v>
      </c>
      <c r="BX23" s="17"/>
      <c r="BY23" s="17"/>
      <c r="BZ23" s="17">
        <v>-0.3</v>
      </c>
      <c r="CA23" s="17">
        <v>52.8</v>
      </c>
      <c r="CB23" s="17">
        <v>11.8</v>
      </c>
      <c r="CC23" s="17">
        <v>5.7</v>
      </c>
      <c r="CD23" s="17">
        <v>9.1</v>
      </c>
      <c r="CE23" s="17">
        <v>3.8</v>
      </c>
      <c r="CF23" s="17"/>
      <c r="CG23" s="17"/>
      <c r="CH23" s="17"/>
      <c r="CI23" s="17">
        <v>-4.2</v>
      </c>
      <c r="CJ23" s="17">
        <v>-0.6</v>
      </c>
      <c r="CK23" s="17">
        <v>-29.4</v>
      </c>
      <c r="CL23" s="17"/>
      <c r="CM23" s="17"/>
      <c r="CN23" s="17"/>
      <c r="CO23" s="17"/>
      <c r="CP23" s="17"/>
      <c r="CQ23" s="17">
        <v>-7.6</v>
      </c>
      <c r="CR23" s="17">
        <v>-7.3</v>
      </c>
      <c r="CS23" s="17"/>
      <c r="CT23" s="17">
        <v>0.6</v>
      </c>
      <c r="CU23" s="17">
        <v>1.3</v>
      </c>
      <c r="CV23" s="17"/>
      <c r="CW23" s="17">
        <v>-5.5</v>
      </c>
      <c r="CX23" s="17">
        <v>0.1</v>
      </c>
      <c r="CY23" s="17"/>
      <c r="CZ23" s="17"/>
      <c r="DA23" s="17">
        <v>0</v>
      </c>
      <c r="DB23" s="17">
        <v>-0.1</v>
      </c>
      <c r="DC23" s="17">
        <v>-1</v>
      </c>
      <c r="DD23" s="17">
        <v>0</v>
      </c>
      <c r="DE23" s="17">
        <v>0</v>
      </c>
      <c r="DF23" s="17"/>
      <c r="DG23" s="17">
        <v>0.2</v>
      </c>
      <c r="DH23" s="17">
        <v>1.5</v>
      </c>
      <c r="DI23" s="17">
        <v>0.2</v>
      </c>
      <c r="DJ23" s="17">
        <v>1.1000000000000001</v>
      </c>
      <c r="DK23" s="17">
        <v>0.3</v>
      </c>
      <c r="DL23" s="17">
        <v>0.6</v>
      </c>
      <c r="DM23" s="17"/>
      <c r="DN23" s="17">
        <v>-0.2</v>
      </c>
      <c r="DO23" s="17">
        <v>0</v>
      </c>
      <c r="DP23" s="17">
        <v>4.9000000000000004</v>
      </c>
      <c r="DQ23" s="17">
        <v>6.8</v>
      </c>
      <c r="DR23" s="17">
        <v>-0.4</v>
      </c>
      <c r="DS23" s="17"/>
      <c r="DT23" s="17">
        <v>0.3</v>
      </c>
      <c r="DU23" s="17">
        <v>0</v>
      </c>
      <c r="DV23" s="17"/>
      <c r="DW23" s="17"/>
      <c r="DX23" s="17">
        <v>-4.5</v>
      </c>
      <c r="DY23" s="17">
        <v>0.6</v>
      </c>
      <c r="DZ23" s="17">
        <v>2.2999999999999998</v>
      </c>
      <c r="EA23" s="17">
        <v>3</v>
      </c>
      <c r="EB23" s="17">
        <v>0.8</v>
      </c>
      <c r="EC23" s="17">
        <v>3.7</v>
      </c>
      <c r="ED23" s="17">
        <v>-0.5</v>
      </c>
      <c r="EE23" s="17">
        <v>-5.3</v>
      </c>
      <c r="EF23" s="17">
        <v>-6.7</v>
      </c>
      <c r="EG23" s="17">
        <v>0</v>
      </c>
      <c r="EH23" s="17">
        <v>0</v>
      </c>
      <c r="EI23" s="17">
        <v>-7.8170000000000003E-2</v>
      </c>
      <c r="EJ23" s="17">
        <v>2.7</v>
      </c>
      <c r="EK23" s="17">
        <v>-0.1</v>
      </c>
      <c r="EL23" s="17">
        <v>2</v>
      </c>
      <c r="EM23" s="17">
        <v>0.2</v>
      </c>
      <c r="EN23" s="17">
        <v>0.2</v>
      </c>
      <c r="EO23" s="17">
        <v>0.2</v>
      </c>
      <c r="EP23" s="17"/>
      <c r="EQ23" s="17">
        <v>30.6</v>
      </c>
      <c r="ER23" s="17">
        <v>0.3</v>
      </c>
      <c r="ES23" s="17">
        <v>2.2000000000000002</v>
      </c>
      <c r="ET23" s="17">
        <v>-0.2</v>
      </c>
      <c r="EU23" s="17">
        <v>-3.4</v>
      </c>
      <c r="EV23" s="17">
        <v>-3.4</v>
      </c>
      <c r="EW23" s="17">
        <v>-1.1000000000000001</v>
      </c>
      <c r="EX23" s="17">
        <v>1.5</v>
      </c>
      <c r="EY23" s="17">
        <v>0.7</v>
      </c>
      <c r="EZ23" s="17">
        <v>0.6</v>
      </c>
      <c r="FA23" s="17">
        <v>1.1000000000000001</v>
      </c>
      <c r="FB23" s="17">
        <v>0.6</v>
      </c>
      <c r="FC23" s="17">
        <v>0.4</v>
      </c>
      <c r="FD23" s="17">
        <v>1.8</v>
      </c>
      <c r="FE23" s="17">
        <v>1.6</v>
      </c>
      <c r="FF23" s="17">
        <v>1.5</v>
      </c>
      <c r="FG23" s="17"/>
      <c r="FH23" s="17"/>
      <c r="FI23" s="17"/>
      <c r="FJ23" s="17"/>
      <c r="FK23" s="17">
        <v>2.5</v>
      </c>
      <c r="FL23" s="17"/>
      <c r="FM23" s="17">
        <v>9.14</v>
      </c>
      <c r="FN23" s="17">
        <v>210.46182999999999</v>
      </c>
      <c r="FO23" s="15"/>
      <c r="FP23" s="17">
        <v>2.4805000000000001</v>
      </c>
      <c r="FQ23" s="17">
        <v>0</v>
      </c>
      <c r="FR23" s="17">
        <v>1.556</v>
      </c>
      <c r="FS23" s="17">
        <v>1.8</v>
      </c>
      <c r="FT23" s="17">
        <v>0.36431000000000002</v>
      </c>
      <c r="FU23" s="17">
        <v>0.25373000000000001</v>
      </c>
      <c r="FV23" s="17">
        <v>0.8</v>
      </c>
      <c r="FW23" s="17">
        <v>1</v>
      </c>
      <c r="FX23" s="17">
        <v>8.2545400000000004</v>
      </c>
    </row>
    <row r="24" spans="1:180" ht="24" customHeight="1" x14ac:dyDescent="0.25">
      <c r="A24" s="16" t="s">
        <v>71</v>
      </c>
      <c r="B24" s="16" t="s">
        <v>860</v>
      </c>
      <c r="C24" s="17">
        <v>31.8</v>
      </c>
      <c r="D24" s="17">
        <v>-6.1</v>
      </c>
      <c r="E24" s="17">
        <v>3</v>
      </c>
      <c r="F24" s="17"/>
      <c r="G24" s="17"/>
      <c r="H24" s="17">
        <v>-9.5</v>
      </c>
      <c r="I24" s="17">
        <v>10</v>
      </c>
      <c r="J24" s="17"/>
      <c r="K24" s="17"/>
      <c r="L24" s="17">
        <v>-21.1</v>
      </c>
      <c r="M24" s="17">
        <v>-22.9</v>
      </c>
      <c r="N24" s="17">
        <v>-9.9</v>
      </c>
      <c r="O24" s="17">
        <v>27.9</v>
      </c>
      <c r="P24" s="17">
        <v>2.1</v>
      </c>
      <c r="Q24" s="17">
        <v>-12.3</v>
      </c>
      <c r="R24" s="17"/>
      <c r="S24" s="17"/>
      <c r="T24" s="17"/>
      <c r="U24" s="17"/>
      <c r="V24" s="17"/>
      <c r="W24" s="17">
        <v>9</v>
      </c>
      <c r="X24" s="17">
        <v>1.1000000000000001</v>
      </c>
      <c r="Y24" s="17">
        <v>0.3</v>
      </c>
      <c r="Z24" s="17">
        <v>0</v>
      </c>
      <c r="AA24" s="17">
        <v>-3.2</v>
      </c>
      <c r="AB24" s="17"/>
      <c r="AC24" s="17">
        <v>12.8</v>
      </c>
      <c r="AD24" s="17"/>
      <c r="AE24" s="17"/>
      <c r="AF24" s="17"/>
      <c r="AG24" s="17"/>
      <c r="AH24" s="17">
        <v>14</v>
      </c>
      <c r="AI24" s="17">
        <v>-2.5</v>
      </c>
      <c r="AJ24" s="17"/>
      <c r="AK24" s="17"/>
      <c r="AL24" s="17"/>
      <c r="AM24" s="17">
        <v>-0.9</v>
      </c>
      <c r="AN24" s="17">
        <v>51.7</v>
      </c>
      <c r="AO24" s="17">
        <v>7.9</v>
      </c>
      <c r="AP24" s="17">
        <v>19.899999999999999</v>
      </c>
      <c r="AQ24" s="17">
        <v>1</v>
      </c>
      <c r="AR24" s="17">
        <v>-1.7</v>
      </c>
      <c r="AS24" s="17">
        <v>2.7</v>
      </c>
      <c r="AT24" s="17">
        <v>1.1000000000000001</v>
      </c>
      <c r="AU24" s="17">
        <v>11.4</v>
      </c>
      <c r="AV24" s="17">
        <v>-9.6</v>
      </c>
      <c r="AW24" s="17">
        <v>-26.3</v>
      </c>
      <c r="AX24" s="17">
        <v>6.2</v>
      </c>
      <c r="AY24" s="17">
        <v>-0.8</v>
      </c>
      <c r="AZ24" s="17"/>
      <c r="BA24" s="17">
        <v>1.1000000000000001</v>
      </c>
      <c r="BB24" s="17">
        <v>0.4</v>
      </c>
      <c r="BC24" s="17">
        <v>10.4</v>
      </c>
      <c r="BD24" s="17"/>
      <c r="BE24" s="17"/>
      <c r="BF24" s="17">
        <v>1.8</v>
      </c>
      <c r="BG24" s="17"/>
      <c r="BH24" s="17">
        <v>0</v>
      </c>
      <c r="BI24" s="17">
        <v>0</v>
      </c>
      <c r="BJ24" s="17"/>
      <c r="BK24" s="17"/>
      <c r="BL24" s="17"/>
      <c r="BM24" s="17">
        <v>-0.1</v>
      </c>
      <c r="BN24" s="17">
        <v>-5.6</v>
      </c>
      <c r="BO24" s="17">
        <v>-6.6</v>
      </c>
      <c r="BP24" s="17">
        <v>0</v>
      </c>
      <c r="BQ24" s="17">
        <v>25.6</v>
      </c>
      <c r="BR24" s="17">
        <v>0</v>
      </c>
      <c r="BS24" s="17"/>
      <c r="BT24" s="17"/>
      <c r="BU24" s="17"/>
      <c r="BV24" s="17"/>
      <c r="BW24" s="17">
        <v>0</v>
      </c>
      <c r="BX24" s="17"/>
      <c r="BY24" s="17"/>
      <c r="BZ24" s="17">
        <v>-0.4</v>
      </c>
      <c r="CA24" s="17">
        <v>53.2</v>
      </c>
      <c r="CB24" s="17">
        <v>20.8</v>
      </c>
      <c r="CC24" s="17">
        <v>6</v>
      </c>
      <c r="CD24" s="17">
        <v>7</v>
      </c>
      <c r="CE24" s="17">
        <v>3.9</v>
      </c>
      <c r="CF24" s="17"/>
      <c r="CG24" s="17"/>
      <c r="CH24" s="17"/>
      <c r="CI24" s="17">
        <v>-1.3</v>
      </c>
      <c r="CJ24" s="17">
        <v>2.4</v>
      </c>
      <c r="CK24" s="17">
        <v>-25.1</v>
      </c>
      <c r="CL24" s="17"/>
      <c r="CM24" s="17"/>
      <c r="CN24" s="17"/>
      <c r="CO24" s="17"/>
      <c r="CP24" s="17"/>
      <c r="CQ24" s="17">
        <v>-2</v>
      </c>
      <c r="CR24" s="17">
        <v>-5.9</v>
      </c>
      <c r="CS24" s="17"/>
      <c r="CT24" s="17">
        <v>0.4</v>
      </c>
      <c r="CU24" s="17">
        <v>1.3</v>
      </c>
      <c r="CV24" s="17"/>
      <c r="CW24" s="17">
        <v>-5.5</v>
      </c>
      <c r="CX24" s="17">
        <v>0.4</v>
      </c>
      <c r="CY24" s="17"/>
      <c r="CZ24" s="17"/>
      <c r="DA24" s="17">
        <v>0.1</v>
      </c>
      <c r="DB24" s="17">
        <v>0</v>
      </c>
      <c r="DC24" s="17">
        <v>-1</v>
      </c>
      <c r="DD24" s="17">
        <v>0.1</v>
      </c>
      <c r="DE24" s="17">
        <v>0.02</v>
      </c>
      <c r="DF24" s="17"/>
      <c r="DG24" s="17">
        <v>0.2</v>
      </c>
      <c r="DH24" s="17">
        <v>1.5</v>
      </c>
      <c r="DI24" s="17">
        <v>0.2</v>
      </c>
      <c r="DJ24" s="17">
        <v>1.1000000000000001</v>
      </c>
      <c r="DK24" s="17">
        <v>0.3</v>
      </c>
      <c r="DL24" s="17">
        <v>0.6</v>
      </c>
      <c r="DM24" s="17"/>
      <c r="DN24" s="17">
        <v>-0.2</v>
      </c>
      <c r="DO24" s="17">
        <v>-0.2</v>
      </c>
      <c r="DP24" s="17">
        <v>4.4000000000000004</v>
      </c>
      <c r="DQ24" s="17">
        <v>4.8</v>
      </c>
      <c r="DR24" s="17">
        <v>-2.1</v>
      </c>
      <c r="DS24" s="17"/>
      <c r="DT24" s="17">
        <v>0.3</v>
      </c>
      <c r="DU24" s="17">
        <v>0.1</v>
      </c>
      <c r="DV24" s="17"/>
      <c r="DW24" s="17"/>
      <c r="DX24" s="17">
        <v>-4.4000000000000004</v>
      </c>
      <c r="DY24" s="17">
        <v>0.8</v>
      </c>
      <c r="DZ24" s="17">
        <v>2.2999999999999998</v>
      </c>
      <c r="EA24" s="17">
        <v>3</v>
      </c>
      <c r="EB24" s="17">
        <v>0.8</v>
      </c>
      <c r="EC24" s="17">
        <v>3.7</v>
      </c>
      <c r="ED24" s="17">
        <v>-0.1</v>
      </c>
      <c r="EE24" s="17">
        <v>-2.9</v>
      </c>
      <c r="EF24" s="17">
        <v>-4</v>
      </c>
      <c r="EG24" s="17">
        <v>0</v>
      </c>
      <c r="EH24" s="17">
        <v>0</v>
      </c>
      <c r="EI24" s="17">
        <v>-5.9139999999999998E-2</v>
      </c>
      <c r="EJ24" s="17">
        <v>2.7</v>
      </c>
      <c r="EK24" s="17">
        <v>-0.1</v>
      </c>
      <c r="EL24" s="17">
        <v>2</v>
      </c>
      <c r="EM24" s="17">
        <v>0.2</v>
      </c>
      <c r="EN24" s="17">
        <v>0.2</v>
      </c>
      <c r="EO24" s="17">
        <v>0.2</v>
      </c>
      <c r="EP24" s="17"/>
      <c r="EQ24" s="17">
        <v>30.8</v>
      </c>
      <c r="ER24" s="17">
        <v>0.3</v>
      </c>
      <c r="ES24" s="17">
        <v>1.4</v>
      </c>
      <c r="ET24" s="17">
        <v>-0.2</v>
      </c>
      <c r="EU24" s="17">
        <v>-5.5</v>
      </c>
      <c r="EV24" s="17">
        <v>-3.8</v>
      </c>
      <c r="EW24" s="17">
        <v>-19</v>
      </c>
      <c r="EX24" s="17">
        <v>1.5</v>
      </c>
      <c r="EY24" s="17">
        <v>0.7</v>
      </c>
      <c r="EZ24" s="17">
        <v>0.6</v>
      </c>
      <c r="FA24" s="17">
        <v>1.1000000000000001</v>
      </c>
      <c r="FB24" s="17">
        <v>0.3</v>
      </c>
      <c r="FC24" s="17">
        <v>0.4</v>
      </c>
      <c r="FD24" s="17">
        <v>2</v>
      </c>
      <c r="FE24" s="17">
        <v>1.7</v>
      </c>
      <c r="FF24" s="17">
        <v>1.5</v>
      </c>
      <c r="FG24" s="17"/>
      <c r="FH24" s="17"/>
      <c r="FI24" s="17"/>
      <c r="FJ24" s="17"/>
      <c r="FK24" s="17">
        <v>3.3</v>
      </c>
      <c r="FL24" s="17"/>
      <c r="FM24" s="17">
        <v>8.2200000000000006</v>
      </c>
      <c r="FN24" s="17">
        <v>209.18086</v>
      </c>
      <c r="FO24" s="15"/>
      <c r="FP24" s="17">
        <v>2.3364199999999999</v>
      </c>
      <c r="FQ24" s="17">
        <v>0</v>
      </c>
      <c r="FR24" s="17">
        <v>1.496</v>
      </c>
      <c r="FS24" s="17">
        <v>1.8</v>
      </c>
      <c r="FT24" s="17">
        <v>0.36598000000000003</v>
      </c>
      <c r="FU24" s="17">
        <v>0.26650000000000001</v>
      </c>
      <c r="FV24" s="17">
        <v>0.7</v>
      </c>
      <c r="FW24" s="17">
        <v>1</v>
      </c>
      <c r="FX24" s="17">
        <v>7.9649000000000001</v>
      </c>
    </row>
    <row r="25" spans="1:180" ht="24" customHeight="1" x14ac:dyDescent="0.25">
      <c r="A25" s="16" t="s">
        <v>71</v>
      </c>
      <c r="B25" s="16" t="s">
        <v>861</v>
      </c>
      <c r="C25" s="17">
        <v>30.5</v>
      </c>
      <c r="D25" s="17">
        <v>-26.2</v>
      </c>
      <c r="E25" s="17">
        <v>1.9</v>
      </c>
      <c r="F25" s="17"/>
      <c r="G25" s="17"/>
      <c r="H25" s="17">
        <v>-7.4</v>
      </c>
      <c r="I25" s="17">
        <v>5.4</v>
      </c>
      <c r="J25" s="17"/>
      <c r="K25" s="17"/>
      <c r="L25" s="17">
        <v>-27.7</v>
      </c>
      <c r="M25" s="17">
        <v>-16.3</v>
      </c>
      <c r="N25" s="17">
        <v>-2</v>
      </c>
      <c r="O25" s="17">
        <v>18.7</v>
      </c>
      <c r="P25" s="17">
        <v>-0.7</v>
      </c>
      <c r="Q25" s="17">
        <v>-14.8</v>
      </c>
      <c r="R25" s="17"/>
      <c r="S25" s="17"/>
      <c r="T25" s="17"/>
      <c r="U25" s="17"/>
      <c r="V25" s="17"/>
      <c r="W25" s="17">
        <v>6.1</v>
      </c>
      <c r="X25" s="17">
        <v>1.7</v>
      </c>
      <c r="Y25" s="17">
        <v>1</v>
      </c>
      <c r="Z25" s="17">
        <v>0</v>
      </c>
      <c r="AA25" s="17">
        <v>-3.2</v>
      </c>
      <c r="AB25" s="17"/>
      <c r="AC25" s="17">
        <v>12.2</v>
      </c>
      <c r="AD25" s="17"/>
      <c r="AE25" s="17"/>
      <c r="AF25" s="17"/>
      <c r="AG25" s="17"/>
      <c r="AH25" s="17">
        <v>15.7</v>
      </c>
      <c r="AI25" s="17">
        <v>-3.7</v>
      </c>
      <c r="AJ25" s="17"/>
      <c r="AK25" s="17"/>
      <c r="AL25" s="17"/>
      <c r="AM25" s="17">
        <v>-0.7</v>
      </c>
      <c r="AN25" s="17">
        <v>52.6</v>
      </c>
      <c r="AO25" s="17">
        <v>7.7</v>
      </c>
      <c r="AP25" s="17">
        <v>19.2</v>
      </c>
      <c r="AQ25" s="17">
        <v>0</v>
      </c>
      <c r="AR25" s="17">
        <v>-1.3</v>
      </c>
      <c r="AS25" s="17">
        <v>2.7</v>
      </c>
      <c r="AT25" s="17">
        <v>1.4</v>
      </c>
      <c r="AU25" s="17">
        <v>7.2</v>
      </c>
      <c r="AV25" s="17">
        <v>-13.9</v>
      </c>
      <c r="AW25" s="17">
        <v>-30.9</v>
      </c>
      <c r="AX25" s="17">
        <v>8.8000000000000007</v>
      </c>
      <c r="AY25" s="17">
        <v>2.9</v>
      </c>
      <c r="AZ25" s="17"/>
      <c r="BA25" s="17">
        <v>1.1000000000000001</v>
      </c>
      <c r="BB25" s="17">
        <v>0.2</v>
      </c>
      <c r="BC25" s="17">
        <v>17.5</v>
      </c>
      <c r="BD25" s="17"/>
      <c r="BE25" s="17"/>
      <c r="BF25" s="17">
        <v>1.8</v>
      </c>
      <c r="BG25" s="17"/>
      <c r="BH25" s="17">
        <v>0</v>
      </c>
      <c r="BI25" s="17">
        <v>0</v>
      </c>
      <c r="BJ25" s="17"/>
      <c r="BK25" s="17"/>
      <c r="BL25" s="17"/>
      <c r="BM25" s="17">
        <v>-1.4</v>
      </c>
      <c r="BN25" s="17">
        <v>-8.6999999999999993</v>
      </c>
      <c r="BO25" s="17">
        <v>-9.8000000000000007</v>
      </c>
      <c r="BP25" s="17">
        <v>0</v>
      </c>
      <c r="BQ25" s="17">
        <v>24.5</v>
      </c>
      <c r="BR25" s="17">
        <v>0</v>
      </c>
      <c r="BS25" s="17"/>
      <c r="BT25" s="17"/>
      <c r="BU25" s="17"/>
      <c r="BV25" s="17"/>
      <c r="BW25" s="17">
        <v>0</v>
      </c>
      <c r="BX25" s="17"/>
      <c r="BY25" s="17"/>
      <c r="BZ25" s="17">
        <v>-0.2</v>
      </c>
      <c r="CA25" s="17">
        <v>52.6</v>
      </c>
      <c r="CB25" s="17">
        <v>20.100000000000001</v>
      </c>
      <c r="CC25" s="17">
        <v>4.9000000000000004</v>
      </c>
      <c r="CD25" s="17">
        <v>7</v>
      </c>
      <c r="CE25" s="17">
        <v>3.8</v>
      </c>
      <c r="CF25" s="17"/>
      <c r="CG25" s="17"/>
      <c r="CH25" s="17"/>
      <c r="CI25" s="17">
        <v>0.7</v>
      </c>
      <c r="CJ25" s="17">
        <v>4.7</v>
      </c>
      <c r="CK25" s="17">
        <v>-22.3</v>
      </c>
      <c r="CL25" s="17"/>
      <c r="CM25" s="17"/>
      <c r="CN25" s="17"/>
      <c r="CO25" s="17"/>
      <c r="CP25" s="17"/>
      <c r="CQ25" s="17">
        <v>-0.8</v>
      </c>
      <c r="CR25" s="17">
        <v>-5.0999999999999996</v>
      </c>
      <c r="CS25" s="17"/>
      <c r="CT25" s="17">
        <v>0.4</v>
      </c>
      <c r="CU25" s="17">
        <v>1.2</v>
      </c>
      <c r="CV25" s="17"/>
      <c r="CW25" s="17">
        <v>-5.6</v>
      </c>
      <c r="CX25" s="17">
        <v>1.2</v>
      </c>
      <c r="CY25" s="17"/>
      <c r="CZ25" s="17"/>
      <c r="DA25" s="17">
        <v>0.1</v>
      </c>
      <c r="DB25" s="17">
        <v>-0.2</v>
      </c>
      <c r="DC25" s="17">
        <v>-0.9</v>
      </c>
      <c r="DD25" s="17">
        <v>5.6</v>
      </c>
      <c r="DE25" s="17">
        <v>2.3199999999999998</v>
      </c>
      <c r="DF25" s="17"/>
      <c r="DG25" s="17">
        <v>0.1</v>
      </c>
      <c r="DH25" s="17">
        <v>1.5</v>
      </c>
      <c r="DI25" s="17">
        <v>0.2</v>
      </c>
      <c r="DJ25" s="17">
        <v>1</v>
      </c>
      <c r="DK25" s="17">
        <v>0.3</v>
      </c>
      <c r="DL25" s="17">
        <v>0.6</v>
      </c>
      <c r="DM25" s="17"/>
      <c r="DN25" s="17">
        <v>-0.4</v>
      </c>
      <c r="DO25" s="17">
        <v>-0.6</v>
      </c>
      <c r="DP25" s="17">
        <v>3.8</v>
      </c>
      <c r="DQ25" s="17">
        <v>2.2999999999999998</v>
      </c>
      <c r="DR25" s="17">
        <v>-2.5</v>
      </c>
      <c r="DS25" s="17"/>
      <c r="DT25" s="17">
        <v>0.3</v>
      </c>
      <c r="DU25" s="17">
        <v>0.1</v>
      </c>
      <c r="DV25" s="17"/>
      <c r="DW25" s="17"/>
      <c r="DX25" s="17">
        <v>-4.4000000000000004</v>
      </c>
      <c r="DY25" s="17">
        <v>0.7</v>
      </c>
      <c r="DZ25" s="17">
        <v>2.2999999999999998</v>
      </c>
      <c r="EA25" s="17">
        <v>3</v>
      </c>
      <c r="EB25" s="17">
        <v>0.8</v>
      </c>
      <c r="EC25" s="17">
        <v>3.7</v>
      </c>
      <c r="ED25" s="17">
        <v>1.3</v>
      </c>
      <c r="EE25" s="17">
        <v>-7.7</v>
      </c>
      <c r="EF25" s="17">
        <v>-8.8000000000000007</v>
      </c>
      <c r="EG25" s="17">
        <v>0</v>
      </c>
      <c r="EH25" s="17">
        <v>0</v>
      </c>
      <c r="EI25" s="17">
        <v>-6.0380000000000003E-2</v>
      </c>
      <c r="EJ25" s="17">
        <v>2.7</v>
      </c>
      <c r="EK25" s="17">
        <v>-0.1</v>
      </c>
      <c r="EL25" s="17">
        <v>1.7</v>
      </c>
      <c r="EM25" s="17">
        <v>0.2</v>
      </c>
      <c r="EN25" s="17">
        <v>0.2</v>
      </c>
      <c r="EO25" s="17">
        <v>0.2</v>
      </c>
      <c r="EP25" s="17"/>
      <c r="EQ25" s="17">
        <v>30.1</v>
      </c>
      <c r="ER25" s="17">
        <v>0.1</v>
      </c>
      <c r="ES25" s="17">
        <v>-0.5</v>
      </c>
      <c r="ET25" s="17">
        <v>-0.2</v>
      </c>
      <c r="EU25" s="17">
        <v>-10.6</v>
      </c>
      <c r="EV25" s="17">
        <v>-1.1000000000000001</v>
      </c>
      <c r="EW25" s="17">
        <v>-28.9</v>
      </c>
      <c r="EX25" s="17">
        <v>1.5</v>
      </c>
      <c r="EY25" s="17">
        <v>0.7</v>
      </c>
      <c r="EZ25" s="17">
        <v>0.6</v>
      </c>
      <c r="FA25" s="17">
        <v>1.1000000000000001</v>
      </c>
      <c r="FB25" s="17">
        <v>0.2</v>
      </c>
      <c r="FC25" s="17">
        <v>0.4</v>
      </c>
      <c r="FD25" s="17">
        <v>2</v>
      </c>
      <c r="FE25" s="17">
        <v>1.7</v>
      </c>
      <c r="FF25" s="17">
        <v>1.5</v>
      </c>
      <c r="FG25" s="17"/>
      <c r="FH25" s="17"/>
      <c r="FI25" s="17"/>
      <c r="FJ25" s="17"/>
      <c r="FK25" s="17">
        <v>2</v>
      </c>
      <c r="FL25" s="17"/>
      <c r="FM25" s="17">
        <v>9.15</v>
      </c>
      <c r="FN25" s="17">
        <v>153.80962</v>
      </c>
      <c r="FO25" s="15"/>
      <c r="FP25" s="17">
        <v>2.25976</v>
      </c>
      <c r="FQ25" s="17">
        <v>0</v>
      </c>
      <c r="FR25" s="17">
        <v>1.972</v>
      </c>
      <c r="FS25" s="17">
        <v>1.8</v>
      </c>
      <c r="FT25" s="17">
        <v>0.35119</v>
      </c>
      <c r="FU25" s="17">
        <v>0.32524999999999998</v>
      </c>
      <c r="FV25" s="17">
        <v>1.1000000000000001</v>
      </c>
      <c r="FW25" s="17">
        <v>1</v>
      </c>
      <c r="FX25" s="17">
        <v>8.8081999999999994</v>
      </c>
    </row>
    <row r="26" spans="1:180" ht="24" customHeight="1" x14ac:dyDescent="0.25">
      <c r="A26" s="18" t="s">
        <v>71</v>
      </c>
      <c r="B26" s="18" t="s">
        <v>862</v>
      </c>
      <c r="C26" s="19">
        <v>32.299999999999997</v>
      </c>
      <c r="D26" s="19">
        <v>-14.6</v>
      </c>
      <c r="E26" s="19">
        <v>2.5</v>
      </c>
      <c r="F26" s="19"/>
      <c r="G26" s="19"/>
      <c r="H26" s="19">
        <v>-9</v>
      </c>
      <c r="I26" s="19">
        <v>19</v>
      </c>
      <c r="J26" s="19"/>
      <c r="K26" s="19"/>
      <c r="L26" s="19">
        <v>-18.3</v>
      </c>
      <c r="M26" s="19">
        <v>-15.3</v>
      </c>
      <c r="N26" s="19">
        <v>-2.1</v>
      </c>
      <c r="O26" s="19">
        <v>30.9</v>
      </c>
      <c r="P26" s="19">
        <v>-4</v>
      </c>
      <c r="Q26" s="19">
        <v>-13.9</v>
      </c>
      <c r="R26" s="19"/>
      <c r="S26" s="19"/>
      <c r="T26" s="19"/>
      <c r="U26" s="19"/>
      <c r="V26" s="19"/>
      <c r="W26" s="19">
        <v>6.7</v>
      </c>
      <c r="X26" s="19">
        <v>0.9</v>
      </c>
      <c r="Y26" s="19">
        <v>2</v>
      </c>
      <c r="Z26" s="19">
        <v>0</v>
      </c>
      <c r="AA26" s="19">
        <v>-3.2</v>
      </c>
      <c r="AB26" s="19"/>
      <c r="AC26" s="19">
        <v>14.4</v>
      </c>
      <c r="AD26" s="19"/>
      <c r="AE26" s="19"/>
      <c r="AF26" s="19"/>
      <c r="AG26" s="19"/>
      <c r="AH26" s="19">
        <v>16.2</v>
      </c>
      <c r="AI26" s="19">
        <v>-6.1</v>
      </c>
      <c r="AJ26" s="19"/>
      <c r="AK26" s="19"/>
      <c r="AL26" s="19"/>
      <c r="AM26" s="19">
        <v>-1.6</v>
      </c>
      <c r="AN26" s="19">
        <v>50.9</v>
      </c>
      <c r="AO26" s="19">
        <v>7.9</v>
      </c>
      <c r="AP26" s="19">
        <v>19.7</v>
      </c>
      <c r="AQ26" s="19">
        <v>0.6</v>
      </c>
      <c r="AR26" s="19">
        <v>-1.1000000000000001</v>
      </c>
      <c r="AS26" s="19">
        <v>2.7</v>
      </c>
      <c r="AT26" s="19">
        <v>2.7</v>
      </c>
      <c r="AU26" s="19">
        <v>13.2</v>
      </c>
      <c r="AV26" s="19">
        <v>-8.1</v>
      </c>
      <c r="AW26" s="19">
        <v>-38.6</v>
      </c>
      <c r="AX26" s="19">
        <v>8.3000000000000007</v>
      </c>
      <c r="AY26" s="19">
        <v>1.7</v>
      </c>
      <c r="AZ26" s="19"/>
      <c r="BA26" s="19">
        <v>1.1000000000000001</v>
      </c>
      <c r="BB26" s="19">
        <v>0.2</v>
      </c>
      <c r="BC26" s="19">
        <v>15.8</v>
      </c>
      <c r="BD26" s="19"/>
      <c r="BE26" s="19"/>
      <c r="BF26" s="19">
        <v>6.1</v>
      </c>
      <c r="BG26" s="19"/>
      <c r="BH26" s="19">
        <v>0</v>
      </c>
      <c r="BI26" s="19">
        <v>0</v>
      </c>
      <c r="BJ26" s="19"/>
      <c r="BK26" s="19"/>
      <c r="BL26" s="19"/>
      <c r="BM26" s="19">
        <v>0.6</v>
      </c>
      <c r="BN26" s="19">
        <v>-4.5999999999999996</v>
      </c>
      <c r="BO26" s="19">
        <v>-5.8</v>
      </c>
      <c r="BP26" s="19">
        <v>0</v>
      </c>
      <c r="BQ26" s="19">
        <v>26.2</v>
      </c>
      <c r="BR26" s="19">
        <v>0</v>
      </c>
      <c r="BS26" s="19"/>
      <c r="BT26" s="19"/>
      <c r="BU26" s="19"/>
      <c r="BV26" s="19"/>
      <c r="BW26" s="19">
        <v>0</v>
      </c>
      <c r="BX26" s="19"/>
      <c r="BY26" s="19"/>
      <c r="BZ26" s="19">
        <v>-0.1</v>
      </c>
      <c r="CA26" s="19">
        <v>54.7</v>
      </c>
      <c r="CB26" s="19">
        <v>20.7</v>
      </c>
      <c r="CC26" s="19">
        <v>5.7</v>
      </c>
      <c r="CD26" s="19">
        <v>7.1</v>
      </c>
      <c r="CE26" s="19">
        <v>4</v>
      </c>
      <c r="CF26" s="19"/>
      <c r="CG26" s="19"/>
      <c r="CH26" s="19"/>
      <c r="CI26" s="19">
        <v>10.7</v>
      </c>
      <c r="CJ26" s="19">
        <v>14.5</v>
      </c>
      <c r="CK26" s="19">
        <v>-6.5</v>
      </c>
      <c r="CL26" s="19"/>
      <c r="CM26" s="19"/>
      <c r="CN26" s="19"/>
      <c r="CO26" s="19"/>
      <c r="CP26" s="19"/>
      <c r="CQ26" s="19">
        <v>-3.1</v>
      </c>
      <c r="CR26" s="19">
        <v>-5.3</v>
      </c>
      <c r="CS26" s="19"/>
      <c r="CT26" s="19">
        <v>0.4</v>
      </c>
      <c r="CU26" s="19">
        <v>1.4</v>
      </c>
      <c r="CV26" s="19"/>
      <c r="CW26" s="19">
        <v>-5.6</v>
      </c>
      <c r="CX26" s="19">
        <v>5.8</v>
      </c>
      <c r="CY26" s="19"/>
      <c r="CZ26" s="19"/>
      <c r="DA26" s="19">
        <v>0.1</v>
      </c>
      <c r="DB26" s="19">
        <v>-0.1</v>
      </c>
      <c r="DC26" s="19">
        <v>-0.8</v>
      </c>
      <c r="DD26" s="19">
        <v>-11.4</v>
      </c>
      <c r="DE26" s="19">
        <v>6.22</v>
      </c>
      <c r="DF26" s="19"/>
      <c r="DG26" s="19">
        <v>0.1</v>
      </c>
      <c r="DH26" s="19">
        <v>1.5</v>
      </c>
      <c r="DI26" s="19">
        <v>0.2</v>
      </c>
      <c r="DJ26" s="19">
        <v>0.4</v>
      </c>
      <c r="DK26" s="19">
        <v>0.3</v>
      </c>
      <c r="DL26" s="19">
        <v>0.6</v>
      </c>
      <c r="DM26" s="19"/>
      <c r="DN26" s="19">
        <v>-0.7</v>
      </c>
      <c r="DO26" s="19">
        <v>-1.1000000000000001</v>
      </c>
      <c r="DP26" s="19">
        <v>3.4</v>
      </c>
      <c r="DQ26" s="19">
        <v>1.2</v>
      </c>
      <c r="DR26" s="19">
        <v>-2.7</v>
      </c>
      <c r="DS26" s="19"/>
      <c r="DT26" s="19">
        <v>0.3</v>
      </c>
      <c r="DU26" s="19">
        <v>0.1</v>
      </c>
      <c r="DV26" s="19"/>
      <c r="DW26" s="19"/>
      <c r="DX26" s="19">
        <v>-4.5</v>
      </c>
      <c r="DY26" s="19">
        <v>0.5</v>
      </c>
      <c r="DZ26" s="19">
        <v>2.4</v>
      </c>
      <c r="EA26" s="19">
        <v>3</v>
      </c>
      <c r="EB26" s="19">
        <v>0.8</v>
      </c>
      <c r="EC26" s="19">
        <v>3.7</v>
      </c>
      <c r="ED26" s="19">
        <v>2.4</v>
      </c>
      <c r="EE26" s="19">
        <v>-5.3</v>
      </c>
      <c r="EF26" s="19">
        <v>-6.2</v>
      </c>
      <c r="EG26" s="19">
        <v>0</v>
      </c>
      <c r="EH26" s="19">
        <v>0</v>
      </c>
      <c r="EI26" s="19">
        <v>-6.3769999999999993E-2</v>
      </c>
      <c r="EJ26" s="19">
        <v>2.7</v>
      </c>
      <c r="EK26" s="19">
        <v>-0.1</v>
      </c>
      <c r="EL26" s="19">
        <v>1.8</v>
      </c>
      <c r="EM26" s="19">
        <v>0.2</v>
      </c>
      <c r="EN26" s="19">
        <v>0.2</v>
      </c>
      <c r="EO26" s="19">
        <v>0.2</v>
      </c>
      <c r="EP26" s="19"/>
      <c r="EQ26" s="19">
        <v>29.2</v>
      </c>
      <c r="ER26" s="19">
        <v>-0.1</v>
      </c>
      <c r="ES26" s="19">
        <v>-1.9</v>
      </c>
      <c r="ET26" s="19">
        <v>-0.2</v>
      </c>
      <c r="EU26" s="19">
        <v>-10.3</v>
      </c>
      <c r="EV26" s="19">
        <v>-1.3</v>
      </c>
      <c r="EW26" s="19">
        <v>-25.9</v>
      </c>
      <c r="EX26" s="19">
        <v>1.5</v>
      </c>
      <c r="EY26" s="19">
        <v>0.7</v>
      </c>
      <c r="EZ26" s="19">
        <v>0.6</v>
      </c>
      <c r="FA26" s="19">
        <v>1.1000000000000001</v>
      </c>
      <c r="FB26" s="19">
        <v>0</v>
      </c>
      <c r="FC26" s="19">
        <v>0.8</v>
      </c>
      <c r="FD26" s="19">
        <v>2</v>
      </c>
      <c r="FE26" s="19">
        <v>1.7</v>
      </c>
      <c r="FF26" s="19">
        <v>1.5</v>
      </c>
      <c r="FG26" s="19"/>
      <c r="FH26" s="19"/>
      <c r="FI26" s="19"/>
      <c r="FJ26" s="19"/>
      <c r="FK26" s="19">
        <v>2.7</v>
      </c>
      <c r="FL26" s="19"/>
      <c r="FM26" s="19">
        <v>10.58</v>
      </c>
      <c r="FN26" s="19">
        <v>252.73623000000001</v>
      </c>
      <c r="FO26" s="15"/>
      <c r="FP26" s="19">
        <v>2.56534</v>
      </c>
      <c r="FQ26" s="19">
        <v>0</v>
      </c>
      <c r="FR26" s="19">
        <v>2.0924999999999998</v>
      </c>
      <c r="FS26" s="19">
        <v>1.9</v>
      </c>
      <c r="FT26" s="19">
        <v>0.34843000000000002</v>
      </c>
      <c r="FU26" s="19">
        <v>0.33402999999999999</v>
      </c>
      <c r="FV26" s="19">
        <v>0.2</v>
      </c>
      <c r="FW26" s="19">
        <v>2.1</v>
      </c>
      <c r="FX26" s="19">
        <v>9.5403000000000002</v>
      </c>
    </row>
    <row r="27" spans="1:180" ht="24" customHeight="1" x14ac:dyDescent="0.25">
      <c r="A27" s="13" t="s">
        <v>71</v>
      </c>
      <c r="B27" s="13" t="s">
        <v>863</v>
      </c>
      <c r="C27" s="14">
        <v>32.5</v>
      </c>
      <c r="D27" s="14">
        <v>5.5</v>
      </c>
      <c r="E27" s="14">
        <v>3.7</v>
      </c>
      <c r="F27" s="14"/>
      <c r="G27" s="14"/>
      <c r="H27" s="14">
        <v>-3.1</v>
      </c>
      <c r="I27" s="14">
        <v>27</v>
      </c>
      <c r="J27" s="14"/>
      <c r="K27" s="14"/>
      <c r="L27" s="14">
        <v>14.8</v>
      </c>
      <c r="M27" s="14">
        <v>-9.4</v>
      </c>
      <c r="N27" s="14">
        <v>15.1</v>
      </c>
      <c r="O27" s="14">
        <v>41.3</v>
      </c>
      <c r="P27" s="14">
        <v>19</v>
      </c>
      <c r="Q27" s="14">
        <v>10.7</v>
      </c>
      <c r="R27" s="14"/>
      <c r="S27" s="14"/>
      <c r="T27" s="14"/>
      <c r="U27" s="14"/>
      <c r="V27" s="14"/>
      <c r="W27" s="14">
        <v>8.4</v>
      </c>
      <c r="X27" s="14">
        <v>1.2</v>
      </c>
      <c r="Y27" s="14">
        <v>1.1000000000000001</v>
      </c>
      <c r="Z27" s="14">
        <v>0</v>
      </c>
      <c r="AA27" s="14">
        <v>-3.2</v>
      </c>
      <c r="AB27" s="14"/>
      <c r="AC27" s="14">
        <v>15.8</v>
      </c>
      <c r="AD27" s="14"/>
      <c r="AE27" s="14"/>
      <c r="AF27" s="14"/>
      <c r="AG27" s="14"/>
      <c r="AH27" s="14">
        <v>17.600000000000001</v>
      </c>
      <c r="AI27" s="14">
        <v>12.7</v>
      </c>
      <c r="AJ27" s="14"/>
      <c r="AK27" s="14"/>
      <c r="AL27" s="14"/>
      <c r="AM27" s="14">
        <v>-1.1000000000000001</v>
      </c>
      <c r="AN27" s="14">
        <v>60</v>
      </c>
      <c r="AO27" s="14">
        <v>9.9</v>
      </c>
      <c r="AP27" s="14">
        <v>19.8</v>
      </c>
      <c r="AQ27" s="14">
        <v>2.7</v>
      </c>
      <c r="AR27" s="14">
        <v>-0.7</v>
      </c>
      <c r="AS27" s="14">
        <v>2.7</v>
      </c>
      <c r="AT27" s="14">
        <v>0.8</v>
      </c>
      <c r="AU27" s="14">
        <v>21.4</v>
      </c>
      <c r="AV27" s="14">
        <v>7.5</v>
      </c>
      <c r="AW27" s="14">
        <v>-40.700000000000003</v>
      </c>
      <c r="AX27" s="14">
        <v>9.8000000000000007</v>
      </c>
      <c r="AY27" s="14">
        <v>3.1</v>
      </c>
      <c r="AZ27" s="14"/>
      <c r="BA27" s="14">
        <v>1.1000000000000001</v>
      </c>
      <c r="BB27" s="14">
        <v>0.2</v>
      </c>
      <c r="BC27" s="14">
        <v>12.1</v>
      </c>
      <c r="BD27" s="14"/>
      <c r="BE27" s="14"/>
      <c r="BF27" s="14">
        <v>10.4</v>
      </c>
      <c r="BG27" s="14"/>
      <c r="BH27" s="14">
        <v>0</v>
      </c>
      <c r="BI27" s="14">
        <v>0</v>
      </c>
      <c r="BJ27" s="14"/>
      <c r="BK27" s="14"/>
      <c r="BL27" s="14"/>
      <c r="BM27" s="14">
        <v>5</v>
      </c>
      <c r="BN27" s="14">
        <v>0</v>
      </c>
      <c r="BO27" s="14">
        <v>-0.8</v>
      </c>
      <c r="BP27" s="14">
        <v>0</v>
      </c>
      <c r="BQ27" s="14">
        <v>34</v>
      </c>
      <c r="BR27" s="14">
        <v>0</v>
      </c>
      <c r="BS27" s="14"/>
      <c r="BT27" s="14"/>
      <c r="BU27" s="14"/>
      <c r="BV27" s="14"/>
      <c r="BW27" s="14">
        <v>0</v>
      </c>
      <c r="BX27" s="14"/>
      <c r="BY27" s="14"/>
      <c r="BZ27" s="14">
        <v>0.1</v>
      </c>
      <c r="CA27" s="14">
        <v>52.9</v>
      </c>
      <c r="CB27" s="14">
        <v>27.8</v>
      </c>
      <c r="CC27" s="14">
        <v>8.5</v>
      </c>
      <c r="CD27" s="14">
        <v>13</v>
      </c>
      <c r="CE27" s="14">
        <v>6.1</v>
      </c>
      <c r="CF27" s="14"/>
      <c r="CG27" s="14"/>
      <c r="CH27" s="14"/>
      <c r="CI27" s="14">
        <v>25</v>
      </c>
      <c r="CJ27" s="14">
        <v>29</v>
      </c>
      <c r="CK27" s="14">
        <v>13.9</v>
      </c>
      <c r="CL27" s="14"/>
      <c r="CM27" s="14"/>
      <c r="CN27" s="14"/>
      <c r="CO27" s="14"/>
      <c r="CP27" s="14"/>
      <c r="CQ27" s="14">
        <v>3.1</v>
      </c>
      <c r="CR27" s="14">
        <v>-0.6</v>
      </c>
      <c r="CS27" s="14"/>
      <c r="CT27" s="14">
        <v>0.9</v>
      </c>
      <c r="CU27" s="14">
        <v>1.3</v>
      </c>
      <c r="CV27" s="14"/>
      <c r="CW27" s="14">
        <v>-5.6</v>
      </c>
      <c r="CX27" s="14">
        <v>6.8</v>
      </c>
      <c r="CY27" s="14"/>
      <c r="CZ27" s="14"/>
      <c r="DA27" s="14">
        <v>0</v>
      </c>
      <c r="DB27" s="14">
        <v>-0.1</v>
      </c>
      <c r="DC27" s="14">
        <v>-1</v>
      </c>
      <c r="DD27" s="14">
        <v>-8.5</v>
      </c>
      <c r="DE27" s="14">
        <v>7.31</v>
      </c>
      <c r="DF27" s="14"/>
      <c r="DG27" s="14">
        <v>0.1</v>
      </c>
      <c r="DH27" s="14">
        <v>1.7</v>
      </c>
      <c r="DI27" s="14">
        <v>0.2</v>
      </c>
      <c r="DJ27" s="14">
        <v>0.8</v>
      </c>
      <c r="DK27" s="14">
        <v>0.3</v>
      </c>
      <c r="DL27" s="14">
        <v>0.6</v>
      </c>
      <c r="DM27" s="14"/>
      <c r="DN27" s="14">
        <v>-0.8</v>
      </c>
      <c r="DO27" s="14">
        <v>-1.4</v>
      </c>
      <c r="DP27" s="14">
        <v>3.9</v>
      </c>
      <c r="DQ27" s="14">
        <v>2.5</v>
      </c>
      <c r="DR27" s="14">
        <v>-3</v>
      </c>
      <c r="DS27" s="14"/>
      <c r="DT27" s="14">
        <v>0.5</v>
      </c>
      <c r="DU27" s="14">
        <v>0</v>
      </c>
      <c r="DV27" s="14"/>
      <c r="DW27" s="14"/>
      <c r="DX27" s="14">
        <v>-4.5999999999999996</v>
      </c>
      <c r="DY27" s="14">
        <v>0.7</v>
      </c>
      <c r="DZ27" s="14">
        <v>2.4</v>
      </c>
      <c r="EA27" s="14">
        <v>3</v>
      </c>
      <c r="EB27" s="14">
        <v>0.8</v>
      </c>
      <c r="EC27" s="14">
        <v>3.7</v>
      </c>
      <c r="ED27" s="14">
        <v>2.1</v>
      </c>
      <c r="EE27" s="14">
        <v>-3.9</v>
      </c>
      <c r="EF27" s="14">
        <v>-4.5999999999999996</v>
      </c>
      <c r="EG27" s="14">
        <v>0</v>
      </c>
      <c r="EH27" s="14">
        <v>0</v>
      </c>
      <c r="EI27" s="14">
        <v>-2.4199999999999998E-3</v>
      </c>
      <c r="EJ27" s="14">
        <v>2.7</v>
      </c>
      <c r="EK27" s="14">
        <v>-0.1</v>
      </c>
      <c r="EL27" s="14">
        <v>2</v>
      </c>
      <c r="EM27" s="14">
        <v>0.2</v>
      </c>
      <c r="EN27" s="14">
        <v>0.2</v>
      </c>
      <c r="EO27" s="14">
        <v>0.2</v>
      </c>
      <c r="EP27" s="14"/>
      <c r="EQ27" s="14">
        <v>28.8</v>
      </c>
      <c r="ER27" s="14">
        <v>-0.5</v>
      </c>
      <c r="ES27" s="14">
        <v>-2.6</v>
      </c>
      <c r="ET27" s="14">
        <v>-0.2</v>
      </c>
      <c r="EU27" s="14">
        <v>-8.1</v>
      </c>
      <c r="EV27" s="14">
        <v>-2</v>
      </c>
      <c r="EW27" s="14">
        <v>-18</v>
      </c>
      <c r="EX27" s="14">
        <v>1.5</v>
      </c>
      <c r="EY27" s="14">
        <v>0.4</v>
      </c>
      <c r="EZ27" s="14">
        <v>0.6</v>
      </c>
      <c r="FA27" s="14">
        <v>1.1000000000000001</v>
      </c>
      <c r="FB27" s="14">
        <v>-0.4</v>
      </c>
      <c r="FC27" s="14">
        <v>0.8</v>
      </c>
      <c r="FD27" s="14">
        <v>2.2000000000000002</v>
      </c>
      <c r="FE27" s="14">
        <v>1.9</v>
      </c>
      <c r="FF27" s="14">
        <v>1.5</v>
      </c>
      <c r="FG27" s="14"/>
      <c r="FH27" s="14"/>
      <c r="FI27" s="14"/>
      <c r="FJ27" s="14"/>
      <c r="FK27" s="14">
        <v>1.5</v>
      </c>
      <c r="FL27" s="14"/>
      <c r="FM27" s="14">
        <v>11.06</v>
      </c>
      <c r="FN27" s="14">
        <v>577.56758000000002</v>
      </c>
      <c r="FO27" s="15"/>
      <c r="FP27" s="14">
        <v>2.8405800000000001</v>
      </c>
      <c r="FQ27" s="14">
        <v>0</v>
      </c>
      <c r="FR27" s="14">
        <v>2.5139999999999998</v>
      </c>
      <c r="FS27" s="14">
        <v>1.9</v>
      </c>
      <c r="FT27" s="14">
        <v>0.34671999999999997</v>
      </c>
      <c r="FU27" s="14">
        <v>0.26105</v>
      </c>
      <c r="FV27" s="14">
        <v>0.6</v>
      </c>
      <c r="FW27" s="14">
        <v>2.1</v>
      </c>
      <c r="FX27" s="14">
        <v>10.56235</v>
      </c>
    </row>
    <row r="28" spans="1:180" ht="24" customHeight="1" x14ac:dyDescent="0.25">
      <c r="A28" s="16" t="s">
        <v>71</v>
      </c>
      <c r="B28" s="16" t="s">
        <v>864</v>
      </c>
      <c r="C28" s="17">
        <v>37.1</v>
      </c>
      <c r="D28" s="17">
        <v>97.8</v>
      </c>
      <c r="E28" s="17">
        <v>9.4</v>
      </c>
      <c r="F28" s="17"/>
      <c r="G28" s="17"/>
      <c r="H28" s="17">
        <v>-2.8</v>
      </c>
      <c r="I28" s="17">
        <v>10.1</v>
      </c>
      <c r="J28" s="17"/>
      <c r="K28" s="17"/>
      <c r="L28" s="17">
        <v>21.4</v>
      </c>
      <c r="M28" s="17">
        <v>-12.2</v>
      </c>
      <c r="N28" s="17">
        <v>17.399999999999999</v>
      </c>
      <c r="O28" s="17">
        <v>32.9</v>
      </c>
      <c r="P28" s="17">
        <v>22.8</v>
      </c>
      <c r="Q28" s="17">
        <v>11</v>
      </c>
      <c r="R28" s="17"/>
      <c r="S28" s="17"/>
      <c r="T28" s="17"/>
      <c r="U28" s="17"/>
      <c r="V28" s="17"/>
      <c r="W28" s="17">
        <v>-4.4000000000000004</v>
      </c>
      <c r="X28" s="17">
        <v>1.9</v>
      </c>
      <c r="Y28" s="17">
        <v>1.9</v>
      </c>
      <c r="Z28" s="17">
        <v>0</v>
      </c>
      <c r="AA28" s="17">
        <v>-3.2</v>
      </c>
      <c r="AB28" s="17"/>
      <c r="AC28" s="17">
        <v>17.600000000000001</v>
      </c>
      <c r="AD28" s="17"/>
      <c r="AE28" s="17"/>
      <c r="AF28" s="17"/>
      <c r="AG28" s="17"/>
      <c r="AH28" s="17">
        <v>18.899999999999999</v>
      </c>
      <c r="AI28" s="17">
        <v>3.7</v>
      </c>
      <c r="AJ28" s="17"/>
      <c r="AK28" s="17"/>
      <c r="AL28" s="17"/>
      <c r="AM28" s="17">
        <v>-0.9</v>
      </c>
      <c r="AN28" s="17">
        <v>62</v>
      </c>
      <c r="AO28" s="17">
        <v>10.5</v>
      </c>
      <c r="AP28" s="17">
        <v>20.399999999999999</v>
      </c>
      <c r="AQ28" s="17">
        <v>3.1</v>
      </c>
      <c r="AR28" s="17">
        <v>-0.5</v>
      </c>
      <c r="AS28" s="17">
        <v>2.7</v>
      </c>
      <c r="AT28" s="17">
        <v>2.5</v>
      </c>
      <c r="AU28" s="17">
        <v>26</v>
      </c>
      <c r="AV28" s="17">
        <v>14.5</v>
      </c>
      <c r="AW28" s="17">
        <v>-41.6</v>
      </c>
      <c r="AX28" s="17">
        <v>8.9</v>
      </c>
      <c r="AY28" s="17">
        <v>5.3</v>
      </c>
      <c r="AZ28" s="17"/>
      <c r="BA28" s="17">
        <v>1</v>
      </c>
      <c r="BB28" s="17">
        <v>0.2</v>
      </c>
      <c r="BC28" s="17">
        <v>17.600000000000001</v>
      </c>
      <c r="BD28" s="17"/>
      <c r="BE28" s="17"/>
      <c r="BF28" s="17">
        <v>6.1</v>
      </c>
      <c r="BG28" s="17"/>
      <c r="BH28" s="17">
        <v>0</v>
      </c>
      <c r="BI28" s="17">
        <v>0</v>
      </c>
      <c r="BJ28" s="17"/>
      <c r="BK28" s="17"/>
      <c r="BL28" s="17"/>
      <c r="BM28" s="17">
        <v>3.7</v>
      </c>
      <c r="BN28" s="17">
        <v>0</v>
      </c>
      <c r="BO28" s="17">
        <v>0</v>
      </c>
      <c r="BP28" s="17">
        <v>0</v>
      </c>
      <c r="BQ28" s="17">
        <v>32.799999999999997</v>
      </c>
      <c r="BR28" s="17">
        <v>0</v>
      </c>
      <c r="BS28" s="17"/>
      <c r="BT28" s="17"/>
      <c r="BU28" s="17"/>
      <c r="BV28" s="17"/>
      <c r="BW28" s="17">
        <v>0</v>
      </c>
      <c r="BX28" s="17"/>
      <c r="BY28" s="17"/>
      <c r="BZ28" s="17">
        <v>-0.1</v>
      </c>
      <c r="CA28" s="17">
        <v>65.8</v>
      </c>
      <c r="CB28" s="17">
        <v>40.200000000000003</v>
      </c>
      <c r="CC28" s="17">
        <v>14.5</v>
      </c>
      <c r="CD28" s="17">
        <v>12.9</v>
      </c>
      <c r="CE28" s="17">
        <v>6.1</v>
      </c>
      <c r="CF28" s="17"/>
      <c r="CG28" s="17"/>
      <c r="CH28" s="17"/>
      <c r="CI28" s="17">
        <v>17.7</v>
      </c>
      <c r="CJ28" s="17">
        <v>21.7</v>
      </c>
      <c r="CK28" s="17">
        <v>2.9</v>
      </c>
      <c r="CL28" s="17"/>
      <c r="CM28" s="17"/>
      <c r="CN28" s="17"/>
      <c r="CO28" s="17"/>
      <c r="CP28" s="17"/>
      <c r="CQ28" s="17">
        <v>15.4</v>
      </c>
      <c r="CR28" s="17">
        <v>4.3</v>
      </c>
      <c r="CS28" s="17"/>
      <c r="CT28" s="17">
        <v>0.8</v>
      </c>
      <c r="CU28" s="17">
        <v>1.3</v>
      </c>
      <c r="CV28" s="17"/>
      <c r="CW28" s="17">
        <v>-5.5</v>
      </c>
      <c r="CX28" s="17">
        <v>7.4</v>
      </c>
      <c r="CY28" s="17"/>
      <c r="CZ28" s="17"/>
      <c r="DA28" s="17">
        <v>0.1</v>
      </c>
      <c r="DB28" s="17">
        <v>-0.1</v>
      </c>
      <c r="DC28" s="17">
        <v>-1</v>
      </c>
      <c r="DD28" s="17">
        <v>-7.7</v>
      </c>
      <c r="DE28" s="17">
        <v>7.74</v>
      </c>
      <c r="DF28" s="17"/>
      <c r="DG28" s="17">
        <v>0.1</v>
      </c>
      <c r="DH28" s="17">
        <v>1.7</v>
      </c>
      <c r="DI28" s="17">
        <v>0.2</v>
      </c>
      <c r="DJ28" s="17">
        <v>1.2</v>
      </c>
      <c r="DK28" s="17">
        <v>0.3</v>
      </c>
      <c r="DL28" s="17">
        <v>0.6</v>
      </c>
      <c r="DM28" s="17"/>
      <c r="DN28" s="17">
        <v>-0.8</v>
      </c>
      <c r="DO28" s="17">
        <v>-1.8</v>
      </c>
      <c r="DP28" s="17">
        <v>4.2</v>
      </c>
      <c r="DQ28" s="17">
        <v>3</v>
      </c>
      <c r="DR28" s="17">
        <v>-2.7</v>
      </c>
      <c r="DS28" s="17"/>
      <c r="DT28" s="17">
        <v>0.6</v>
      </c>
      <c r="DU28" s="17">
        <v>0</v>
      </c>
      <c r="DV28" s="17"/>
      <c r="DW28" s="17"/>
      <c r="DX28" s="17">
        <v>-4.5999999999999996</v>
      </c>
      <c r="DY28" s="17">
        <v>0</v>
      </c>
      <c r="DZ28" s="17">
        <v>2.4</v>
      </c>
      <c r="EA28" s="17">
        <v>3</v>
      </c>
      <c r="EB28" s="17">
        <v>0.8</v>
      </c>
      <c r="EC28" s="17">
        <v>3.7</v>
      </c>
      <c r="ED28" s="17">
        <v>2.8</v>
      </c>
      <c r="EE28" s="17">
        <v>-4.4000000000000004</v>
      </c>
      <c r="EF28" s="17">
        <v>-4.7</v>
      </c>
      <c r="EG28" s="17">
        <v>0</v>
      </c>
      <c r="EH28" s="17">
        <v>0</v>
      </c>
      <c r="EI28" s="17">
        <v>-0.58975</v>
      </c>
      <c r="EJ28" s="17">
        <v>2.6</v>
      </c>
      <c r="EK28" s="17">
        <v>-0.1</v>
      </c>
      <c r="EL28" s="17">
        <v>2.2000000000000002</v>
      </c>
      <c r="EM28" s="17">
        <v>0.2</v>
      </c>
      <c r="EN28" s="17">
        <v>0.2</v>
      </c>
      <c r="EO28" s="17">
        <v>0.2</v>
      </c>
      <c r="EP28" s="17"/>
      <c r="EQ28" s="17">
        <v>28.8</v>
      </c>
      <c r="ER28" s="17">
        <v>-0.8</v>
      </c>
      <c r="ES28" s="17">
        <v>-2.9</v>
      </c>
      <c r="ET28" s="17">
        <v>-0.2</v>
      </c>
      <c r="EU28" s="17">
        <v>-6.5</v>
      </c>
      <c r="EV28" s="17">
        <v>-5.9</v>
      </c>
      <c r="EW28" s="17">
        <v>5.2</v>
      </c>
      <c r="EX28" s="17">
        <v>1.5</v>
      </c>
      <c r="EY28" s="17">
        <v>0.4</v>
      </c>
      <c r="EZ28" s="17">
        <v>0.6</v>
      </c>
      <c r="FA28" s="17">
        <v>1.1000000000000001</v>
      </c>
      <c r="FB28" s="17">
        <v>-0.6</v>
      </c>
      <c r="FC28" s="17">
        <v>0.8</v>
      </c>
      <c r="FD28" s="17">
        <v>2</v>
      </c>
      <c r="FE28" s="17">
        <v>1.7</v>
      </c>
      <c r="FF28" s="17">
        <v>1.4</v>
      </c>
      <c r="FG28" s="17"/>
      <c r="FH28" s="17"/>
      <c r="FI28" s="17"/>
      <c r="FJ28" s="17"/>
      <c r="FK28" s="17">
        <v>3</v>
      </c>
      <c r="FL28" s="17"/>
      <c r="FM28" s="17">
        <v>10.35</v>
      </c>
      <c r="FN28" s="17">
        <v>710.30025000000001</v>
      </c>
      <c r="FO28" s="15"/>
      <c r="FP28" s="17">
        <v>2.8549000000000002</v>
      </c>
      <c r="FQ28" s="17">
        <v>-0.32800000000000001</v>
      </c>
      <c r="FR28" s="17">
        <v>2.3155000000000001</v>
      </c>
      <c r="FS28" s="17">
        <v>1.8</v>
      </c>
      <c r="FT28" s="17">
        <v>0.33762999999999999</v>
      </c>
      <c r="FU28" s="17">
        <v>0.24532999999999999</v>
      </c>
      <c r="FV28" s="17">
        <v>0.7</v>
      </c>
      <c r="FW28" s="17">
        <v>2</v>
      </c>
      <c r="FX28" s="17">
        <v>9.9253599999999995</v>
      </c>
    </row>
    <row r="29" spans="1:180" ht="24" customHeight="1" x14ac:dyDescent="0.25">
      <c r="A29" s="16" t="s">
        <v>71</v>
      </c>
      <c r="B29" s="16" t="s">
        <v>865</v>
      </c>
      <c r="C29" s="17">
        <v>30.4</v>
      </c>
      <c r="D29" s="17">
        <v>82.1</v>
      </c>
      <c r="E29" s="17">
        <v>8.3000000000000007</v>
      </c>
      <c r="F29" s="17"/>
      <c r="G29" s="17"/>
      <c r="H29" s="17">
        <v>-6.2</v>
      </c>
      <c r="I29" s="17">
        <v>2.4</v>
      </c>
      <c r="J29" s="17"/>
      <c r="K29" s="17"/>
      <c r="L29" s="17">
        <v>27.2</v>
      </c>
      <c r="M29" s="17">
        <v>-18.399999999999999</v>
      </c>
      <c r="N29" s="17">
        <v>23.1</v>
      </c>
      <c r="O29" s="17">
        <v>33.6</v>
      </c>
      <c r="P29" s="17">
        <v>25</v>
      </c>
      <c r="Q29" s="17">
        <v>12.5</v>
      </c>
      <c r="R29" s="17"/>
      <c r="S29" s="17"/>
      <c r="T29" s="17"/>
      <c r="U29" s="17"/>
      <c r="V29" s="17"/>
      <c r="W29" s="17">
        <v>-6.1</v>
      </c>
      <c r="X29" s="17">
        <v>0.1</v>
      </c>
      <c r="Y29" s="17">
        <v>0.5</v>
      </c>
      <c r="Z29" s="17">
        <v>0</v>
      </c>
      <c r="AA29" s="17">
        <v>-3.2</v>
      </c>
      <c r="AB29" s="17"/>
      <c r="AC29" s="17">
        <v>18.100000000000001</v>
      </c>
      <c r="AD29" s="17"/>
      <c r="AE29" s="17"/>
      <c r="AF29" s="17"/>
      <c r="AG29" s="17"/>
      <c r="AH29" s="17">
        <v>19.5</v>
      </c>
      <c r="AI29" s="17">
        <v>-2</v>
      </c>
      <c r="AJ29" s="17"/>
      <c r="AK29" s="17"/>
      <c r="AL29" s="17"/>
      <c r="AM29" s="17">
        <v>-1</v>
      </c>
      <c r="AN29" s="17">
        <v>58.7</v>
      </c>
      <c r="AO29" s="17">
        <v>10.5</v>
      </c>
      <c r="AP29" s="17">
        <v>24.6</v>
      </c>
      <c r="AQ29" s="17">
        <v>3.2</v>
      </c>
      <c r="AR29" s="17">
        <v>-0.4</v>
      </c>
      <c r="AS29" s="17">
        <v>2.7</v>
      </c>
      <c r="AT29" s="17">
        <v>1.4</v>
      </c>
      <c r="AU29" s="17">
        <v>30.2</v>
      </c>
      <c r="AV29" s="17">
        <v>18.7</v>
      </c>
      <c r="AW29" s="17">
        <v>-36.799999999999997</v>
      </c>
      <c r="AX29" s="17">
        <v>8.5</v>
      </c>
      <c r="AY29" s="17">
        <v>1.4</v>
      </c>
      <c r="AZ29" s="17"/>
      <c r="BA29" s="17">
        <v>1.1000000000000001</v>
      </c>
      <c r="BB29" s="17">
        <v>0.2</v>
      </c>
      <c r="BC29" s="17">
        <v>11</v>
      </c>
      <c r="BD29" s="17"/>
      <c r="BE29" s="17"/>
      <c r="BF29" s="17">
        <v>6.1</v>
      </c>
      <c r="BG29" s="17"/>
      <c r="BH29" s="17">
        <v>-7.6</v>
      </c>
      <c r="BI29" s="17">
        <v>0</v>
      </c>
      <c r="BJ29" s="17"/>
      <c r="BK29" s="17"/>
      <c r="BL29" s="17"/>
      <c r="BM29" s="17">
        <v>3.6</v>
      </c>
      <c r="BN29" s="17">
        <v>0</v>
      </c>
      <c r="BO29" s="17">
        <v>0</v>
      </c>
      <c r="BP29" s="17">
        <v>0</v>
      </c>
      <c r="BQ29" s="17">
        <v>33</v>
      </c>
      <c r="BR29" s="17">
        <v>0</v>
      </c>
      <c r="BS29" s="17"/>
      <c r="BT29" s="17"/>
      <c r="BU29" s="17"/>
      <c r="BV29" s="17"/>
      <c r="BW29" s="17">
        <v>0</v>
      </c>
      <c r="BX29" s="17"/>
      <c r="BY29" s="17"/>
      <c r="BZ29" s="17">
        <v>0</v>
      </c>
      <c r="CA29" s="17">
        <v>83.4</v>
      </c>
      <c r="CB29" s="17">
        <v>52.6</v>
      </c>
      <c r="CC29" s="17">
        <v>15.2</v>
      </c>
      <c r="CD29" s="17">
        <v>14.2</v>
      </c>
      <c r="CE29" s="17">
        <v>6</v>
      </c>
      <c r="CF29" s="17"/>
      <c r="CG29" s="17"/>
      <c r="CH29" s="17"/>
      <c r="CI29" s="17">
        <v>69.3</v>
      </c>
      <c r="CJ29" s="17">
        <v>68.2</v>
      </c>
      <c r="CK29" s="17">
        <v>-5.9</v>
      </c>
      <c r="CL29" s="17"/>
      <c r="CM29" s="17"/>
      <c r="CN29" s="17"/>
      <c r="CO29" s="17"/>
      <c r="CP29" s="17"/>
      <c r="CQ29" s="17">
        <v>18.8</v>
      </c>
      <c r="CR29" s="17">
        <v>6.4</v>
      </c>
      <c r="CS29" s="17"/>
      <c r="CT29" s="17">
        <v>1</v>
      </c>
      <c r="CU29" s="17">
        <v>1.2</v>
      </c>
      <c r="CV29" s="17"/>
      <c r="CW29" s="17">
        <v>-5.4</v>
      </c>
      <c r="CX29" s="17">
        <v>7.3</v>
      </c>
      <c r="CY29" s="17"/>
      <c r="CZ29" s="17"/>
      <c r="DA29" s="17">
        <v>0</v>
      </c>
      <c r="DB29" s="17">
        <v>-0.1</v>
      </c>
      <c r="DC29" s="17">
        <v>-1</v>
      </c>
      <c r="DD29" s="17">
        <v>-6.1</v>
      </c>
      <c r="DE29" s="17">
        <v>8</v>
      </c>
      <c r="DF29" s="17"/>
      <c r="DG29" s="17">
        <v>0.1</v>
      </c>
      <c r="DH29" s="17">
        <v>1.7</v>
      </c>
      <c r="DI29" s="17">
        <v>0.2</v>
      </c>
      <c r="DJ29" s="17">
        <v>1.2</v>
      </c>
      <c r="DK29" s="17">
        <v>0.3</v>
      </c>
      <c r="DL29" s="17">
        <v>0.6</v>
      </c>
      <c r="DM29" s="17"/>
      <c r="DN29" s="17">
        <v>-0.7</v>
      </c>
      <c r="DO29" s="17">
        <v>-1.7</v>
      </c>
      <c r="DP29" s="17">
        <v>4.0999999999999996</v>
      </c>
      <c r="DQ29" s="17">
        <v>2.2999999999999998</v>
      </c>
      <c r="DR29" s="17">
        <v>-3.3</v>
      </c>
      <c r="DS29" s="17"/>
      <c r="DT29" s="17">
        <v>0.6</v>
      </c>
      <c r="DU29" s="17">
        <v>0</v>
      </c>
      <c r="DV29" s="17"/>
      <c r="DW29" s="17"/>
      <c r="DX29" s="17">
        <v>-4.5</v>
      </c>
      <c r="DY29" s="17">
        <v>0.3</v>
      </c>
      <c r="DZ29" s="17">
        <v>2.2999999999999998</v>
      </c>
      <c r="EA29" s="17">
        <v>3</v>
      </c>
      <c r="EB29" s="17">
        <v>0.8</v>
      </c>
      <c r="EC29" s="17">
        <v>3.7</v>
      </c>
      <c r="ED29" s="17">
        <v>2.8</v>
      </c>
      <c r="EE29" s="17">
        <v>-5.5</v>
      </c>
      <c r="EF29" s="17">
        <v>-5.6</v>
      </c>
      <c r="EG29" s="17">
        <v>0</v>
      </c>
      <c r="EH29" s="17">
        <v>0</v>
      </c>
      <c r="EI29" s="17">
        <v>-7.9079999999999998E-2</v>
      </c>
      <c r="EJ29" s="17">
        <v>2.7</v>
      </c>
      <c r="EK29" s="17">
        <v>-0.1</v>
      </c>
      <c r="EL29" s="17">
        <v>2.2000000000000002</v>
      </c>
      <c r="EM29" s="17">
        <v>0.2</v>
      </c>
      <c r="EN29" s="17">
        <v>0.2</v>
      </c>
      <c r="EO29" s="17">
        <v>0.2</v>
      </c>
      <c r="EP29" s="17"/>
      <c r="EQ29" s="17">
        <v>29.1</v>
      </c>
      <c r="ER29" s="17">
        <v>-1</v>
      </c>
      <c r="ES29" s="17">
        <v>-3</v>
      </c>
      <c r="ET29" s="17">
        <v>-0.2</v>
      </c>
      <c r="EU29" s="17">
        <v>-6.2</v>
      </c>
      <c r="EV29" s="17">
        <v>-5.9</v>
      </c>
      <c r="EW29" s="17">
        <v>7</v>
      </c>
      <c r="EX29" s="17">
        <v>1.5</v>
      </c>
      <c r="EY29" s="17">
        <v>0.4</v>
      </c>
      <c r="EZ29" s="17">
        <v>0.6</v>
      </c>
      <c r="FA29" s="17">
        <v>1.1000000000000001</v>
      </c>
      <c r="FB29" s="17">
        <v>-0.9</v>
      </c>
      <c r="FC29" s="17">
        <v>0.8</v>
      </c>
      <c r="FD29" s="17">
        <v>1.9</v>
      </c>
      <c r="FE29" s="17">
        <v>1.7</v>
      </c>
      <c r="FF29" s="17">
        <v>1.3</v>
      </c>
      <c r="FG29" s="17"/>
      <c r="FH29" s="17"/>
      <c r="FI29" s="17"/>
      <c r="FJ29" s="17"/>
      <c r="FK29" s="17">
        <v>1.9</v>
      </c>
      <c r="FL29" s="17"/>
      <c r="FM29" s="17">
        <v>10.17</v>
      </c>
      <c r="FN29" s="17">
        <v>797.39092000000005</v>
      </c>
      <c r="FO29" s="15"/>
      <c r="FP29" s="17">
        <v>2.9374099999999999</v>
      </c>
      <c r="FQ29" s="17">
        <v>6.0000000000000001E-3</v>
      </c>
      <c r="FR29" s="17">
        <v>2.3929999999999998</v>
      </c>
      <c r="FS29" s="17">
        <v>1.9</v>
      </c>
      <c r="FT29" s="17">
        <v>0.29593999999999998</v>
      </c>
      <c r="FU29" s="17">
        <v>0.23451</v>
      </c>
      <c r="FV29" s="17">
        <v>0.3</v>
      </c>
      <c r="FW29" s="17">
        <v>2</v>
      </c>
      <c r="FX29" s="17">
        <v>10.06686</v>
      </c>
    </row>
    <row r="30" spans="1:180" ht="24" customHeight="1" x14ac:dyDescent="0.25">
      <c r="A30" s="16" t="s">
        <v>71</v>
      </c>
      <c r="B30" s="16" t="s">
        <v>866</v>
      </c>
      <c r="C30" s="17">
        <v>34.5</v>
      </c>
      <c r="D30" s="17">
        <v>122.6</v>
      </c>
      <c r="E30" s="17">
        <v>11.2</v>
      </c>
      <c r="F30" s="17"/>
      <c r="G30" s="17"/>
      <c r="H30" s="17">
        <v>-2.7</v>
      </c>
      <c r="I30" s="17">
        <v>22.6</v>
      </c>
      <c r="J30" s="17"/>
      <c r="K30" s="17"/>
      <c r="L30" s="17">
        <v>35.4</v>
      </c>
      <c r="M30" s="17">
        <v>-7.2</v>
      </c>
      <c r="N30" s="17">
        <v>36.200000000000003</v>
      </c>
      <c r="O30" s="17">
        <v>42.8</v>
      </c>
      <c r="P30" s="17">
        <v>26.8</v>
      </c>
      <c r="Q30" s="17">
        <v>13.9</v>
      </c>
      <c r="R30" s="17"/>
      <c r="S30" s="17"/>
      <c r="T30" s="17"/>
      <c r="U30" s="17"/>
      <c r="V30" s="17"/>
      <c r="W30" s="17">
        <v>3</v>
      </c>
      <c r="X30" s="17">
        <v>0.8</v>
      </c>
      <c r="Y30" s="17">
        <v>0.3</v>
      </c>
      <c r="Z30" s="17">
        <v>0</v>
      </c>
      <c r="AA30" s="17">
        <v>-3.2</v>
      </c>
      <c r="AB30" s="17"/>
      <c r="AC30" s="17">
        <v>20.3</v>
      </c>
      <c r="AD30" s="17"/>
      <c r="AE30" s="17"/>
      <c r="AF30" s="17"/>
      <c r="AG30" s="17"/>
      <c r="AH30" s="17">
        <v>22.3</v>
      </c>
      <c r="AI30" s="17">
        <v>5.0999999999999996</v>
      </c>
      <c r="AJ30" s="17"/>
      <c r="AK30" s="17"/>
      <c r="AL30" s="17"/>
      <c r="AM30" s="17">
        <v>-0.7</v>
      </c>
      <c r="AN30" s="17">
        <v>60.6</v>
      </c>
      <c r="AO30" s="17">
        <v>10.4</v>
      </c>
      <c r="AP30" s="17">
        <v>24.1</v>
      </c>
      <c r="AQ30" s="17">
        <v>2.9</v>
      </c>
      <c r="AR30" s="17">
        <v>-0.3</v>
      </c>
      <c r="AS30" s="17">
        <v>2.7</v>
      </c>
      <c r="AT30" s="17">
        <v>1.8</v>
      </c>
      <c r="AU30" s="17">
        <v>35.299999999999997</v>
      </c>
      <c r="AV30" s="17">
        <v>23.7</v>
      </c>
      <c r="AW30" s="17">
        <v>-32.6</v>
      </c>
      <c r="AX30" s="17">
        <v>10.9</v>
      </c>
      <c r="AY30" s="17">
        <v>2.7</v>
      </c>
      <c r="AZ30" s="17"/>
      <c r="BA30" s="17">
        <v>1.1000000000000001</v>
      </c>
      <c r="BB30" s="17">
        <v>0.2</v>
      </c>
      <c r="BC30" s="17">
        <v>13.1</v>
      </c>
      <c r="BD30" s="17"/>
      <c r="BE30" s="17"/>
      <c r="BF30" s="17">
        <v>7.9</v>
      </c>
      <c r="BG30" s="17"/>
      <c r="BH30" s="17">
        <v>0</v>
      </c>
      <c r="BI30" s="17">
        <v>0</v>
      </c>
      <c r="BJ30" s="17"/>
      <c r="BK30" s="17"/>
      <c r="BL30" s="17"/>
      <c r="BM30" s="17">
        <v>5.5</v>
      </c>
      <c r="BN30" s="17">
        <v>0</v>
      </c>
      <c r="BO30" s="17">
        <v>0</v>
      </c>
      <c r="BP30" s="17">
        <v>0</v>
      </c>
      <c r="BQ30" s="17">
        <v>44</v>
      </c>
      <c r="BR30" s="17">
        <v>0</v>
      </c>
      <c r="BS30" s="17"/>
      <c r="BT30" s="17"/>
      <c r="BU30" s="17"/>
      <c r="BV30" s="17"/>
      <c r="BW30" s="17">
        <v>0</v>
      </c>
      <c r="BX30" s="17"/>
      <c r="BY30" s="17"/>
      <c r="BZ30" s="17">
        <v>0</v>
      </c>
      <c r="CA30" s="17">
        <v>82.1</v>
      </c>
      <c r="CB30" s="17">
        <v>52.1</v>
      </c>
      <c r="CC30" s="17">
        <v>14.7</v>
      </c>
      <c r="CD30" s="17">
        <v>12.9</v>
      </c>
      <c r="CE30" s="17">
        <v>6</v>
      </c>
      <c r="CF30" s="17"/>
      <c r="CG30" s="17"/>
      <c r="CH30" s="17"/>
      <c r="CI30" s="17">
        <v>85.4</v>
      </c>
      <c r="CJ30" s="17">
        <v>84.7</v>
      </c>
      <c r="CK30" s="17">
        <v>9.4</v>
      </c>
      <c r="CL30" s="17"/>
      <c r="CM30" s="17"/>
      <c r="CN30" s="17"/>
      <c r="CO30" s="17"/>
      <c r="CP30" s="17"/>
      <c r="CQ30" s="17">
        <v>21</v>
      </c>
      <c r="CR30" s="17">
        <v>7.8</v>
      </c>
      <c r="CS30" s="17"/>
      <c r="CT30" s="17">
        <v>0.7</v>
      </c>
      <c r="CU30" s="17">
        <v>1.3</v>
      </c>
      <c r="CV30" s="17"/>
      <c r="CW30" s="17">
        <v>-5.4</v>
      </c>
      <c r="CX30" s="17">
        <v>7.5</v>
      </c>
      <c r="CY30" s="17"/>
      <c r="CZ30" s="17"/>
      <c r="DA30" s="17">
        <v>0.1</v>
      </c>
      <c r="DB30" s="17">
        <v>-0.1</v>
      </c>
      <c r="DC30" s="17">
        <v>-1</v>
      </c>
      <c r="DD30" s="17">
        <v>-5.7</v>
      </c>
      <c r="DE30" s="17">
        <v>8.32</v>
      </c>
      <c r="DF30" s="17"/>
      <c r="DG30" s="17">
        <v>0.1</v>
      </c>
      <c r="DH30" s="17">
        <v>1.7</v>
      </c>
      <c r="DI30" s="17">
        <v>0.2</v>
      </c>
      <c r="DJ30" s="17">
        <v>1.1000000000000001</v>
      </c>
      <c r="DK30" s="17">
        <v>0.3</v>
      </c>
      <c r="DL30" s="17">
        <v>0.6</v>
      </c>
      <c r="DM30" s="17"/>
      <c r="DN30" s="17">
        <v>-0.7</v>
      </c>
      <c r="DO30" s="17">
        <v>-1.8</v>
      </c>
      <c r="DP30" s="17">
        <v>4.3</v>
      </c>
      <c r="DQ30" s="17">
        <v>2.7</v>
      </c>
      <c r="DR30" s="17">
        <v>-2.9</v>
      </c>
      <c r="DS30" s="17"/>
      <c r="DT30" s="17">
        <v>0.6</v>
      </c>
      <c r="DU30" s="17">
        <v>0</v>
      </c>
      <c r="DV30" s="17"/>
      <c r="DW30" s="17"/>
      <c r="DX30" s="17">
        <v>-4.5</v>
      </c>
      <c r="DY30" s="17">
        <v>0.5</v>
      </c>
      <c r="DZ30" s="17">
        <v>2.4</v>
      </c>
      <c r="EA30" s="17">
        <v>3</v>
      </c>
      <c r="EB30" s="17">
        <v>0.8</v>
      </c>
      <c r="EC30" s="17">
        <v>3.7</v>
      </c>
      <c r="ED30" s="17">
        <v>2.8</v>
      </c>
      <c r="EE30" s="17">
        <v>-1.6</v>
      </c>
      <c r="EF30" s="17">
        <v>-2.1</v>
      </c>
      <c r="EG30" s="17">
        <v>0.1</v>
      </c>
      <c r="EH30" s="17">
        <v>0.4</v>
      </c>
      <c r="EI30" s="17">
        <v>-0.26733000000000001</v>
      </c>
      <c r="EJ30" s="17">
        <v>2.7</v>
      </c>
      <c r="EK30" s="17">
        <v>-0.1</v>
      </c>
      <c r="EL30" s="17">
        <v>2.2000000000000002</v>
      </c>
      <c r="EM30" s="17">
        <v>0.2</v>
      </c>
      <c r="EN30" s="17">
        <v>0.2</v>
      </c>
      <c r="EO30" s="17">
        <v>0.2</v>
      </c>
      <c r="EP30" s="17"/>
      <c r="EQ30" s="17">
        <v>28.7</v>
      </c>
      <c r="ER30" s="17">
        <v>-1.3</v>
      </c>
      <c r="ES30" s="17">
        <v>-2.9</v>
      </c>
      <c r="ET30" s="17">
        <v>-0.2</v>
      </c>
      <c r="EU30" s="17">
        <v>-4.5999999999999996</v>
      </c>
      <c r="EV30" s="17">
        <v>-5.9</v>
      </c>
      <c r="EW30" s="17">
        <v>13.3</v>
      </c>
      <c r="EX30" s="17">
        <v>1.5</v>
      </c>
      <c r="EY30" s="17">
        <v>0.4</v>
      </c>
      <c r="EZ30" s="17">
        <v>0.6</v>
      </c>
      <c r="FA30" s="17">
        <v>1</v>
      </c>
      <c r="FB30" s="17">
        <v>-1.2</v>
      </c>
      <c r="FC30" s="17">
        <v>0.8</v>
      </c>
      <c r="FD30" s="17">
        <v>1.8</v>
      </c>
      <c r="FE30" s="17">
        <v>1.5</v>
      </c>
      <c r="FF30" s="17">
        <v>1.4</v>
      </c>
      <c r="FG30" s="17"/>
      <c r="FH30" s="17"/>
      <c r="FI30" s="17"/>
      <c r="FJ30" s="17"/>
      <c r="FK30" s="17">
        <v>1.7</v>
      </c>
      <c r="FL30" s="17"/>
      <c r="FM30" s="17">
        <v>8.1300000000000008</v>
      </c>
      <c r="FN30" s="17">
        <v>1041.38267</v>
      </c>
      <c r="FO30" s="15"/>
      <c r="FP30" s="17">
        <v>2.9677099999999998</v>
      </c>
      <c r="FQ30" s="17">
        <v>-0.36899999999999999</v>
      </c>
      <c r="FR30" s="17">
        <v>2.6635</v>
      </c>
      <c r="FS30" s="17">
        <v>1.6</v>
      </c>
      <c r="FT30" s="17">
        <v>0.32180999999999998</v>
      </c>
      <c r="FU30" s="17">
        <v>0.32338</v>
      </c>
      <c r="FV30" s="17">
        <v>0.4</v>
      </c>
      <c r="FW30" s="17">
        <v>2</v>
      </c>
      <c r="FX30" s="17">
        <v>9.9074000000000009</v>
      </c>
    </row>
    <row r="31" spans="1:180" ht="24" customHeight="1" x14ac:dyDescent="0.25">
      <c r="A31" s="16" t="s">
        <v>71</v>
      </c>
      <c r="B31" s="16" t="s">
        <v>867</v>
      </c>
      <c r="C31" s="17">
        <v>36.799999999999997</v>
      </c>
      <c r="D31" s="17">
        <v>155.80000000000001</v>
      </c>
      <c r="E31" s="17">
        <v>19.600000000000001</v>
      </c>
      <c r="F31" s="17"/>
      <c r="G31" s="17"/>
      <c r="H31" s="17">
        <v>-0.5</v>
      </c>
      <c r="I31" s="17">
        <v>23.5</v>
      </c>
      <c r="J31" s="17"/>
      <c r="K31" s="17"/>
      <c r="L31" s="17">
        <v>3.6</v>
      </c>
      <c r="M31" s="17">
        <v>-9.9</v>
      </c>
      <c r="N31" s="17">
        <v>32.799999999999997</v>
      </c>
      <c r="O31" s="17">
        <v>39.9</v>
      </c>
      <c r="P31" s="17">
        <v>28.8</v>
      </c>
      <c r="Q31" s="17">
        <v>14.9</v>
      </c>
      <c r="R31" s="17"/>
      <c r="S31" s="17"/>
      <c r="T31" s="17"/>
      <c r="U31" s="17"/>
      <c r="V31" s="17"/>
      <c r="W31" s="17">
        <v>1.7</v>
      </c>
      <c r="X31" s="17">
        <v>0.4</v>
      </c>
      <c r="Y31" s="17">
        <v>-0.4</v>
      </c>
      <c r="Z31" s="17">
        <v>0</v>
      </c>
      <c r="AA31" s="17">
        <v>-3.2</v>
      </c>
      <c r="AB31" s="17"/>
      <c r="AC31" s="17">
        <v>20.9</v>
      </c>
      <c r="AD31" s="17"/>
      <c r="AE31" s="17"/>
      <c r="AF31" s="17"/>
      <c r="AG31" s="17"/>
      <c r="AH31" s="17">
        <v>24</v>
      </c>
      <c r="AI31" s="17">
        <v>24.4</v>
      </c>
      <c r="AJ31" s="17"/>
      <c r="AK31" s="17"/>
      <c r="AL31" s="17"/>
      <c r="AM31" s="17">
        <v>-0.5</v>
      </c>
      <c r="AN31" s="17">
        <v>62.5</v>
      </c>
      <c r="AO31" s="17">
        <v>10.8</v>
      </c>
      <c r="AP31" s="17">
        <v>24.1</v>
      </c>
      <c r="AQ31" s="17">
        <v>3</v>
      </c>
      <c r="AR31" s="17">
        <v>-0.4</v>
      </c>
      <c r="AS31" s="17">
        <v>2.7</v>
      </c>
      <c r="AT31" s="17">
        <v>2.2999999999999998</v>
      </c>
      <c r="AU31" s="17">
        <v>36.4</v>
      </c>
      <c r="AV31" s="17">
        <v>24.9</v>
      </c>
      <c r="AW31" s="17">
        <v>-31.7</v>
      </c>
      <c r="AX31" s="17">
        <v>10.1</v>
      </c>
      <c r="AY31" s="17">
        <v>3</v>
      </c>
      <c r="AZ31" s="17"/>
      <c r="BA31" s="17">
        <v>1.1000000000000001</v>
      </c>
      <c r="BB31" s="17">
        <v>0.2</v>
      </c>
      <c r="BC31" s="17">
        <v>15.6</v>
      </c>
      <c r="BD31" s="17"/>
      <c r="BE31" s="17"/>
      <c r="BF31" s="17">
        <v>7.2</v>
      </c>
      <c r="BG31" s="17"/>
      <c r="BH31" s="17">
        <v>0</v>
      </c>
      <c r="BI31" s="17">
        <v>0</v>
      </c>
      <c r="BJ31" s="17"/>
      <c r="BK31" s="17"/>
      <c r="BL31" s="17"/>
      <c r="BM31" s="17">
        <v>5.0999999999999996</v>
      </c>
      <c r="BN31" s="17">
        <v>0</v>
      </c>
      <c r="BO31" s="17">
        <v>0</v>
      </c>
      <c r="BP31" s="17">
        <v>0</v>
      </c>
      <c r="BQ31" s="17">
        <v>48.3</v>
      </c>
      <c r="BR31" s="17">
        <v>0</v>
      </c>
      <c r="BS31" s="17"/>
      <c r="BT31" s="17"/>
      <c r="BU31" s="17"/>
      <c r="BV31" s="17"/>
      <c r="BW31" s="17">
        <v>1.3</v>
      </c>
      <c r="BX31" s="17"/>
      <c r="BY31" s="17"/>
      <c r="BZ31" s="17">
        <v>0.2</v>
      </c>
      <c r="CA31" s="17">
        <v>84.7</v>
      </c>
      <c r="CB31" s="17">
        <v>52.2</v>
      </c>
      <c r="CC31" s="17">
        <v>14.8</v>
      </c>
      <c r="CD31" s="17">
        <v>13</v>
      </c>
      <c r="CE31" s="17">
        <v>5.9</v>
      </c>
      <c r="CF31" s="17"/>
      <c r="CG31" s="17"/>
      <c r="CH31" s="17"/>
      <c r="CI31" s="17">
        <v>78.400000000000006</v>
      </c>
      <c r="CJ31" s="17">
        <v>77.900000000000006</v>
      </c>
      <c r="CK31" s="17">
        <v>9.1</v>
      </c>
      <c r="CL31" s="17"/>
      <c r="CM31" s="17"/>
      <c r="CN31" s="17"/>
      <c r="CO31" s="17"/>
      <c r="CP31" s="17"/>
      <c r="CQ31" s="17">
        <v>22.9</v>
      </c>
      <c r="CR31" s="17">
        <v>8.9</v>
      </c>
      <c r="CS31" s="17"/>
      <c r="CT31" s="17">
        <v>0.6</v>
      </c>
      <c r="CU31" s="17">
        <v>1.3</v>
      </c>
      <c r="CV31" s="17"/>
      <c r="CW31" s="17">
        <v>-5.4</v>
      </c>
      <c r="CX31" s="17">
        <v>6.4</v>
      </c>
      <c r="CY31" s="17"/>
      <c r="CZ31" s="17"/>
      <c r="DA31" s="17">
        <v>0.1</v>
      </c>
      <c r="DB31" s="17">
        <v>-0.1</v>
      </c>
      <c r="DC31" s="17">
        <v>-1</v>
      </c>
      <c r="DD31" s="17">
        <v>-5.8</v>
      </c>
      <c r="DE31" s="17">
        <v>8.34</v>
      </c>
      <c r="DF31" s="17"/>
      <c r="DG31" s="17">
        <v>0.1</v>
      </c>
      <c r="DH31" s="17">
        <v>1.8</v>
      </c>
      <c r="DI31" s="17">
        <v>0.1</v>
      </c>
      <c r="DJ31" s="17">
        <v>1.5</v>
      </c>
      <c r="DK31" s="17">
        <v>0.3</v>
      </c>
      <c r="DL31" s="17">
        <v>0.6</v>
      </c>
      <c r="DM31" s="17"/>
      <c r="DN31" s="17">
        <v>-0.7</v>
      </c>
      <c r="DO31" s="17">
        <v>-1.7</v>
      </c>
      <c r="DP31" s="17">
        <v>4.3</v>
      </c>
      <c r="DQ31" s="17">
        <v>2.2999999999999998</v>
      </c>
      <c r="DR31" s="17">
        <v>-3.2</v>
      </c>
      <c r="DS31" s="17"/>
      <c r="DT31" s="17">
        <v>0.6</v>
      </c>
      <c r="DU31" s="17">
        <v>0</v>
      </c>
      <c r="DV31" s="17"/>
      <c r="DW31" s="17"/>
      <c r="DX31" s="17">
        <v>-4.5</v>
      </c>
      <c r="DY31" s="17">
        <v>0.4</v>
      </c>
      <c r="DZ31" s="17">
        <v>2.4</v>
      </c>
      <c r="EA31" s="17">
        <v>3</v>
      </c>
      <c r="EB31" s="17">
        <v>0.8</v>
      </c>
      <c r="EC31" s="17">
        <v>3.7</v>
      </c>
      <c r="ED31" s="17">
        <v>2.7</v>
      </c>
      <c r="EE31" s="17">
        <v>-2</v>
      </c>
      <c r="EF31" s="17">
        <v>-2.4</v>
      </c>
      <c r="EG31" s="17">
        <v>0.2</v>
      </c>
      <c r="EH31" s="17">
        <v>0.5</v>
      </c>
      <c r="EI31" s="17">
        <v>-0.44452000000000003</v>
      </c>
      <c r="EJ31" s="17">
        <v>2.7</v>
      </c>
      <c r="EK31" s="17">
        <v>-0.1</v>
      </c>
      <c r="EL31" s="17">
        <v>2.2999999999999998</v>
      </c>
      <c r="EM31" s="17">
        <v>0.2</v>
      </c>
      <c r="EN31" s="17">
        <v>0.2</v>
      </c>
      <c r="EO31" s="17">
        <v>0.2</v>
      </c>
      <c r="EP31" s="17"/>
      <c r="EQ31" s="17">
        <v>28.9</v>
      </c>
      <c r="ER31" s="17">
        <v>-1.5</v>
      </c>
      <c r="ES31" s="17">
        <v>-2.8</v>
      </c>
      <c r="ET31" s="17">
        <v>-0.2</v>
      </c>
      <c r="EU31" s="17">
        <v>-5.3</v>
      </c>
      <c r="EV31" s="17">
        <v>-4.5</v>
      </c>
      <c r="EW31" s="17">
        <v>6.6</v>
      </c>
      <c r="EX31" s="17">
        <v>1.5</v>
      </c>
      <c r="EY31" s="17">
        <v>0.4</v>
      </c>
      <c r="EZ31" s="17">
        <v>0.6</v>
      </c>
      <c r="FA31" s="17">
        <v>1</v>
      </c>
      <c r="FB31" s="17">
        <v>-1.4</v>
      </c>
      <c r="FC31" s="17">
        <v>0.8</v>
      </c>
      <c r="FD31" s="17">
        <v>2</v>
      </c>
      <c r="FE31" s="17">
        <v>1.7</v>
      </c>
      <c r="FF31" s="17">
        <v>1.3</v>
      </c>
      <c r="FG31" s="17"/>
      <c r="FH31" s="17"/>
      <c r="FI31" s="17"/>
      <c r="FJ31" s="17"/>
      <c r="FK31" s="17">
        <v>3.1</v>
      </c>
      <c r="FL31" s="17"/>
      <c r="FM31" s="17">
        <v>9.7799999999999994</v>
      </c>
      <c r="FN31" s="17">
        <v>1069.3754799999999</v>
      </c>
      <c r="FO31" s="15"/>
      <c r="FP31" s="17">
        <v>2.9148399999999999</v>
      </c>
      <c r="FQ31" s="17">
        <v>0.13500000000000001</v>
      </c>
      <c r="FR31" s="17">
        <v>2.786</v>
      </c>
      <c r="FS31" s="17">
        <v>1.7</v>
      </c>
      <c r="FT31" s="17">
        <v>0.34625</v>
      </c>
      <c r="FU31" s="17">
        <v>0.32162000000000002</v>
      </c>
      <c r="FV31" s="17">
        <v>0.8</v>
      </c>
      <c r="FW31" s="17">
        <v>2</v>
      </c>
      <c r="FX31" s="17">
        <v>11.00371</v>
      </c>
    </row>
    <row r="32" spans="1:180" ht="24" customHeight="1" x14ac:dyDescent="0.25">
      <c r="A32" s="16" t="s">
        <v>71</v>
      </c>
      <c r="B32" s="16" t="s">
        <v>868</v>
      </c>
      <c r="C32" s="17">
        <v>29.2</v>
      </c>
      <c r="D32" s="17">
        <v>144.69999999999999</v>
      </c>
      <c r="E32" s="17">
        <v>18.899999999999999</v>
      </c>
      <c r="F32" s="17"/>
      <c r="G32" s="17"/>
      <c r="H32" s="17">
        <v>-2.1</v>
      </c>
      <c r="I32" s="17">
        <v>15.1</v>
      </c>
      <c r="J32" s="17"/>
      <c r="K32" s="17"/>
      <c r="L32" s="17">
        <v>1.2</v>
      </c>
      <c r="M32" s="17">
        <v>-12.5</v>
      </c>
      <c r="N32" s="17">
        <v>29.4</v>
      </c>
      <c r="O32" s="17">
        <v>38.5</v>
      </c>
      <c r="P32" s="17">
        <v>26.8</v>
      </c>
      <c r="Q32" s="17">
        <v>14</v>
      </c>
      <c r="R32" s="17"/>
      <c r="S32" s="17"/>
      <c r="T32" s="17"/>
      <c r="U32" s="17"/>
      <c r="V32" s="17"/>
      <c r="W32" s="17">
        <v>1.4</v>
      </c>
      <c r="X32" s="17">
        <v>0.4</v>
      </c>
      <c r="Y32" s="17">
        <v>-0.6</v>
      </c>
      <c r="Z32" s="17">
        <v>0</v>
      </c>
      <c r="AA32" s="17">
        <v>-3.2</v>
      </c>
      <c r="AB32" s="17"/>
      <c r="AC32" s="17">
        <v>18</v>
      </c>
      <c r="AD32" s="17"/>
      <c r="AE32" s="17"/>
      <c r="AF32" s="17"/>
      <c r="AG32" s="17"/>
      <c r="AH32" s="17">
        <v>17.2</v>
      </c>
      <c r="AI32" s="17">
        <v>21.3</v>
      </c>
      <c r="AJ32" s="17"/>
      <c r="AK32" s="17"/>
      <c r="AL32" s="17"/>
      <c r="AM32" s="17">
        <v>-0.5</v>
      </c>
      <c r="AN32" s="17">
        <v>63.4</v>
      </c>
      <c r="AO32" s="17">
        <v>10.5</v>
      </c>
      <c r="AP32" s="17">
        <v>24.3</v>
      </c>
      <c r="AQ32" s="17">
        <v>3.1</v>
      </c>
      <c r="AR32" s="17">
        <v>-0.4</v>
      </c>
      <c r="AS32" s="17">
        <v>2.7</v>
      </c>
      <c r="AT32" s="17">
        <v>1.9</v>
      </c>
      <c r="AU32" s="17">
        <v>36.1</v>
      </c>
      <c r="AV32" s="17">
        <v>24.6</v>
      </c>
      <c r="AW32" s="17">
        <v>-41.2</v>
      </c>
      <c r="AX32" s="17">
        <v>10.8</v>
      </c>
      <c r="AY32" s="17">
        <v>1.5</v>
      </c>
      <c r="AZ32" s="17"/>
      <c r="BA32" s="17">
        <v>1.1000000000000001</v>
      </c>
      <c r="BB32" s="17">
        <v>0.2</v>
      </c>
      <c r="BC32" s="17">
        <v>12.6</v>
      </c>
      <c r="BD32" s="17"/>
      <c r="BE32" s="17"/>
      <c r="BF32" s="17">
        <v>7.2</v>
      </c>
      <c r="BG32" s="17"/>
      <c r="BH32" s="17">
        <v>0</v>
      </c>
      <c r="BI32" s="17">
        <v>0</v>
      </c>
      <c r="BJ32" s="17"/>
      <c r="BK32" s="17"/>
      <c r="BL32" s="17"/>
      <c r="BM32" s="17">
        <v>5.7</v>
      </c>
      <c r="BN32" s="17">
        <v>0</v>
      </c>
      <c r="BO32" s="17">
        <v>0</v>
      </c>
      <c r="BP32" s="17">
        <v>0</v>
      </c>
      <c r="BQ32" s="17">
        <v>47.1</v>
      </c>
      <c r="BR32" s="17">
        <v>0</v>
      </c>
      <c r="BS32" s="17"/>
      <c r="BT32" s="17"/>
      <c r="BU32" s="17"/>
      <c r="BV32" s="17"/>
      <c r="BW32" s="17">
        <v>0.6</v>
      </c>
      <c r="BX32" s="17"/>
      <c r="BY32" s="17"/>
      <c r="BZ32" s="17">
        <v>0.1</v>
      </c>
      <c r="CA32" s="17">
        <v>85</v>
      </c>
      <c r="CB32" s="17">
        <v>52.8</v>
      </c>
      <c r="CC32" s="17">
        <v>15.2</v>
      </c>
      <c r="CD32" s="17">
        <v>13</v>
      </c>
      <c r="CE32" s="17">
        <v>6.1</v>
      </c>
      <c r="CF32" s="17"/>
      <c r="CG32" s="17"/>
      <c r="CH32" s="17"/>
      <c r="CI32" s="17">
        <v>81.099999999999994</v>
      </c>
      <c r="CJ32" s="17">
        <v>80.5</v>
      </c>
      <c r="CK32" s="17">
        <v>9.1</v>
      </c>
      <c r="CL32" s="17"/>
      <c r="CM32" s="17"/>
      <c r="CN32" s="17"/>
      <c r="CO32" s="17"/>
      <c r="CP32" s="17"/>
      <c r="CQ32" s="17">
        <v>23.6</v>
      </c>
      <c r="CR32" s="17">
        <v>9.3000000000000007</v>
      </c>
      <c r="CS32" s="17"/>
      <c r="CT32" s="17">
        <v>0.6</v>
      </c>
      <c r="CU32" s="17">
        <v>1.3</v>
      </c>
      <c r="CV32" s="17"/>
      <c r="CW32" s="17">
        <v>-5.2</v>
      </c>
      <c r="CX32" s="17">
        <v>7.8</v>
      </c>
      <c r="CY32" s="17"/>
      <c r="CZ32" s="17"/>
      <c r="DA32" s="17">
        <v>0</v>
      </c>
      <c r="DB32" s="17">
        <v>0</v>
      </c>
      <c r="DC32" s="17">
        <v>-1</v>
      </c>
      <c r="DD32" s="17">
        <v>-6.3</v>
      </c>
      <c r="DE32" s="17">
        <v>8.26</v>
      </c>
      <c r="DF32" s="17"/>
      <c r="DG32" s="17">
        <v>0.1</v>
      </c>
      <c r="DH32" s="17">
        <v>1.7</v>
      </c>
      <c r="DI32" s="17">
        <v>0.2</v>
      </c>
      <c r="DJ32" s="17">
        <v>1.5</v>
      </c>
      <c r="DK32" s="17">
        <v>0.3</v>
      </c>
      <c r="DL32" s="17">
        <v>0.6</v>
      </c>
      <c r="DM32" s="17"/>
      <c r="DN32" s="17">
        <v>-0.7</v>
      </c>
      <c r="DO32" s="17">
        <v>-1.6</v>
      </c>
      <c r="DP32" s="17">
        <v>4.2</v>
      </c>
      <c r="DQ32" s="17">
        <v>2.2999999999999998</v>
      </c>
      <c r="DR32" s="17">
        <v>-3</v>
      </c>
      <c r="DS32" s="17"/>
      <c r="DT32" s="17">
        <v>0.5</v>
      </c>
      <c r="DU32" s="17">
        <v>0.1</v>
      </c>
      <c r="DV32" s="17"/>
      <c r="DW32" s="17"/>
      <c r="DX32" s="17">
        <v>-4.5999999999999996</v>
      </c>
      <c r="DY32" s="17">
        <v>0.6</v>
      </c>
      <c r="DZ32" s="17">
        <v>2.4</v>
      </c>
      <c r="EA32" s="17">
        <v>3</v>
      </c>
      <c r="EB32" s="17">
        <v>0.8</v>
      </c>
      <c r="EC32" s="17">
        <v>3.7</v>
      </c>
      <c r="ED32" s="17">
        <v>2.7</v>
      </c>
      <c r="EE32" s="17">
        <v>-4</v>
      </c>
      <c r="EF32" s="17">
        <v>-4.7</v>
      </c>
      <c r="EG32" s="17">
        <v>0</v>
      </c>
      <c r="EH32" s="17">
        <v>0.1</v>
      </c>
      <c r="EI32" s="17">
        <v>-1.7850000000000001E-2</v>
      </c>
      <c r="EJ32" s="17">
        <v>2.7</v>
      </c>
      <c r="EK32" s="17">
        <v>-0.1</v>
      </c>
      <c r="EL32" s="17">
        <v>2.2000000000000002</v>
      </c>
      <c r="EM32" s="17">
        <v>0.2</v>
      </c>
      <c r="EN32" s="17">
        <v>0.2</v>
      </c>
      <c r="EO32" s="17">
        <v>0.2</v>
      </c>
      <c r="EP32" s="17"/>
      <c r="EQ32" s="17">
        <v>28.7</v>
      </c>
      <c r="ER32" s="17">
        <v>-1.6</v>
      </c>
      <c r="ES32" s="17">
        <v>-2.8</v>
      </c>
      <c r="ET32" s="17">
        <v>-0.2</v>
      </c>
      <c r="EU32" s="17">
        <v>-5.8</v>
      </c>
      <c r="EV32" s="17">
        <v>-5.0999999999999996</v>
      </c>
      <c r="EW32" s="17">
        <v>1.7</v>
      </c>
      <c r="EX32" s="17">
        <v>1.5</v>
      </c>
      <c r="EY32" s="17">
        <v>0.4</v>
      </c>
      <c r="EZ32" s="17">
        <v>0.6</v>
      </c>
      <c r="FA32" s="17">
        <v>1</v>
      </c>
      <c r="FB32" s="17">
        <v>-1.5</v>
      </c>
      <c r="FC32" s="17">
        <v>0.8</v>
      </c>
      <c r="FD32" s="17">
        <v>2</v>
      </c>
      <c r="FE32" s="17">
        <v>1.7</v>
      </c>
      <c r="FF32" s="17">
        <v>1.3</v>
      </c>
      <c r="FG32" s="17"/>
      <c r="FH32" s="17"/>
      <c r="FI32" s="17"/>
      <c r="FJ32" s="17"/>
      <c r="FK32" s="17">
        <v>0</v>
      </c>
      <c r="FL32" s="17"/>
      <c r="FM32" s="17">
        <v>8.5399999999999991</v>
      </c>
      <c r="FN32" s="17">
        <v>993.08214999999996</v>
      </c>
      <c r="FO32" s="15"/>
      <c r="FP32" s="17">
        <v>2.88822</v>
      </c>
      <c r="FQ32" s="17">
        <v>0</v>
      </c>
      <c r="FR32" s="17">
        <v>2.827</v>
      </c>
      <c r="FS32" s="17">
        <v>1.8</v>
      </c>
      <c r="FT32" s="17">
        <v>0.34941</v>
      </c>
      <c r="FU32" s="17">
        <v>0.27715000000000001</v>
      </c>
      <c r="FV32" s="17">
        <v>0.5</v>
      </c>
      <c r="FW32" s="17">
        <v>1.9</v>
      </c>
      <c r="FX32" s="17">
        <v>10.541779999999999</v>
      </c>
    </row>
    <row r="33" spans="1:180" ht="24" customHeight="1" x14ac:dyDescent="0.25">
      <c r="A33" s="16" t="s">
        <v>71</v>
      </c>
      <c r="B33" s="16" t="s">
        <v>869</v>
      </c>
      <c r="C33" s="17">
        <v>29.1</v>
      </c>
      <c r="D33" s="17">
        <v>157.80000000000001</v>
      </c>
      <c r="E33" s="17">
        <v>20</v>
      </c>
      <c r="F33" s="17"/>
      <c r="G33" s="17"/>
      <c r="H33" s="17">
        <v>-1.2</v>
      </c>
      <c r="I33" s="17">
        <v>25.3</v>
      </c>
      <c r="J33" s="17"/>
      <c r="K33" s="17"/>
      <c r="L33" s="17">
        <v>8</v>
      </c>
      <c r="M33" s="17">
        <v>-4.4000000000000004</v>
      </c>
      <c r="N33" s="17">
        <v>37.700000000000003</v>
      </c>
      <c r="O33" s="17">
        <v>46.6</v>
      </c>
      <c r="P33" s="17">
        <v>31</v>
      </c>
      <c r="Q33" s="17">
        <v>16.600000000000001</v>
      </c>
      <c r="R33" s="17"/>
      <c r="S33" s="17"/>
      <c r="T33" s="17"/>
      <c r="U33" s="17"/>
      <c r="V33" s="17"/>
      <c r="W33" s="17">
        <v>0.5</v>
      </c>
      <c r="X33" s="17">
        <v>-0.3</v>
      </c>
      <c r="Y33" s="17">
        <v>0.8</v>
      </c>
      <c r="Z33" s="17">
        <v>0</v>
      </c>
      <c r="AA33" s="17">
        <v>-3.2</v>
      </c>
      <c r="AB33" s="17"/>
      <c r="AC33" s="17">
        <v>18.600000000000001</v>
      </c>
      <c r="AD33" s="17"/>
      <c r="AE33" s="17"/>
      <c r="AF33" s="17"/>
      <c r="AG33" s="17"/>
      <c r="AH33" s="17">
        <v>15.8</v>
      </c>
      <c r="AI33" s="17">
        <v>26</v>
      </c>
      <c r="AJ33" s="17"/>
      <c r="AK33" s="17"/>
      <c r="AL33" s="17"/>
      <c r="AM33" s="17">
        <v>-0.3</v>
      </c>
      <c r="AN33" s="17">
        <v>66.2</v>
      </c>
      <c r="AO33" s="17">
        <v>10.8</v>
      </c>
      <c r="AP33" s="17">
        <v>24.1</v>
      </c>
      <c r="AQ33" s="17">
        <v>2.9</v>
      </c>
      <c r="AR33" s="17">
        <v>-0.2</v>
      </c>
      <c r="AS33" s="17">
        <v>2.7</v>
      </c>
      <c r="AT33" s="17">
        <v>1.6</v>
      </c>
      <c r="AU33" s="17">
        <v>41.3</v>
      </c>
      <c r="AV33" s="17">
        <v>29.7</v>
      </c>
      <c r="AW33" s="17">
        <v>-36.1</v>
      </c>
      <c r="AX33" s="17">
        <v>12.3</v>
      </c>
      <c r="AY33" s="17">
        <v>1.6</v>
      </c>
      <c r="AZ33" s="17"/>
      <c r="BA33" s="17">
        <v>1.1000000000000001</v>
      </c>
      <c r="BB33" s="17">
        <v>0</v>
      </c>
      <c r="BC33" s="17">
        <v>12</v>
      </c>
      <c r="BD33" s="17"/>
      <c r="BE33" s="17"/>
      <c r="BF33" s="17">
        <v>9.3000000000000007</v>
      </c>
      <c r="BG33" s="17"/>
      <c r="BH33" s="17">
        <v>0</v>
      </c>
      <c r="BI33" s="17">
        <v>0</v>
      </c>
      <c r="BJ33" s="17"/>
      <c r="BK33" s="17"/>
      <c r="BL33" s="17"/>
      <c r="BM33" s="17">
        <v>6.5</v>
      </c>
      <c r="BN33" s="17">
        <v>0</v>
      </c>
      <c r="BO33" s="17">
        <v>0</v>
      </c>
      <c r="BP33" s="17">
        <v>0</v>
      </c>
      <c r="BQ33" s="17">
        <v>52.4</v>
      </c>
      <c r="BR33" s="17">
        <v>0</v>
      </c>
      <c r="BS33" s="17"/>
      <c r="BT33" s="17"/>
      <c r="BU33" s="17"/>
      <c r="BV33" s="17"/>
      <c r="BW33" s="17">
        <v>2.1</v>
      </c>
      <c r="BX33" s="17"/>
      <c r="BY33" s="17"/>
      <c r="BZ33" s="17">
        <v>-0.1</v>
      </c>
      <c r="CA33" s="17">
        <v>84.4</v>
      </c>
      <c r="CB33" s="17">
        <v>52.8</v>
      </c>
      <c r="CC33" s="17">
        <v>14.9</v>
      </c>
      <c r="CD33" s="17">
        <v>13</v>
      </c>
      <c r="CE33" s="17">
        <v>8.3000000000000007</v>
      </c>
      <c r="CF33" s="17"/>
      <c r="CG33" s="17"/>
      <c r="CH33" s="17"/>
      <c r="CI33" s="17">
        <v>81.900000000000006</v>
      </c>
      <c r="CJ33" s="17">
        <v>81.400000000000006</v>
      </c>
      <c r="CK33" s="17">
        <v>20.3</v>
      </c>
      <c r="CL33" s="17"/>
      <c r="CM33" s="17"/>
      <c r="CN33" s="17"/>
      <c r="CO33" s="17"/>
      <c r="CP33" s="17"/>
      <c r="CQ33" s="17">
        <v>27.4</v>
      </c>
      <c r="CR33" s="17">
        <v>11.6</v>
      </c>
      <c r="CS33" s="17"/>
      <c r="CT33" s="17">
        <v>0.7</v>
      </c>
      <c r="CU33" s="17">
        <v>1.2</v>
      </c>
      <c r="CV33" s="17"/>
      <c r="CW33" s="17">
        <v>-5</v>
      </c>
      <c r="CX33" s="17">
        <v>8.1</v>
      </c>
      <c r="CY33" s="17"/>
      <c r="CZ33" s="17"/>
      <c r="DA33" s="17">
        <v>0.1</v>
      </c>
      <c r="DB33" s="17">
        <v>-0.1</v>
      </c>
      <c r="DC33" s="17">
        <v>-1</v>
      </c>
      <c r="DD33" s="17">
        <v>-5.2</v>
      </c>
      <c r="DE33" s="17">
        <v>8.56</v>
      </c>
      <c r="DF33" s="17"/>
      <c r="DG33" s="17">
        <v>0.1</v>
      </c>
      <c r="DH33" s="17">
        <v>1.7</v>
      </c>
      <c r="DI33" s="17">
        <v>0.1</v>
      </c>
      <c r="DJ33" s="17">
        <v>1.5</v>
      </c>
      <c r="DK33" s="17">
        <v>0.3</v>
      </c>
      <c r="DL33" s="17">
        <v>0.6</v>
      </c>
      <c r="DM33" s="17"/>
      <c r="DN33" s="17">
        <v>-0.7</v>
      </c>
      <c r="DO33" s="17">
        <v>-1.7</v>
      </c>
      <c r="DP33" s="17">
        <v>4.0999999999999996</v>
      </c>
      <c r="DQ33" s="17">
        <v>2</v>
      </c>
      <c r="DR33" s="17">
        <v>-3.3</v>
      </c>
      <c r="DS33" s="17"/>
      <c r="DT33" s="17">
        <v>0.6</v>
      </c>
      <c r="DU33" s="17">
        <v>0.1</v>
      </c>
      <c r="DV33" s="17"/>
      <c r="DW33" s="17"/>
      <c r="DX33" s="17">
        <v>-4.5</v>
      </c>
      <c r="DY33" s="17">
        <v>0.9</v>
      </c>
      <c r="DZ33" s="17">
        <v>2.2999999999999998</v>
      </c>
      <c r="EA33" s="17">
        <v>3.1</v>
      </c>
      <c r="EB33" s="17">
        <v>0.8</v>
      </c>
      <c r="EC33" s="17">
        <v>3.7</v>
      </c>
      <c r="ED33" s="17">
        <v>2.7</v>
      </c>
      <c r="EE33" s="17">
        <v>-0.3</v>
      </c>
      <c r="EF33" s="17">
        <v>-0.5</v>
      </c>
      <c r="EG33" s="17">
        <v>0.3</v>
      </c>
      <c r="EH33" s="17">
        <v>0.5</v>
      </c>
      <c r="EI33" s="17">
        <v>1.413E-2</v>
      </c>
      <c r="EJ33" s="17">
        <v>2.7</v>
      </c>
      <c r="EK33" s="17">
        <v>-0.1</v>
      </c>
      <c r="EL33" s="17">
        <v>2.2999999999999998</v>
      </c>
      <c r="EM33" s="17">
        <v>0.2</v>
      </c>
      <c r="EN33" s="17">
        <v>0.2</v>
      </c>
      <c r="EO33" s="17">
        <v>0.2</v>
      </c>
      <c r="EP33" s="17"/>
      <c r="EQ33" s="17">
        <v>28.6</v>
      </c>
      <c r="ER33" s="17">
        <v>-1.8</v>
      </c>
      <c r="ES33" s="17">
        <v>-2.9</v>
      </c>
      <c r="ET33" s="17">
        <v>-0.2</v>
      </c>
      <c r="EU33" s="17">
        <v>-4.5999999999999996</v>
      </c>
      <c r="EV33" s="17">
        <v>-4.9000000000000004</v>
      </c>
      <c r="EW33" s="17">
        <v>1.7</v>
      </c>
      <c r="EX33" s="17">
        <v>1.5</v>
      </c>
      <c r="EY33" s="17">
        <v>0.4</v>
      </c>
      <c r="EZ33" s="17">
        <v>0.6</v>
      </c>
      <c r="FA33" s="17">
        <v>1</v>
      </c>
      <c r="FB33" s="17">
        <v>-1.7</v>
      </c>
      <c r="FC33" s="17">
        <v>0.8</v>
      </c>
      <c r="FD33" s="17">
        <v>2.2999999999999998</v>
      </c>
      <c r="FE33" s="17">
        <v>1.9</v>
      </c>
      <c r="FF33" s="17">
        <v>0.9</v>
      </c>
      <c r="FG33" s="17"/>
      <c r="FH33" s="17"/>
      <c r="FI33" s="17"/>
      <c r="FJ33" s="17"/>
      <c r="FK33" s="17">
        <v>0</v>
      </c>
      <c r="FL33" s="17"/>
      <c r="FM33" s="17">
        <v>8.7899999999999991</v>
      </c>
      <c r="FN33" s="17">
        <v>1120.26413</v>
      </c>
      <c r="FO33" s="15"/>
      <c r="FP33" s="17">
        <v>3.0211100000000002</v>
      </c>
      <c r="FQ33" s="17">
        <v>0</v>
      </c>
      <c r="FR33" s="17">
        <v>3.0305</v>
      </c>
      <c r="FS33" s="17">
        <v>1.7</v>
      </c>
      <c r="FT33" s="17">
        <v>0.34533000000000003</v>
      </c>
      <c r="FU33" s="17">
        <v>0.25607999999999997</v>
      </c>
      <c r="FV33" s="17">
        <v>0.7</v>
      </c>
      <c r="FW33" s="17">
        <v>2</v>
      </c>
      <c r="FX33" s="17">
        <v>11.05302</v>
      </c>
    </row>
    <row r="34" spans="1:180" ht="24" customHeight="1" x14ac:dyDescent="0.25">
      <c r="A34" s="18" t="s">
        <v>71</v>
      </c>
      <c r="B34" s="18" t="s">
        <v>870</v>
      </c>
      <c r="C34" s="19">
        <v>36.200000000000003</v>
      </c>
      <c r="D34" s="19">
        <v>142</v>
      </c>
      <c r="E34" s="19">
        <v>18.8</v>
      </c>
      <c r="F34" s="19"/>
      <c r="G34" s="19"/>
      <c r="H34" s="19">
        <v>-5.5</v>
      </c>
      <c r="I34" s="19">
        <v>11.5</v>
      </c>
      <c r="J34" s="19"/>
      <c r="K34" s="19"/>
      <c r="L34" s="19">
        <v>2.1</v>
      </c>
      <c r="M34" s="19">
        <v>-12.4</v>
      </c>
      <c r="N34" s="19">
        <v>29.5</v>
      </c>
      <c r="O34" s="19">
        <v>38.299999999999997</v>
      </c>
      <c r="P34" s="19">
        <v>28.4</v>
      </c>
      <c r="Q34" s="19">
        <v>14.8</v>
      </c>
      <c r="R34" s="19"/>
      <c r="S34" s="19"/>
      <c r="T34" s="19"/>
      <c r="U34" s="19"/>
      <c r="V34" s="19"/>
      <c r="W34" s="19">
        <v>-3.5</v>
      </c>
      <c r="X34" s="19">
        <v>0.6</v>
      </c>
      <c r="Y34" s="19">
        <v>0.8</v>
      </c>
      <c r="Z34" s="19">
        <v>0</v>
      </c>
      <c r="AA34" s="19">
        <v>-3.2</v>
      </c>
      <c r="AB34" s="19"/>
      <c r="AC34" s="19">
        <v>17.899999999999999</v>
      </c>
      <c r="AD34" s="19"/>
      <c r="AE34" s="19"/>
      <c r="AF34" s="19"/>
      <c r="AG34" s="19"/>
      <c r="AH34" s="19">
        <v>14.4</v>
      </c>
      <c r="AI34" s="19">
        <v>25.6</v>
      </c>
      <c r="AJ34" s="19"/>
      <c r="AK34" s="19"/>
      <c r="AL34" s="19"/>
      <c r="AM34" s="19">
        <v>-0.5</v>
      </c>
      <c r="AN34" s="19">
        <v>64.2</v>
      </c>
      <c r="AO34" s="19">
        <v>10.199999999999999</v>
      </c>
      <c r="AP34" s="19">
        <v>24.4</v>
      </c>
      <c r="AQ34" s="19">
        <v>2.9</v>
      </c>
      <c r="AR34" s="19">
        <v>-0.4</v>
      </c>
      <c r="AS34" s="19">
        <v>2.7</v>
      </c>
      <c r="AT34" s="19">
        <v>2.2999999999999998</v>
      </c>
      <c r="AU34" s="19">
        <v>38.200000000000003</v>
      </c>
      <c r="AV34" s="19">
        <v>26.6</v>
      </c>
      <c r="AW34" s="19">
        <v>-38.799999999999997</v>
      </c>
      <c r="AX34" s="19">
        <v>10.1</v>
      </c>
      <c r="AY34" s="19">
        <v>2.2000000000000002</v>
      </c>
      <c r="AZ34" s="19"/>
      <c r="BA34" s="19">
        <v>1.1000000000000001</v>
      </c>
      <c r="BB34" s="19">
        <v>0.2</v>
      </c>
      <c r="BC34" s="19">
        <v>14.1</v>
      </c>
      <c r="BD34" s="19"/>
      <c r="BE34" s="19"/>
      <c r="BF34" s="19">
        <v>7.6</v>
      </c>
      <c r="BG34" s="19"/>
      <c r="BH34" s="19">
        <v>0</v>
      </c>
      <c r="BI34" s="19">
        <v>0</v>
      </c>
      <c r="BJ34" s="19"/>
      <c r="BK34" s="19"/>
      <c r="BL34" s="19"/>
      <c r="BM34" s="19">
        <v>3.7</v>
      </c>
      <c r="BN34" s="19">
        <v>0</v>
      </c>
      <c r="BO34" s="19">
        <v>0</v>
      </c>
      <c r="BP34" s="19">
        <v>0</v>
      </c>
      <c r="BQ34" s="19">
        <v>49.7</v>
      </c>
      <c r="BR34" s="19">
        <v>0</v>
      </c>
      <c r="BS34" s="19"/>
      <c r="BT34" s="19"/>
      <c r="BU34" s="19"/>
      <c r="BV34" s="19"/>
      <c r="BW34" s="19">
        <v>1.6</v>
      </c>
      <c r="BX34" s="19"/>
      <c r="BY34" s="19"/>
      <c r="BZ34" s="19">
        <v>-0.3</v>
      </c>
      <c r="CA34" s="19">
        <v>84.9</v>
      </c>
      <c r="CB34" s="19">
        <v>52.7</v>
      </c>
      <c r="CC34" s="19">
        <v>14.6</v>
      </c>
      <c r="CD34" s="19">
        <v>13</v>
      </c>
      <c r="CE34" s="19">
        <v>8.3000000000000007</v>
      </c>
      <c r="CF34" s="19"/>
      <c r="CG34" s="19"/>
      <c r="CH34" s="19"/>
      <c r="CI34" s="19">
        <v>74.3</v>
      </c>
      <c r="CJ34" s="19">
        <v>73.7</v>
      </c>
      <c r="CK34" s="19">
        <v>9.4</v>
      </c>
      <c r="CL34" s="19"/>
      <c r="CM34" s="19"/>
      <c r="CN34" s="19"/>
      <c r="CO34" s="19"/>
      <c r="CP34" s="19"/>
      <c r="CQ34" s="19">
        <v>28.5</v>
      </c>
      <c r="CR34" s="19">
        <v>12.2</v>
      </c>
      <c r="CS34" s="19"/>
      <c r="CT34" s="19">
        <v>0.7</v>
      </c>
      <c r="CU34" s="19">
        <v>1.2</v>
      </c>
      <c r="CV34" s="19"/>
      <c r="CW34" s="19">
        <v>-5</v>
      </c>
      <c r="CX34" s="19">
        <v>8.1</v>
      </c>
      <c r="CY34" s="19"/>
      <c r="CZ34" s="19"/>
      <c r="DA34" s="19">
        <v>0</v>
      </c>
      <c r="DB34" s="19">
        <v>0</v>
      </c>
      <c r="DC34" s="19">
        <v>-0.9</v>
      </c>
      <c r="DD34" s="19">
        <v>-4.7</v>
      </c>
      <c r="DE34" s="19">
        <v>8.44</v>
      </c>
      <c r="DF34" s="19"/>
      <c r="DG34" s="19">
        <v>0.1</v>
      </c>
      <c r="DH34" s="19">
        <v>1.8</v>
      </c>
      <c r="DI34" s="19">
        <v>0.1</v>
      </c>
      <c r="DJ34" s="19">
        <v>1.5</v>
      </c>
      <c r="DK34" s="19">
        <v>0.3</v>
      </c>
      <c r="DL34" s="19">
        <v>0.6</v>
      </c>
      <c r="DM34" s="19"/>
      <c r="DN34" s="19">
        <v>-0.6</v>
      </c>
      <c r="DO34" s="19">
        <v>-1.7</v>
      </c>
      <c r="DP34" s="19">
        <v>3.7</v>
      </c>
      <c r="DQ34" s="19">
        <v>1.4</v>
      </c>
      <c r="DR34" s="19">
        <v>-3.1</v>
      </c>
      <c r="DS34" s="19"/>
      <c r="DT34" s="19">
        <v>0.6</v>
      </c>
      <c r="DU34" s="19">
        <v>0.1</v>
      </c>
      <c r="DV34" s="19"/>
      <c r="DW34" s="19"/>
      <c r="DX34" s="19">
        <v>-4.4000000000000004</v>
      </c>
      <c r="DY34" s="19">
        <v>0.1</v>
      </c>
      <c r="DZ34" s="19">
        <v>2.2000000000000002</v>
      </c>
      <c r="EA34" s="19">
        <v>3</v>
      </c>
      <c r="EB34" s="19">
        <v>0.8</v>
      </c>
      <c r="EC34" s="19">
        <v>3.7</v>
      </c>
      <c r="ED34" s="19">
        <v>2.7</v>
      </c>
      <c r="EE34" s="19">
        <v>-4.9000000000000004</v>
      </c>
      <c r="EF34" s="19">
        <v>-5.7</v>
      </c>
      <c r="EG34" s="19">
        <v>0</v>
      </c>
      <c r="EH34" s="19">
        <v>0</v>
      </c>
      <c r="EI34" s="19">
        <v>-1.44E-2</v>
      </c>
      <c r="EJ34" s="19">
        <v>2.7</v>
      </c>
      <c r="EK34" s="19">
        <v>-0.1</v>
      </c>
      <c r="EL34" s="19">
        <v>2.2000000000000002</v>
      </c>
      <c r="EM34" s="19">
        <v>0.2</v>
      </c>
      <c r="EN34" s="19">
        <v>0.2</v>
      </c>
      <c r="EO34" s="19">
        <v>0.2</v>
      </c>
      <c r="EP34" s="19"/>
      <c r="EQ34" s="19">
        <v>28.8</v>
      </c>
      <c r="ER34" s="19">
        <v>-1.8</v>
      </c>
      <c r="ES34" s="19">
        <v>-3</v>
      </c>
      <c r="ET34" s="19">
        <v>-0.2</v>
      </c>
      <c r="EU34" s="19">
        <v>-5.3</v>
      </c>
      <c r="EV34" s="19">
        <v>-5.4</v>
      </c>
      <c r="EW34" s="19">
        <v>-0.3</v>
      </c>
      <c r="EX34" s="19">
        <v>1.5</v>
      </c>
      <c r="EY34" s="19">
        <v>0.4</v>
      </c>
      <c r="EZ34" s="19">
        <v>0.6</v>
      </c>
      <c r="FA34" s="19">
        <v>0.9</v>
      </c>
      <c r="FB34" s="19">
        <v>-1.6</v>
      </c>
      <c r="FC34" s="19">
        <v>0.8</v>
      </c>
      <c r="FD34" s="19">
        <v>2.2000000000000002</v>
      </c>
      <c r="FE34" s="19">
        <v>1.7</v>
      </c>
      <c r="FF34" s="19">
        <v>1</v>
      </c>
      <c r="FG34" s="19"/>
      <c r="FH34" s="19"/>
      <c r="FI34" s="19"/>
      <c r="FJ34" s="19"/>
      <c r="FK34" s="19">
        <v>0</v>
      </c>
      <c r="FL34" s="19"/>
      <c r="FM34" s="19">
        <v>8.5500000000000007</v>
      </c>
      <c r="FN34" s="19">
        <v>994.07560000000001</v>
      </c>
      <c r="FO34" s="15"/>
      <c r="FP34" s="19">
        <v>2.3683100000000001</v>
      </c>
      <c r="FQ34" s="19">
        <v>0</v>
      </c>
      <c r="FR34" s="19">
        <v>2.34</v>
      </c>
      <c r="FS34" s="19">
        <v>1.7</v>
      </c>
      <c r="FT34" s="19">
        <v>0.35016000000000003</v>
      </c>
      <c r="FU34" s="19">
        <v>0.21046000000000001</v>
      </c>
      <c r="FV34" s="19">
        <v>0.4</v>
      </c>
      <c r="FW34" s="19">
        <v>1.9</v>
      </c>
      <c r="FX34" s="19">
        <v>9.2689299999999992</v>
      </c>
    </row>
    <row r="35" spans="1:180" ht="24" customHeight="1" x14ac:dyDescent="0.25">
      <c r="A35" s="13" t="s">
        <v>71</v>
      </c>
      <c r="B35" s="13" t="s">
        <v>871</v>
      </c>
      <c r="C35" s="14">
        <v>31.8</v>
      </c>
      <c r="D35" s="14">
        <v>135.6</v>
      </c>
      <c r="E35" s="14">
        <v>18.7</v>
      </c>
      <c r="F35" s="14"/>
      <c r="G35" s="14"/>
      <c r="H35" s="14">
        <v>-10.1</v>
      </c>
      <c r="I35" s="14">
        <v>16.600000000000001</v>
      </c>
      <c r="J35" s="14"/>
      <c r="K35" s="14"/>
      <c r="L35" s="14">
        <v>2.2999999999999998</v>
      </c>
      <c r="M35" s="14">
        <v>-15.1</v>
      </c>
      <c r="N35" s="14">
        <v>26</v>
      </c>
      <c r="O35" s="14">
        <v>39.799999999999997</v>
      </c>
      <c r="P35" s="14">
        <v>26.8</v>
      </c>
      <c r="Q35" s="14">
        <v>13.9</v>
      </c>
      <c r="R35" s="14"/>
      <c r="S35" s="14"/>
      <c r="T35" s="14"/>
      <c r="U35" s="14"/>
      <c r="V35" s="14"/>
      <c r="W35" s="14">
        <v>-3.9</v>
      </c>
      <c r="X35" s="14">
        <v>0.5</v>
      </c>
      <c r="Y35" s="14">
        <v>1.5</v>
      </c>
      <c r="Z35" s="14">
        <v>0</v>
      </c>
      <c r="AA35" s="14">
        <v>-3.2</v>
      </c>
      <c r="AB35" s="14"/>
      <c r="AC35" s="14">
        <v>16.600000000000001</v>
      </c>
      <c r="AD35" s="14"/>
      <c r="AE35" s="14"/>
      <c r="AF35" s="14"/>
      <c r="AG35" s="14"/>
      <c r="AH35" s="14">
        <v>12.8</v>
      </c>
      <c r="AI35" s="14">
        <v>21.7</v>
      </c>
      <c r="AJ35" s="14"/>
      <c r="AK35" s="14"/>
      <c r="AL35" s="14"/>
      <c r="AM35" s="14">
        <v>-0.6</v>
      </c>
      <c r="AN35" s="14">
        <v>60.7</v>
      </c>
      <c r="AO35" s="14">
        <v>9</v>
      </c>
      <c r="AP35" s="14">
        <v>22.5</v>
      </c>
      <c r="AQ35" s="14">
        <v>2.1</v>
      </c>
      <c r="AR35" s="14">
        <v>-0.2</v>
      </c>
      <c r="AS35" s="14">
        <v>2.7</v>
      </c>
      <c r="AT35" s="14">
        <v>1.2</v>
      </c>
      <c r="AU35" s="14">
        <v>38</v>
      </c>
      <c r="AV35" s="14">
        <v>26.5</v>
      </c>
      <c r="AW35" s="14">
        <v>-39.5</v>
      </c>
      <c r="AX35" s="14">
        <v>12.2</v>
      </c>
      <c r="AY35" s="14">
        <v>-0.7</v>
      </c>
      <c r="AZ35" s="14"/>
      <c r="BA35" s="14">
        <v>1.1000000000000001</v>
      </c>
      <c r="BB35" s="14">
        <v>0.3</v>
      </c>
      <c r="BC35" s="14">
        <v>10</v>
      </c>
      <c r="BD35" s="14"/>
      <c r="BE35" s="14"/>
      <c r="BF35" s="14">
        <v>7.6</v>
      </c>
      <c r="BG35" s="14"/>
      <c r="BH35" s="14">
        <v>0</v>
      </c>
      <c r="BI35" s="14">
        <v>0</v>
      </c>
      <c r="BJ35" s="14"/>
      <c r="BK35" s="14"/>
      <c r="BL35" s="14"/>
      <c r="BM35" s="14">
        <v>3</v>
      </c>
      <c r="BN35" s="14">
        <v>0</v>
      </c>
      <c r="BO35" s="14">
        <v>0</v>
      </c>
      <c r="BP35" s="14">
        <v>0</v>
      </c>
      <c r="BQ35" s="14">
        <v>42.4</v>
      </c>
      <c r="BR35" s="14">
        <v>0</v>
      </c>
      <c r="BS35" s="14"/>
      <c r="BT35" s="14"/>
      <c r="BU35" s="14"/>
      <c r="BV35" s="14"/>
      <c r="BW35" s="14">
        <v>-2</v>
      </c>
      <c r="BX35" s="14"/>
      <c r="BY35" s="14"/>
      <c r="BZ35" s="14">
        <v>-0.1</v>
      </c>
      <c r="CA35" s="14">
        <v>85.3</v>
      </c>
      <c r="CB35" s="14">
        <v>51.3</v>
      </c>
      <c r="CC35" s="14">
        <v>14.2</v>
      </c>
      <c r="CD35" s="14">
        <v>13</v>
      </c>
      <c r="CE35" s="14">
        <v>8.1999999999999993</v>
      </c>
      <c r="CF35" s="14"/>
      <c r="CG35" s="14"/>
      <c r="CH35" s="14"/>
      <c r="CI35" s="14">
        <v>72.599999999999994</v>
      </c>
      <c r="CJ35" s="14">
        <v>71.7</v>
      </c>
      <c r="CK35" s="14">
        <v>7.6</v>
      </c>
      <c r="CL35" s="14"/>
      <c r="CM35" s="14"/>
      <c r="CN35" s="14"/>
      <c r="CO35" s="14"/>
      <c r="CP35" s="14"/>
      <c r="CQ35" s="14">
        <v>23.9</v>
      </c>
      <c r="CR35" s="14">
        <v>9.5</v>
      </c>
      <c r="CS35" s="14"/>
      <c r="CT35" s="14">
        <v>0.4</v>
      </c>
      <c r="CU35" s="14">
        <v>1.4</v>
      </c>
      <c r="CV35" s="14"/>
      <c r="CW35" s="14">
        <v>-4.9000000000000004</v>
      </c>
      <c r="CX35" s="14">
        <v>8.1</v>
      </c>
      <c r="CY35" s="14"/>
      <c r="CZ35" s="14"/>
      <c r="DA35" s="14">
        <v>0.1</v>
      </c>
      <c r="DB35" s="14">
        <v>0</v>
      </c>
      <c r="DC35" s="14">
        <v>-1.1000000000000001</v>
      </c>
      <c r="DD35" s="14">
        <v>-4.5</v>
      </c>
      <c r="DE35" s="14">
        <v>8.65</v>
      </c>
      <c r="DF35" s="14"/>
      <c r="DG35" s="14">
        <v>0.1</v>
      </c>
      <c r="DH35" s="14">
        <v>1.7</v>
      </c>
      <c r="DI35" s="14">
        <v>0.2</v>
      </c>
      <c r="DJ35" s="14">
        <v>0.2</v>
      </c>
      <c r="DK35" s="14">
        <v>0.3</v>
      </c>
      <c r="DL35" s="14">
        <v>0.6</v>
      </c>
      <c r="DM35" s="14"/>
      <c r="DN35" s="14">
        <v>-0.6</v>
      </c>
      <c r="DO35" s="14">
        <v>-1.7</v>
      </c>
      <c r="DP35" s="14">
        <v>3.5</v>
      </c>
      <c r="DQ35" s="14">
        <v>0.3</v>
      </c>
      <c r="DR35" s="14">
        <v>-3.2</v>
      </c>
      <c r="DS35" s="14"/>
      <c r="DT35" s="14">
        <v>0.6</v>
      </c>
      <c r="DU35" s="14">
        <v>0</v>
      </c>
      <c r="DV35" s="14"/>
      <c r="DW35" s="14"/>
      <c r="DX35" s="14">
        <v>-4.5999999999999996</v>
      </c>
      <c r="DY35" s="14">
        <v>0.6</v>
      </c>
      <c r="DZ35" s="14">
        <v>2.2999999999999998</v>
      </c>
      <c r="EA35" s="14">
        <v>3</v>
      </c>
      <c r="EB35" s="14">
        <v>0.8</v>
      </c>
      <c r="EC35" s="14">
        <v>3.7</v>
      </c>
      <c r="ED35" s="14">
        <v>2.7</v>
      </c>
      <c r="EE35" s="14">
        <v>-2.8</v>
      </c>
      <c r="EF35" s="14">
        <v>-3.9</v>
      </c>
      <c r="EG35" s="14">
        <v>0</v>
      </c>
      <c r="EH35" s="14">
        <v>0</v>
      </c>
      <c r="EI35" s="14">
        <v>1.6900000000000001E-3</v>
      </c>
      <c r="EJ35" s="14">
        <v>2.7</v>
      </c>
      <c r="EK35" s="14">
        <v>-0.1</v>
      </c>
      <c r="EL35" s="14">
        <v>1.8</v>
      </c>
      <c r="EM35" s="14">
        <v>0.2</v>
      </c>
      <c r="EN35" s="14">
        <v>0.2</v>
      </c>
      <c r="EO35" s="14">
        <v>0.2</v>
      </c>
      <c r="EP35" s="14"/>
      <c r="EQ35" s="14">
        <v>29</v>
      </c>
      <c r="ER35" s="14">
        <v>-1.8</v>
      </c>
      <c r="ES35" s="14">
        <v>-3</v>
      </c>
      <c r="ET35" s="14">
        <v>-0.2</v>
      </c>
      <c r="EU35" s="14">
        <v>-5.7</v>
      </c>
      <c r="EV35" s="14">
        <v>-4.2</v>
      </c>
      <c r="EW35" s="14">
        <v>-3.9</v>
      </c>
      <c r="EX35" s="14">
        <v>1.5</v>
      </c>
      <c r="EY35" s="14">
        <v>0.4</v>
      </c>
      <c r="EZ35" s="14">
        <v>0.6</v>
      </c>
      <c r="FA35" s="14">
        <v>0.9</v>
      </c>
      <c r="FB35" s="14">
        <v>-1.5</v>
      </c>
      <c r="FC35" s="14">
        <v>0.8</v>
      </c>
      <c r="FD35" s="14">
        <v>1.8</v>
      </c>
      <c r="FE35" s="14">
        <v>1.4</v>
      </c>
      <c r="FF35" s="14">
        <v>1.3</v>
      </c>
      <c r="FG35" s="14"/>
      <c r="FH35" s="14"/>
      <c r="FI35" s="14"/>
      <c r="FJ35" s="14"/>
      <c r="FK35" s="14">
        <v>1.6</v>
      </c>
      <c r="FL35" s="14"/>
      <c r="FM35" s="14">
        <v>8.15</v>
      </c>
      <c r="FN35" s="14">
        <v>929.90169000000003</v>
      </c>
      <c r="FO35" s="15"/>
      <c r="FP35" s="14">
        <v>2.36585</v>
      </c>
      <c r="FQ35" s="14">
        <v>0</v>
      </c>
      <c r="FR35" s="14">
        <v>2.0554999999999999</v>
      </c>
      <c r="FS35" s="14">
        <v>1.8</v>
      </c>
      <c r="FT35" s="14">
        <v>0.34786</v>
      </c>
      <c r="FU35" s="14">
        <v>0.16868</v>
      </c>
      <c r="FV35" s="14">
        <v>0.3</v>
      </c>
      <c r="FW35" s="14">
        <v>2</v>
      </c>
      <c r="FX35" s="14">
        <v>9.0378900000000009</v>
      </c>
    </row>
    <row r="36" spans="1:180" ht="24" customHeight="1" x14ac:dyDescent="0.25">
      <c r="A36" s="16" t="s">
        <v>71</v>
      </c>
      <c r="B36" s="16" t="s">
        <v>872</v>
      </c>
      <c r="C36" s="17">
        <v>33.799999999999997</v>
      </c>
      <c r="D36" s="17">
        <v>141.6</v>
      </c>
      <c r="E36" s="17">
        <v>18.600000000000001</v>
      </c>
      <c r="F36" s="17"/>
      <c r="G36" s="17"/>
      <c r="H36" s="17">
        <v>-9.1</v>
      </c>
      <c r="I36" s="17">
        <v>10.7</v>
      </c>
      <c r="J36" s="17"/>
      <c r="K36" s="17"/>
      <c r="L36" s="17">
        <v>-3.1</v>
      </c>
      <c r="M36" s="17">
        <v>-18.5</v>
      </c>
      <c r="N36" s="17">
        <v>23.3</v>
      </c>
      <c r="O36" s="17">
        <v>32.5</v>
      </c>
      <c r="P36" s="17">
        <v>23</v>
      </c>
      <c r="Q36" s="17">
        <v>11.4</v>
      </c>
      <c r="R36" s="17"/>
      <c r="S36" s="17"/>
      <c r="T36" s="17"/>
      <c r="U36" s="17"/>
      <c r="V36" s="17"/>
      <c r="W36" s="17">
        <v>-2.1</v>
      </c>
      <c r="X36" s="17">
        <v>0.6</v>
      </c>
      <c r="Y36" s="17">
        <v>1.3</v>
      </c>
      <c r="Z36" s="17">
        <v>0</v>
      </c>
      <c r="AA36" s="17">
        <v>-3.2</v>
      </c>
      <c r="AB36" s="17"/>
      <c r="AC36" s="17">
        <v>18</v>
      </c>
      <c r="AD36" s="17"/>
      <c r="AE36" s="17"/>
      <c r="AF36" s="17"/>
      <c r="AG36" s="17"/>
      <c r="AH36" s="17">
        <v>12.7</v>
      </c>
      <c r="AI36" s="17">
        <v>13.1</v>
      </c>
      <c r="AJ36" s="17"/>
      <c r="AK36" s="17"/>
      <c r="AL36" s="17"/>
      <c r="AM36" s="17">
        <v>-0.8</v>
      </c>
      <c r="AN36" s="17">
        <v>56.9</v>
      </c>
      <c r="AO36" s="17">
        <v>8.6</v>
      </c>
      <c r="AP36" s="17">
        <v>25</v>
      </c>
      <c r="AQ36" s="17">
        <v>3.5</v>
      </c>
      <c r="AR36" s="17">
        <v>-0.5</v>
      </c>
      <c r="AS36" s="17">
        <v>2.7</v>
      </c>
      <c r="AT36" s="17">
        <v>1.1000000000000001</v>
      </c>
      <c r="AU36" s="17">
        <v>32</v>
      </c>
      <c r="AV36" s="17">
        <v>20.7</v>
      </c>
      <c r="AW36" s="17">
        <v>-44.6</v>
      </c>
      <c r="AX36" s="17">
        <v>8.8000000000000007</v>
      </c>
      <c r="AY36" s="17">
        <v>-0.6</v>
      </c>
      <c r="AZ36" s="17"/>
      <c r="BA36" s="17">
        <v>1.1000000000000001</v>
      </c>
      <c r="BB36" s="17">
        <v>0.2</v>
      </c>
      <c r="BC36" s="17">
        <v>12</v>
      </c>
      <c r="BD36" s="17"/>
      <c r="BE36" s="17"/>
      <c r="BF36" s="17">
        <v>4</v>
      </c>
      <c r="BG36" s="17"/>
      <c r="BH36" s="17">
        <v>0</v>
      </c>
      <c r="BI36" s="17">
        <v>0</v>
      </c>
      <c r="BJ36" s="17"/>
      <c r="BK36" s="17"/>
      <c r="BL36" s="17"/>
      <c r="BM36" s="17">
        <v>2.8</v>
      </c>
      <c r="BN36" s="17">
        <v>0</v>
      </c>
      <c r="BO36" s="17">
        <v>0</v>
      </c>
      <c r="BP36" s="17">
        <v>0</v>
      </c>
      <c r="BQ36" s="17">
        <v>38.700000000000003</v>
      </c>
      <c r="BR36" s="17">
        <v>0</v>
      </c>
      <c r="BS36" s="17"/>
      <c r="BT36" s="17"/>
      <c r="BU36" s="17"/>
      <c r="BV36" s="17"/>
      <c r="BW36" s="17">
        <v>-2.2000000000000002</v>
      </c>
      <c r="BX36" s="17"/>
      <c r="BY36" s="17"/>
      <c r="BZ36" s="17">
        <v>-0.1</v>
      </c>
      <c r="CA36" s="17">
        <v>83.2</v>
      </c>
      <c r="CB36" s="17">
        <v>53.6</v>
      </c>
      <c r="CC36" s="17">
        <v>15.4</v>
      </c>
      <c r="CD36" s="17">
        <v>12.9</v>
      </c>
      <c r="CE36" s="17">
        <v>8.1999999999999993</v>
      </c>
      <c r="CF36" s="17"/>
      <c r="CG36" s="17"/>
      <c r="CH36" s="17"/>
      <c r="CI36" s="17">
        <v>64.599999999999994</v>
      </c>
      <c r="CJ36" s="17">
        <v>64.3</v>
      </c>
      <c r="CK36" s="17">
        <v>-5.3</v>
      </c>
      <c r="CL36" s="17"/>
      <c r="CM36" s="17"/>
      <c r="CN36" s="17"/>
      <c r="CO36" s="17"/>
      <c r="CP36" s="17"/>
      <c r="CQ36" s="17">
        <v>19.3</v>
      </c>
      <c r="CR36" s="17">
        <v>6.9</v>
      </c>
      <c r="CS36" s="17"/>
      <c r="CT36" s="17">
        <v>0.3</v>
      </c>
      <c r="CU36" s="17">
        <v>1.2</v>
      </c>
      <c r="CV36" s="17"/>
      <c r="CW36" s="17">
        <v>-5.0999999999999996</v>
      </c>
      <c r="CX36" s="17">
        <v>8.1</v>
      </c>
      <c r="CY36" s="17"/>
      <c r="CZ36" s="17"/>
      <c r="DA36" s="17">
        <v>0.1</v>
      </c>
      <c r="DB36" s="17">
        <v>-0.1</v>
      </c>
      <c r="DC36" s="17">
        <v>-1</v>
      </c>
      <c r="DD36" s="17">
        <v>-5</v>
      </c>
      <c r="DE36" s="17">
        <v>8.41</v>
      </c>
      <c r="DF36" s="17"/>
      <c r="DG36" s="17">
        <v>0.1</v>
      </c>
      <c r="DH36" s="17">
        <v>1.6</v>
      </c>
      <c r="DI36" s="17">
        <v>0.1</v>
      </c>
      <c r="DJ36" s="17">
        <v>0.2</v>
      </c>
      <c r="DK36" s="17">
        <v>0.3</v>
      </c>
      <c r="DL36" s="17">
        <v>0.6</v>
      </c>
      <c r="DM36" s="17"/>
      <c r="DN36" s="17">
        <v>-0.6</v>
      </c>
      <c r="DO36" s="17">
        <v>-1.7</v>
      </c>
      <c r="DP36" s="17">
        <v>3.4</v>
      </c>
      <c r="DQ36" s="17">
        <v>0</v>
      </c>
      <c r="DR36" s="17">
        <v>-3.2</v>
      </c>
      <c r="DS36" s="17"/>
      <c r="DT36" s="17">
        <v>0.6</v>
      </c>
      <c r="DU36" s="17">
        <v>0</v>
      </c>
      <c r="DV36" s="17"/>
      <c r="DW36" s="17"/>
      <c r="DX36" s="17">
        <v>-4.5</v>
      </c>
      <c r="DY36" s="17">
        <v>0.7</v>
      </c>
      <c r="DZ36" s="17">
        <v>2.2000000000000002</v>
      </c>
      <c r="EA36" s="17">
        <v>3</v>
      </c>
      <c r="EB36" s="17">
        <v>0.8</v>
      </c>
      <c r="EC36" s="17">
        <v>3.7</v>
      </c>
      <c r="ED36" s="17">
        <v>2.7</v>
      </c>
      <c r="EE36" s="17">
        <v>-2.9</v>
      </c>
      <c r="EF36" s="17">
        <v>-1.8</v>
      </c>
      <c r="EG36" s="17">
        <v>0</v>
      </c>
      <c r="EH36" s="17">
        <v>0.1</v>
      </c>
      <c r="EI36" s="17">
        <v>-0.70720000000000005</v>
      </c>
      <c r="EJ36" s="17">
        <v>2.7</v>
      </c>
      <c r="EK36" s="17">
        <v>-0.1</v>
      </c>
      <c r="EL36" s="17">
        <v>1.8</v>
      </c>
      <c r="EM36" s="17">
        <v>0.2</v>
      </c>
      <c r="EN36" s="17">
        <v>0.2</v>
      </c>
      <c r="EO36" s="17">
        <v>0.2</v>
      </c>
      <c r="EP36" s="17"/>
      <c r="EQ36" s="17">
        <v>28.5</v>
      </c>
      <c r="ER36" s="17">
        <v>-1.8</v>
      </c>
      <c r="ES36" s="17">
        <v>-3.1</v>
      </c>
      <c r="ET36" s="17">
        <v>-0.2</v>
      </c>
      <c r="EU36" s="17">
        <v>-3.7</v>
      </c>
      <c r="EV36" s="17">
        <v>-5</v>
      </c>
      <c r="EW36" s="17">
        <v>-3.2</v>
      </c>
      <c r="EX36" s="17">
        <v>1.5</v>
      </c>
      <c r="EY36" s="17">
        <v>0.3</v>
      </c>
      <c r="EZ36" s="17">
        <v>0.6</v>
      </c>
      <c r="FA36" s="17">
        <v>0.9</v>
      </c>
      <c r="FB36" s="17">
        <v>-1.5</v>
      </c>
      <c r="FC36" s="17">
        <v>0.8</v>
      </c>
      <c r="FD36" s="17">
        <v>1.7</v>
      </c>
      <c r="FE36" s="17">
        <v>1.3</v>
      </c>
      <c r="FF36" s="17">
        <v>1.5</v>
      </c>
      <c r="FG36" s="17"/>
      <c r="FH36" s="17"/>
      <c r="FI36" s="17"/>
      <c r="FJ36" s="17"/>
      <c r="FK36" s="17">
        <v>1.9</v>
      </c>
      <c r="FL36" s="17"/>
      <c r="FM36" s="17">
        <v>8.3000000000000007</v>
      </c>
      <c r="FN36" s="17">
        <v>842.40279999999996</v>
      </c>
      <c r="FO36" s="15"/>
      <c r="FP36" s="17">
        <v>2.2881300000000002</v>
      </c>
      <c r="FQ36" s="17">
        <v>0</v>
      </c>
      <c r="FR36" s="17">
        <v>2.7719999999999998</v>
      </c>
      <c r="FS36" s="17">
        <v>1.7</v>
      </c>
      <c r="FT36" s="17">
        <v>0.35438999999999998</v>
      </c>
      <c r="FU36" s="17">
        <v>0.16738</v>
      </c>
      <c r="FV36" s="17">
        <v>0.7</v>
      </c>
      <c r="FW36" s="17">
        <v>1.9</v>
      </c>
      <c r="FX36" s="17">
        <v>9.8818999999999999</v>
      </c>
    </row>
    <row r="37" spans="1:180" ht="24" customHeight="1" x14ac:dyDescent="0.25">
      <c r="A37" s="16" t="s">
        <v>71</v>
      </c>
      <c r="B37" s="16" t="s">
        <v>873</v>
      </c>
      <c r="C37" s="17">
        <v>33.700000000000003</v>
      </c>
      <c r="D37" s="17">
        <v>136</v>
      </c>
      <c r="E37" s="17">
        <v>18.5</v>
      </c>
      <c r="F37" s="17"/>
      <c r="G37" s="17"/>
      <c r="H37" s="17">
        <v>-12.5</v>
      </c>
      <c r="I37" s="17">
        <v>2.4</v>
      </c>
      <c r="J37" s="17"/>
      <c r="K37" s="17"/>
      <c r="L37" s="17">
        <v>-3.7</v>
      </c>
      <c r="M37" s="17">
        <v>-20</v>
      </c>
      <c r="N37" s="17">
        <v>21.4</v>
      </c>
      <c r="O37" s="17">
        <v>32.700000000000003</v>
      </c>
      <c r="P37" s="17">
        <v>22.5</v>
      </c>
      <c r="Q37" s="17">
        <v>10.9</v>
      </c>
      <c r="R37" s="17"/>
      <c r="S37" s="17"/>
      <c r="T37" s="17"/>
      <c r="U37" s="17"/>
      <c r="V37" s="17"/>
      <c r="W37" s="17">
        <v>-2.4</v>
      </c>
      <c r="X37" s="17">
        <v>1.7</v>
      </c>
      <c r="Y37" s="17">
        <v>1</v>
      </c>
      <c r="Z37" s="17">
        <v>0</v>
      </c>
      <c r="AA37" s="17">
        <v>-3.2</v>
      </c>
      <c r="AB37" s="17"/>
      <c r="AC37" s="17">
        <v>18.100000000000001</v>
      </c>
      <c r="AD37" s="17"/>
      <c r="AE37" s="17"/>
      <c r="AF37" s="17"/>
      <c r="AG37" s="17"/>
      <c r="AH37" s="17">
        <v>12.2</v>
      </c>
      <c r="AI37" s="17">
        <v>10.199999999999999</v>
      </c>
      <c r="AJ37" s="17"/>
      <c r="AK37" s="17"/>
      <c r="AL37" s="17"/>
      <c r="AM37" s="17">
        <v>-0.8</v>
      </c>
      <c r="AN37" s="17">
        <v>56.1</v>
      </c>
      <c r="AO37" s="17">
        <v>8.4</v>
      </c>
      <c r="AP37" s="17">
        <v>24.2</v>
      </c>
      <c r="AQ37" s="17">
        <v>3.1</v>
      </c>
      <c r="AR37" s="17">
        <v>-0.3</v>
      </c>
      <c r="AS37" s="17">
        <v>2.7</v>
      </c>
      <c r="AT37" s="17">
        <v>1.2</v>
      </c>
      <c r="AU37" s="17">
        <v>30.7</v>
      </c>
      <c r="AV37" s="17">
        <v>19.3</v>
      </c>
      <c r="AW37" s="17">
        <v>-46.2</v>
      </c>
      <c r="AX37" s="17">
        <v>9.5</v>
      </c>
      <c r="AY37" s="17">
        <v>-0.4</v>
      </c>
      <c r="AZ37" s="17"/>
      <c r="BA37" s="17">
        <v>1.1000000000000001</v>
      </c>
      <c r="BB37" s="17">
        <v>0.2</v>
      </c>
      <c r="BC37" s="17">
        <v>11.6</v>
      </c>
      <c r="BD37" s="17"/>
      <c r="BE37" s="17"/>
      <c r="BF37" s="17">
        <v>3.2</v>
      </c>
      <c r="BG37" s="17"/>
      <c r="BH37" s="17">
        <v>0</v>
      </c>
      <c r="BI37" s="17">
        <v>0</v>
      </c>
      <c r="BJ37" s="17"/>
      <c r="BK37" s="17"/>
      <c r="BL37" s="17"/>
      <c r="BM37" s="17">
        <v>3.4</v>
      </c>
      <c r="BN37" s="17">
        <v>0</v>
      </c>
      <c r="BO37" s="17">
        <v>0</v>
      </c>
      <c r="BP37" s="17">
        <v>0</v>
      </c>
      <c r="BQ37" s="17">
        <v>38</v>
      </c>
      <c r="BR37" s="17">
        <v>0</v>
      </c>
      <c r="BS37" s="17"/>
      <c r="BT37" s="17"/>
      <c r="BU37" s="17"/>
      <c r="BV37" s="17"/>
      <c r="BW37" s="17">
        <v>-3.4</v>
      </c>
      <c r="BX37" s="17"/>
      <c r="BY37" s="17"/>
      <c r="BZ37" s="17">
        <v>-0.2</v>
      </c>
      <c r="CA37" s="17">
        <v>86.5</v>
      </c>
      <c r="CB37" s="17">
        <v>52.7</v>
      </c>
      <c r="CC37" s="17">
        <v>12.2</v>
      </c>
      <c r="CD37" s="17">
        <v>13</v>
      </c>
      <c r="CE37" s="17">
        <v>8.3000000000000007</v>
      </c>
      <c r="CF37" s="17"/>
      <c r="CG37" s="17"/>
      <c r="CH37" s="17"/>
      <c r="CI37" s="17">
        <v>60.1</v>
      </c>
      <c r="CJ37" s="17">
        <v>59.1</v>
      </c>
      <c r="CK37" s="17">
        <v>-8.6999999999999993</v>
      </c>
      <c r="CL37" s="17"/>
      <c r="CM37" s="17"/>
      <c r="CN37" s="17"/>
      <c r="CO37" s="17"/>
      <c r="CP37" s="17"/>
      <c r="CQ37" s="17">
        <v>15.8</v>
      </c>
      <c r="CR37" s="17">
        <v>4.8</v>
      </c>
      <c r="CS37" s="17"/>
      <c r="CT37" s="17">
        <v>0.4</v>
      </c>
      <c r="CU37" s="17">
        <v>1.2</v>
      </c>
      <c r="CV37" s="17"/>
      <c r="CW37" s="17">
        <v>-5.0999999999999996</v>
      </c>
      <c r="CX37" s="17">
        <v>8.1</v>
      </c>
      <c r="CY37" s="17"/>
      <c r="CZ37" s="17"/>
      <c r="DA37" s="17">
        <v>0.1</v>
      </c>
      <c r="DB37" s="17">
        <v>0</v>
      </c>
      <c r="DC37" s="17">
        <v>-0.9</v>
      </c>
      <c r="DD37" s="17">
        <v>-4.3</v>
      </c>
      <c r="DE37" s="17">
        <v>8.77</v>
      </c>
      <c r="DF37" s="17"/>
      <c r="DG37" s="17">
        <v>0.1</v>
      </c>
      <c r="DH37" s="17">
        <v>1.5</v>
      </c>
      <c r="DI37" s="17">
        <v>0.2</v>
      </c>
      <c r="DJ37" s="17">
        <v>-0.3</v>
      </c>
      <c r="DK37" s="17">
        <v>0.3</v>
      </c>
      <c r="DL37" s="17">
        <v>0.6</v>
      </c>
      <c r="DM37" s="17"/>
      <c r="DN37" s="17">
        <v>-0.6</v>
      </c>
      <c r="DO37" s="17">
        <v>-1.7</v>
      </c>
      <c r="DP37" s="17">
        <v>3.7</v>
      </c>
      <c r="DQ37" s="17">
        <v>-0.4</v>
      </c>
      <c r="DR37" s="17">
        <v>-3.2</v>
      </c>
      <c r="DS37" s="17"/>
      <c r="DT37" s="17">
        <v>0.5</v>
      </c>
      <c r="DU37" s="17">
        <v>0</v>
      </c>
      <c r="DV37" s="17"/>
      <c r="DW37" s="17"/>
      <c r="DX37" s="17">
        <v>-4.4000000000000004</v>
      </c>
      <c r="DY37" s="17">
        <v>0.5</v>
      </c>
      <c r="DZ37" s="17">
        <v>2.4</v>
      </c>
      <c r="EA37" s="17">
        <v>3</v>
      </c>
      <c r="EB37" s="17">
        <v>0.8</v>
      </c>
      <c r="EC37" s="17">
        <v>3.7</v>
      </c>
      <c r="ED37" s="17">
        <v>2.8</v>
      </c>
      <c r="EE37" s="17">
        <v>-2.1</v>
      </c>
      <c r="EF37" s="17">
        <v>-2.1</v>
      </c>
      <c r="EG37" s="17">
        <v>0</v>
      </c>
      <c r="EH37" s="17">
        <v>0.2</v>
      </c>
      <c r="EI37" s="17">
        <v>0</v>
      </c>
      <c r="EJ37" s="17">
        <v>2.7</v>
      </c>
      <c r="EK37" s="17">
        <v>-0.1</v>
      </c>
      <c r="EL37" s="17">
        <v>1.9</v>
      </c>
      <c r="EM37" s="17">
        <v>0.2</v>
      </c>
      <c r="EN37" s="17">
        <v>0.2</v>
      </c>
      <c r="EO37" s="17">
        <v>0.2</v>
      </c>
      <c r="EP37" s="17"/>
      <c r="EQ37" s="17">
        <v>28.9</v>
      </c>
      <c r="ER37" s="17">
        <v>-1.7</v>
      </c>
      <c r="ES37" s="17">
        <v>-2.8</v>
      </c>
      <c r="ET37" s="17">
        <v>-0.2</v>
      </c>
      <c r="EU37" s="17">
        <v>-4.5</v>
      </c>
      <c r="EV37" s="17">
        <v>-5.7</v>
      </c>
      <c r="EW37" s="17">
        <v>-4.9000000000000004</v>
      </c>
      <c r="EX37" s="17">
        <v>1.5</v>
      </c>
      <c r="EY37" s="17">
        <v>0.3</v>
      </c>
      <c r="EZ37" s="17">
        <v>0.6</v>
      </c>
      <c r="FA37" s="17">
        <v>0.9</v>
      </c>
      <c r="FB37" s="17">
        <v>-1.5</v>
      </c>
      <c r="FC37" s="17">
        <v>0.8</v>
      </c>
      <c r="FD37" s="17">
        <v>1.7</v>
      </c>
      <c r="FE37" s="17">
        <v>1.3</v>
      </c>
      <c r="FF37" s="17">
        <v>1.6</v>
      </c>
      <c r="FG37" s="17"/>
      <c r="FH37" s="17"/>
      <c r="FI37" s="17"/>
      <c r="FJ37" s="17"/>
      <c r="FK37" s="17">
        <v>2.4</v>
      </c>
      <c r="FL37" s="17"/>
      <c r="FM37" s="17">
        <v>8.48</v>
      </c>
      <c r="FN37" s="17">
        <v>790.75</v>
      </c>
      <c r="FO37" s="15"/>
      <c r="FP37" s="17">
        <v>2.3293499999999998</v>
      </c>
      <c r="FQ37" s="17">
        <v>0</v>
      </c>
      <c r="FR37" s="17">
        <v>2.73</v>
      </c>
      <c r="FS37" s="17">
        <v>1.7</v>
      </c>
      <c r="FT37" s="17">
        <v>0.35108</v>
      </c>
      <c r="FU37" s="17">
        <v>0.22198000000000001</v>
      </c>
      <c r="FV37" s="17">
        <v>0.5</v>
      </c>
      <c r="FW37" s="17">
        <v>2</v>
      </c>
      <c r="FX37" s="17">
        <v>9.8324099999999994</v>
      </c>
    </row>
    <row r="38" spans="1:180" ht="24" customHeight="1" x14ac:dyDescent="0.25">
      <c r="A38" s="16" t="s">
        <v>71</v>
      </c>
      <c r="B38" s="16" t="s">
        <v>874</v>
      </c>
      <c r="C38" s="17">
        <v>34.299999999999997</v>
      </c>
      <c r="D38" s="17">
        <v>150.19999999999999</v>
      </c>
      <c r="E38" s="17">
        <v>19.399999999999999</v>
      </c>
      <c r="F38" s="17"/>
      <c r="G38" s="17"/>
      <c r="H38" s="17">
        <v>-9</v>
      </c>
      <c r="I38" s="17">
        <v>20.100000000000001</v>
      </c>
      <c r="J38" s="17"/>
      <c r="K38" s="17"/>
      <c r="L38" s="17">
        <v>2.1</v>
      </c>
      <c r="M38" s="17">
        <v>-12.6</v>
      </c>
      <c r="N38" s="17">
        <v>30.5</v>
      </c>
      <c r="O38" s="17">
        <v>37.700000000000003</v>
      </c>
      <c r="P38" s="17">
        <v>25.6</v>
      </c>
      <c r="Q38" s="17">
        <v>13.4</v>
      </c>
      <c r="R38" s="17"/>
      <c r="S38" s="17"/>
      <c r="T38" s="17"/>
      <c r="U38" s="17"/>
      <c r="V38" s="17"/>
      <c r="W38" s="17">
        <v>0.4</v>
      </c>
      <c r="X38" s="17">
        <v>2.2999999999999998</v>
      </c>
      <c r="Y38" s="17">
        <v>2</v>
      </c>
      <c r="Z38" s="17">
        <v>0</v>
      </c>
      <c r="AA38" s="17">
        <v>-3.2</v>
      </c>
      <c r="AB38" s="17"/>
      <c r="AC38" s="17">
        <v>20.7</v>
      </c>
      <c r="AD38" s="17"/>
      <c r="AE38" s="17"/>
      <c r="AF38" s="17"/>
      <c r="AG38" s="17"/>
      <c r="AH38" s="17">
        <v>12.7</v>
      </c>
      <c r="AI38" s="17">
        <v>22.9</v>
      </c>
      <c r="AJ38" s="17"/>
      <c r="AK38" s="17"/>
      <c r="AL38" s="17"/>
      <c r="AM38" s="17">
        <v>-0.5</v>
      </c>
      <c r="AN38" s="17">
        <v>63.5</v>
      </c>
      <c r="AO38" s="17">
        <v>9.6</v>
      </c>
      <c r="AP38" s="17">
        <v>24</v>
      </c>
      <c r="AQ38" s="17">
        <v>3</v>
      </c>
      <c r="AR38" s="17">
        <v>-0.6</v>
      </c>
      <c r="AS38" s="17">
        <v>2.7</v>
      </c>
      <c r="AT38" s="17">
        <v>1.8</v>
      </c>
      <c r="AU38" s="17">
        <v>35.9</v>
      </c>
      <c r="AV38" s="17">
        <v>24.6</v>
      </c>
      <c r="AW38" s="17">
        <v>-41.2</v>
      </c>
      <c r="AX38" s="17">
        <v>11.2</v>
      </c>
      <c r="AY38" s="17">
        <v>2.1</v>
      </c>
      <c r="AZ38" s="17"/>
      <c r="BA38" s="17">
        <v>1</v>
      </c>
      <c r="BB38" s="17">
        <v>0.1</v>
      </c>
      <c r="BC38" s="17">
        <v>13.8</v>
      </c>
      <c r="BD38" s="17"/>
      <c r="BE38" s="17"/>
      <c r="BF38" s="17">
        <v>6.1</v>
      </c>
      <c r="BG38" s="17"/>
      <c r="BH38" s="17">
        <v>0</v>
      </c>
      <c r="BI38" s="17">
        <v>0</v>
      </c>
      <c r="BJ38" s="17"/>
      <c r="BK38" s="17"/>
      <c r="BL38" s="17"/>
      <c r="BM38" s="17">
        <v>6.3</v>
      </c>
      <c r="BN38" s="17">
        <v>0</v>
      </c>
      <c r="BO38" s="17">
        <v>0</v>
      </c>
      <c r="BP38" s="17">
        <v>0</v>
      </c>
      <c r="BQ38" s="17">
        <v>43.8</v>
      </c>
      <c r="BR38" s="17">
        <v>0</v>
      </c>
      <c r="BS38" s="17"/>
      <c r="BT38" s="17"/>
      <c r="BU38" s="17"/>
      <c r="BV38" s="17"/>
      <c r="BW38" s="17">
        <v>0.7</v>
      </c>
      <c r="BX38" s="17"/>
      <c r="BY38" s="17"/>
      <c r="BZ38" s="17">
        <v>-0.1</v>
      </c>
      <c r="CA38" s="17">
        <v>66</v>
      </c>
      <c r="CB38" s="17">
        <v>43.3</v>
      </c>
      <c r="CC38" s="17">
        <v>11.8</v>
      </c>
      <c r="CD38" s="17">
        <v>13</v>
      </c>
      <c r="CE38" s="17">
        <v>8.1</v>
      </c>
      <c r="CF38" s="17"/>
      <c r="CG38" s="17"/>
      <c r="CH38" s="17"/>
      <c r="CI38" s="17">
        <v>67.3</v>
      </c>
      <c r="CJ38" s="17">
        <v>66.3</v>
      </c>
      <c r="CK38" s="17">
        <v>2.4</v>
      </c>
      <c r="CL38" s="17"/>
      <c r="CM38" s="17"/>
      <c r="CN38" s="17"/>
      <c r="CO38" s="17"/>
      <c r="CP38" s="17"/>
      <c r="CQ38" s="17">
        <v>21.2</v>
      </c>
      <c r="CR38" s="17">
        <v>8</v>
      </c>
      <c r="CS38" s="17"/>
      <c r="CT38" s="17">
        <v>0.7</v>
      </c>
      <c r="CU38" s="17">
        <v>1.3</v>
      </c>
      <c r="CV38" s="17"/>
      <c r="CW38" s="17">
        <v>-5.3</v>
      </c>
      <c r="CX38" s="17">
        <v>8.4</v>
      </c>
      <c r="CY38" s="17"/>
      <c r="CZ38" s="17"/>
      <c r="DA38" s="17">
        <v>0</v>
      </c>
      <c r="DB38" s="17">
        <v>-0.1</v>
      </c>
      <c r="DC38" s="17">
        <v>-1</v>
      </c>
      <c r="DD38" s="17">
        <v>-3.3</v>
      </c>
      <c r="DE38" s="17">
        <v>8.99</v>
      </c>
      <c r="DF38" s="17"/>
      <c r="DG38" s="17">
        <v>0.1</v>
      </c>
      <c r="DH38" s="17">
        <v>1.6</v>
      </c>
      <c r="DI38" s="17">
        <v>0.2</v>
      </c>
      <c r="DJ38" s="17">
        <v>0.5</v>
      </c>
      <c r="DK38" s="17">
        <v>0.3</v>
      </c>
      <c r="DL38" s="17">
        <v>0.6</v>
      </c>
      <c r="DM38" s="17"/>
      <c r="DN38" s="17">
        <v>-0.6</v>
      </c>
      <c r="DO38" s="17">
        <v>-1.7</v>
      </c>
      <c r="DP38" s="17">
        <v>4.2</v>
      </c>
      <c r="DQ38" s="17">
        <v>1.7</v>
      </c>
      <c r="DR38" s="17">
        <v>-3.2</v>
      </c>
      <c r="DS38" s="17"/>
      <c r="DT38" s="17">
        <v>0.6</v>
      </c>
      <c r="DU38" s="17">
        <v>0</v>
      </c>
      <c r="DV38" s="17"/>
      <c r="DW38" s="17"/>
      <c r="DX38" s="17">
        <v>-4.5</v>
      </c>
      <c r="DY38" s="17">
        <v>0.4</v>
      </c>
      <c r="DZ38" s="17">
        <v>2.2000000000000002</v>
      </c>
      <c r="EA38" s="17">
        <v>3</v>
      </c>
      <c r="EB38" s="17">
        <v>0.8</v>
      </c>
      <c r="EC38" s="17">
        <v>3.7</v>
      </c>
      <c r="ED38" s="17">
        <v>1.3</v>
      </c>
      <c r="EE38" s="17">
        <v>-1.4</v>
      </c>
      <c r="EF38" s="17">
        <v>-1.8</v>
      </c>
      <c r="EG38" s="17">
        <v>0</v>
      </c>
      <c r="EH38" s="17">
        <v>0.1</v>
      </c>
      <c r="EI38" s="17">
        <v>0</v>
      </c>
      <c r="EJ38" s="17">
        <v>2.7</v>
      </c>
      <c r="EK38" s="17">
        <v>-0.1</v>
      </c>
      <c r="EL38" s="17">
        <v>2</v>
      </c>
      <c r="EM38" s="17">
        <v>0.2</v>
      </c>
      <c r="EN38" s="17">
        <v>0.2</v>
      </c>
      <c r="EO38" s="17">
        <v>0.2</v>
      </c>
      <c r="EP38" s="17"/>
      <c r="EQ38" s="17">
        <v>28.7</v>
      </c>
      <c r="ER38" s="17">
        <v>-1.1000000000000001</v>
      </c>
      <c r="ES38" s="17">
        <v>-3</v>
      </c>
      <c r="ET38" s="17">
        <v>-0.2</v>
      </c>
      <c r="EU38" s="17">
        <v>-2.7</v>
      </c>
      <c r="EV38" s="17">
        <v>-3.5</v>
      </c>
      <c r="EW38" s="17">
        <v>7.1</v>
      </c>
      <c r="EX38" s="17">
        <v>1.5</v>
      </c>
      <c r="EY38" s="17">
        <v>0.3</v>
      </c>
      <c r="EZ38" s="17">
        <v>0.6</v>
      </c>
      <c r="FA38" s="17">
        <v>0.9</v>
      </c>
      <c r="FB38" s="17">
        <v>-0.9</v>
      </c>
      <c r="FC38" s="17">
        <v>0.8</v>
      </c>
      <c r="FD38" s="17">
        <v>2</v>
      </c>
      <c r="FE38" s="17">
        <v>1.7</v>
      </c>
      <c r="FF38" s="17">
        <v>1.6</v>
      </c>
      <c r="FG38" s="17"/>
      <c r="FH38" s="17"/>
      <c r="FI38" s="17"/>
      <c r="FJ38" s="17"/>
      <c r="FK38" s="17">
        <v>2.1</v>
      </c>
      <c r="FL38" s="17"/>
      <c r="FM38" s="17">
        <v>8.4600000000000009</v>
      </c>
      <c r="FN38" s="17">
        <v>952.05</v>
      </c>
      <c r="FO38" s="15"/>
      <c r="FP38" s="17">
        <v>2.5924</v>
      </c>
      <c r="FQ38" s="17">
        <v>0</v>
      </c>
      <c r="FR38" s="17">
        <v>2.7029999999999998</v>
      </c>
      <c r="FS38" s="17">
        <v>1.7</v>
      </c>
      <c r="FT38" s="17">
        <v>0.35522999999999999</v>
      </c>
      <c r="FU38" s="17">
        <v>0.18226000000000001</v>
      </c>
      <c r="FV38" s="17">
        <v>0.7</v>
      </c>
      <c r="FW38" s="17">
        <v>2</v>
      </c>
      <c r="FX38" s="17">
        <v>10.232889999999999</v>
      </c>
    </row>
    <row r="39" spans="1:180" ht="24" customHeight="1" x14ac:dyDescent="0.25">
      <c r="A39" s="16" t="s">
        <v>71</v>
      </c>
      <c r="B39" s="16" t="s">
        <v>875</v>
      </c>
      <c r="C39" s="17">
        <v>33.6</v>
      </c>
      <c r="D39" s="17">
        <v>152.5</v>
      </c>
      <c r="E39" s="17">
        <v>19.7</v>
      </c>
      <c r="F39" s="17"/>
      <c r="G39" s="17"/>
      <c r="H39" s="17">
        <v>-7.8</v>
      </c>
      <c r="I39" s="17">
        <v>27.6</v>
      </c>
      <c r="J39" s="17"/>
      <c r="K39" s="17"/>
      <c r="L39" s="17">
        <v>10.3</v>
      </c>
      <c r="M39" s="17">
        <v>-10</v>
      </c>
      <c r="N39" s="17">
        <v>31.2</v>
      </c>
      <c r="O39" s="17">
        <v>48.1</v>
      </c>
      <c r="P39" s="17">
        <v>31.2</v>
      </c>
      <c r="Q39" s="17">
        <v>17.7</v>
      </c>
      <c r="R39" s="17"/>
      <c r="S39" s="17"/>
      <c r="T39" s="17"/>
      <c r="U39" s="17"/>
      <c r="V39" s="17"/>
      <c r="W39" s="17">
        <v>1.5</v>
      </c>
      <c r="X39" s="17">
        <v>1.7</v>
      </c>
      <c r="Y39" s="17">
        <v>2.2999999999999998</v>
      </c>
      <c r="Z39" s="17">
        <v>0.7</v>
      </c>
      <c r="AA39" s="17">
        <v>-3.2</v>
      </c>
      <c r="AB39" s="17"/>
      <c r="AC39" s="17">
        <v>21.1</v>
      </c>
      <c r="AD39" s="17"/>
      <c r="AE39" s="17"/>
      <c r="AF39" s="17"/>
      <c r="AG39" s="17"/>
      <c r="AH39" s="17">
        <v>14.3</v>
      </c>
      <c r="AI39" s="17">
        <v>29.9</v>
      </c>
      <c r="AJ39" s="17"/>
      <c r="AK39" s="17"/>
      <c r="AL39" s="17"/>
      <c r="AM39" s="17">
        <v>-0.3</v>
      </c>
      <c r="AN39" s="17">
        <v>68.099999999999994</v>
      </c>
      <c r="AO39" s="17">
        <v>10.3</v>
      </c>
      <c r="AP39" s="17">
        <v>24.4</v>
      </c>
      <c r="AQ39" s="17">
        <v>3.4</v>
      </c>
      <c r="AR39" s="17">
        <v>-0.1</v>
      </c>
      <c r="AS39" s="17">
        <v>2.7</v>
      </c>
      <c r="AT39" s="17">
        <v>1.1000000000000001</v>
      </c>
      <c r="AU39" s="17">
        <v>43</v>
      </c>
      <c r="AV39" s="17">
        <v>31.7</v>
      </c>
      <c r="AW39" s="17">
        <v>-33.700000000000003</v>
      </c>
      <c r="AX39" s="17">
        <v>9.4</v>
      </c>
      <c r="AY39" s="17">
        <v>-1.6</v>
      </c>
      <c r="AZ39" s="17"/>
      <c r="BA39" s="17">
        <v>1.1000000000000001</v>
      </c>
      <c r="BB39" s="17">
        <v>0.2</v>
      </c>
      <c r="BC39" s="17">
        <v>7.4</v>
      </c>
      <c r="BD39" s="17"/>
      <c r="BE39" s="17"/>
      <c r="BF39" s="17">
        <v>9.6999999999999993</v>
      </c>
      <c r="BG39" s="17"/>
      <c r="BH39" s="17">
        <v>0</v>
      </c>
      <c r="BI39" s="17">
        <v>0</v>
      </c>
      <c r="BJ39" s="17"/>
      <c r="BK39" s="17"/>
      <c r="BL39" s="17"/>
      <c r="BM39" s="17">
        <v>10</v>
      </c>
      <c r="BN39" s="17">
        <v>0</v>
      </c>
      <c r="BO39" s="17">
        <v>0</v>
      </c>
      <c r="BP39" s="17">
        <v>0</v>
      </c>
      <c r="BQ39" s="17">
        <v>50.7</v>
      </c>
      <c r="BR39" s="17">
        <v>0</v>
      </c>
      <c r="BS39" s="17"/>
      <c r="BT39" s="17"/>
      <c r="BU39" s="17"/>
      <c r="BV39" s="17"/>
      <c r="BW39" s="17">
        <v>-1.5</v>
      </c>
      <c r="BX39" s="17"/>
      <c r="BY39" s="17"/>
      <c r="BZ39" s="17">
        <v>0</v>
      </c>
      <c r="CA39" s="17">
        <v>69.7</v>
      </c>
      <c r="CB39" s="17">
        <v>35.6</v>
      </c>
      <c r="CC39" s="17">
        <v>15.5</v>
      </c>
      <c r="CD39" s="17">
        <v>12.8</v>
      </c>
      <c r="CE39" s="17">
        <v>8</v>
      </c>
      <c r="CF39" s="17"/>
      <c r="CG39" s="17"/>
      <c r="CH39" s="17"/>
      <c r="CI39" s="17">
        <v>81</v>
      </c>
      <c r="CJ39" s="17">
        <v>80</v>
      </c>
      <c r="CK39" s="17">
        <v>18.2</v>
      </c>
      <c r="CL39" s="17"/>
      <c r="CM39" s="17"/>
      <c r="CN39" s="17"/>
      <c r="CO39" s="17"/>
      <c r="CP39" s="17"/>
      <c r="CQ39" s="17">
        <v>27.9</v>
      </c>
      <c r="CR39" s="17">
        <v>12</v>
      </c>
      <c r="CS39" s="17"/>
      <c r="CT39" s="17">
        <v>0.7</v>
      </c>
      <c r="CU39" s="17">
        <v>1.2</v>
      </c>
      <c r="CV39" s="17"/>
      <c r="CW39" s="17">
        <v>-5.4</v>
      </c>
      <c r="CX39" s="17">
        <v>7.9</v>
      </c>
      <c r="CY39" s="17"/>
      <c r="CZ39" s="17"/>
      <c r="DA39" s="17">
        <v>0</v>
      </c>
      <c r="DB39" s="17">
        <v>-0.2</v>
      </c>
      <c r="DC39" s="17">
        <v>-1.1000000000000001</v>
      </c>
      <c r="DD39" s="17">
        <v>-3.3</v>
      </c>
      <c r="DE39" s="17">
        <v>9.11</v>
      </c>
      <c r="DF39" s="17"/>
      <c r="DG39" s="17">
        <v>0.1</v>
      </c>
      <c r="DH39" s="17">
        <v>1.8</v>
      </c>
      <c r="DI39" s="17">
        <v>0.2</v>
      </c>
      <c r="DJ39" s="17">
        <v>1.2</v>
      </c>
      <c r="DK39" s="17">
        <v>0.3</v>
      </c>
      <c r="DL39" s="17">
        <v>0.5</v>
      </c>
      <c r="DM39" s="17"/>
      <c r="DN39" s="17">
        <v>-0.6</v>
      </c>
      <c r="DO39" s="17">
        <v>-1.7</v>
      </c>
      <c r="DP39" s="17">
        <v>4.5999999999999996</v>
      </c>
      <c r="DQ39" s="17">
        <v>2.9</v>
      </c>
      <c r="DR39" s="17">
        <v>-2.9</v>
      </c>
      <c r="DS39" s="17"/>
      <c r="DT39" s="17">
        <v>0.6</v>
      </c>
      <c r="DU39" s="17">
        <v>0</v>
      </c>
      <c r="DV39" s="17"/>
      <c r="DW39" s="17"/>
      <c r="DX39" s="17">
        <v>-4.5</v>
      </c>
      <c r="DY39" s="17">
        <v>0.4</v>
      </c>
      <c r="DZ39" s="17">
        <v>2.2999999999999998</v>
      </c>
      <c r="EA39" s="17">
        <v>3</v>
      </c>
      <c r="EB39" s="17">
        <v>0.8</v>
      </c>
      <c r="EC39" s="17">
        <v>3.7</v>
      </c>
      <c r="ED39" s="17">
        <v>2</v>
      </c>
      <c r="EE39" s="17">
        <v>0.2</v>
      </c>
      <c r="EF39" s="17">
        <v>-0.3</v>
      </c>
      <c r="EG39" s="17">
        <v>0.2</v>
      </c>
      <c r="EH39" s="17">
        <v>0.3</v>
      </c>
      <c r="EI39" s="17">
        <v>0</v>
      </c>
      <c r="EJ39" s="17">
        <v>2.7</v>
      </c>
      <c r="EK39" s="17">
        <v>-0.1</v>
      </c>
      <c r="EL39" s="17">
        <v>2.1</v>
      </c>
      <c r="EM39" s="17">
        <v>0.2</v>
      </c>
      <c r="EN39" s="17">
        <v>0.2</v>
      </c>
      <c r="EO39" s="17">
        <v>0.2</v>
      </c>
      <c r="EP39" s="17"/>
      <c r="EQ39" s="17">
        <v>28.6</v>
      </c>
      <c r="ER39" s="17">
        <v>0.1</v>
      </c>
      <c r="ES39" s="17">
        <v>-2.6</v>
      </c>
      <c r="ET39" s="17">
        <v>-0.2</v>
      </c>
      <c r="EU39" s="17">
        <v>1.1000000000000001</v>
      </c>
      <c r="EV39" s="17">
        <v>-1</v>
      </c>
      <c r="EW39" s="17">
        <v>10.7</v>
      </c>
      <c r="EX39" s="17">
        <v>1.5</v>
      </c>
      <c r="EY39" s="17">
        <v>0.3</v>
      </c>
      <c r="EZ39" s="17">
        <v>0.6</v>
      </c>
      <c r="FA39" s="17">
        <v>0.9</v>
      </c>
      <c r="FB39" s="17">
        <v>0.1</v>
      </c>
      <c r="FC39" s="17">
        <v>0.8</v>
      </c>
      <c r="FD39" s="17">
        <v>2.4</v>
      </c>
      <c r="FE39" s="17">
        <v>2</v>
      </c>
      <c r="FF39" s="17">
        <v>1.6</v>
      </c>
      <c r="FG39" s="17"/>
      <c r="FH39" s="17"/>
      <c r="FI39" s="17"/>
      <c r="FJ39" s="17"/>
      <c r="FK39" s="17">
        <v>2.2000000000000002</v>
      </c>
      <c r="FL39" s="17"/>
      <c r="FM39" s="17">
        <v>9.5</v>
      </c>
      <c r="FN39" s="17">
        <v>1107.01</v>
      </c>
      <c r="FO39" s="15"/>
      <c r="FP39" s="17">
        <v>2.70688</v>
      </c>
      <c r="FQ39" s="17">
        <v>0</v>
      </c>
      <c r="FR39" s="17">
        <v>2.8319999999999999</v>
      </c>
      <c r="FS39" s="17">
        <v>1.8</v>
      </c>
      <c r="FT39" s="17">
        <v>0.35139999999999999</v>
      </c>
      <c r="FU39" s="17">
        <v>0.25853999999999999</v>
      </c>
      <c r="FV39" s="17">
        <v>0.9</v>
      </c>
      <c r="FW39" s="17">
        <v>2</v>
      </c>
      <c r="FX39" s="17">
        <v>10.84882</v>
      </c>
    </row>
    <row r="40" spans="1:180" ht="24" customHeight="1" x14ac:dyDescent="0.25">
      <c r="A40" s="16" t="s">
        <v>71</v>
      </c>
      <c r="B40" s="16" t="s">
        <v>876</v>
      </c>
      <c r="C40" s="17">
        <v>35.700000000000003</v>
      </c>
      <c r="D40" s="17">
        <v>164</v>
      </c>
      <c r="E40" s="17">
        <v>20.399999999999999</v>
      </c>
      <c r="F40" s="17"/>
      <c r="G40" s="17"/>
      <c r="H40" s="17">
        <v>-4.3</v>
      </c>
      <c r="I40" s="17">
        <v>32</v>
      </c>
      <c r="J40" s="17"/>
      <c r="K40" s="17"/>
      <c r="L40" s="17">
        <v>18.399999999999999</v>
      </c>
      <c r="M40" s="17">
        <v>3.5</v>
      </c>
      <c r="N40" s="17">
        <v>45</v>
      </c>
      <c r="O40" s="17">
        <v>56.9</v>
      </c>
      <c r="P40" s="17">
        <v>36</v>
      </c>
      <c r="Q40" s="17">
        <v>20.9</v>
      </c>
      <c r="R40" s="17"/>
      <c r="S40" s="17"/>
      <c r="T40" s="17"/>
      <c r="U40" s="17"/>
      <c r="V40" s="17"/>
      <c r="W40" s="17">
        <v>2.5</v>
      </c>
      <c r="X40" s="17">
        <v>1.9</v>
      </c>
      <c r="Y40" s="17">
        <v>2.7</v>
      </c>
      <c r="Z40" s="17">
        <v>0</v>
      </c>
      <c r="AA40" s="17">
        <v>-3.2</v>
      </c>
      <c r="AB40" s="17"/>
      <c r="AC40" s="17">
        <v>22.8</v>
      </c>
      <c r="AD40" s="17"/>
      <c r="AE40" s="17"/>
      <c r="AF40" s="17"/>
      <c r="AG40" s="17"/>
      <c r="AH40" s="17">
        <v>16.8</v>
      </c>
      <c r="AI40" s="17">
        <v>32.4</v>
      </c>
      <c r="AJ40" s="17"/>
      <c r="AK40" s="17"/>
      <c r="AL40" s="17"/>
      <c r="AM40" s="17">
        <v>-0.9</v>
      </c>
      <c r="AN40" s="17">
        <v>70.099999999999994</v>
      </c>
      <c r="AO40" s="17">
        <v>10.3</v>
      </c>
      <c r="AP40" s="17">
        <v>25.2</v>
      </c>
      <c r="AQ40" s="17">
        <v>3.7</v>
      </c>
      <c r="AR40" s="17">
        <v>-0.3</v>
      </c>
      <c r="AS40" s="17">
        <v>2.7</v>
      </c>
      <c r="AT40" s="17">
        <v>1.1000000000000001</v>
      </c>
      <c r="AU40" s="17">
        <v>46.1</v>
      </c>
      <c r="AV40" s="17">
        <v>34.799999999999997</v>
      </c>
      <c r="AW40" s="17">
        <v>-30.5</v>
      </c>
      <c r="AX40" s="17">
        <v>11.4</v>
      </c>
      <c r="AY40" s="17">
        <v>1</v>
      </c>
      <c r="AZ40" s="17"/>
      <c r="BA40" s="17">
        <v>1.1000000000000001</v>
      </c>
      <c r="BB40" s="17">
        <v>-0.1</v>
      </c>
      <c r="BC40" s="17">
        <v>13.6</v>
      </c>
      <c r="BD40" s="17"/>
      <c r="BE40" s="17"/>
      <c r="BF40" s="17">
        <v>8.6</v>
      </c>
      <c r="BG40" s="17"/>
      <c r="BH40" s="17">
        <v>0</v>
      </c>
      <c r="BI40" s="17">
        <v>0</v>
      </c>
      <c r="BJ40" s="17"/>
      <c r="BK40" s="17"/>
      <c r="BL40" s="17"/>
      <c r="BM40" s="17">
        <v>9.4</v>
      </c>
      <c r="BN40" s="17">
        <v>0</v>
      </c>
      <c r="BO40" s="17">
        <v>0</v>
      </c>
      <c r="BP40" s="17">
        <v>0</v>
      </c>
      <c r="BQ40" s="17">
        <v>63.6</v>
      </c>
      <c r="BR40" s="17">
        <v>0</v>
      </c>
      <c r="BS40" s="17"/>
      <c r="BT40" s="17"/>
      <c r="BU40" s="17"/>
      <c r="BV40" s="17"/>
      <c r="BW40" s="17">
        <v>1.4</v>
      </c>
      <c r="BX40" s="17"/>
      <c r="BY40" s="17"/>
      <c r="BZ40" s="17">
        <v>0</v>
      </c>
      <c r="CA40" s="17">
        <v>64.5</v>
      </c>
      <c r="CB40" s="17">
        <v>36.4</v>
      </c>
      <c r="CC40" s="17">
        <v>16.2</v>
      </c>
      <c r="CD40" s="17">
        <v>15.4</v>
      </c>
      <c r="CE40" s="17">
        <v>7.9</v>
      </c>
      <c r="CF40" s="17"/>
      <c r="CG40" s="17"/>
      <c r="CH40" s="17"/>
      <c r="CI40" s="17">
        <v>79.900000000000006</v>
      </c>
      <c r="CJ40" s="17">
        <v>78.900000000000006</v>
      </c>
      <c r="CK40" s="17">
        <v>18.2</v>
      </c>
      <c r="CL40" s="17"/>
      <c r="CM40" s="17"/>
      <c r="CN40" s="17"/>
      <c r="CO40" s="17"/>
      <c r="CP40" s="17"/>
      <c r="CQ40" s="17">
        <v>32.200000000000003</v>
      </c>
      <c r="CR40" s="17">
        <v>14.6</v>
      </c>
      <c r="CS40" s="17"/>
      <c r="CT40" s="17">
        <v>0.7</v>
      </c>
      <c r="CU40" s="17">
        <v>1.3</v>
      </c>
      <c r="CV40" s="17"/>
      <c r="CW40" s="17">
        <v>-5.4</v>
      </c>
      <c r="CX40" s="17">
        <v>2.8</v>
      </c>
      <c r="CY40" s="17"/>
      <c r="CZ40" s="17"/>
      <c r="DA40" s="17">
        <v>0</v>
      </c>
      <c r="DB40" s="17">
        <v>-0.1</v>
      </c>
      <c r="DC40" s="17">
        <v>-1</v>
      </c>
      <c r="DD40" s="17">
        <v>-27.5</v>
      </c>
      <c r="DE40" s="17">
        <v>0.73</v>
      </c>
      <c r="DF40" s="17"/>
      <c r="DG40" s="17">
        <v>0.1</v>
      </c>
      <c r="DH40" s="17">
        <v>1.8</v>
      </c>
      <c r="DI40" s="17">
        <v>0.2</v>
      </c>
      <c r="DJ40" s="17">
        <v>1.3</v>
      </c>
      <c r="DK40" s="17">
        <v>0.3</v>
      </c>
      <c r="DL40" s="17">
        <v>0.6</v>
      </c>
      <c r="DM40" s="17"/>
      <c r="DN40" s="17">
        <v>-0.6</v>
      </c>
      <c r="DO40" s="17">
        <v>-1.7</v>
      </c>
      <c r="DP40" s="17">
        <v>5</v>
      </c>
      <c r="DQ40" s="17">
        <v>4.0999999999999996</v>
      </c>
      <c r="DR40" s="17">
        <v>-2.1</v>
      </c>
      <c r="DS40" s="17"/>
      <c r="DT40" s="17">
        <v>0.6</v>
      </c>
      <c r="DU40" s="17">
        <v>0</v>
      </c>
      <c r="DV40" s="17"/>
      <c r="DW40" s="17"/>
      <c r="DX40" s="17">
        <v>-4.5</v>
      </c>
      <c r="DY40" s="17">
        <v>0</v>
      </c>
      <c r="DZ40" s="17">
        <v>2.4</v>
      </c>
      <c r="EA40" s="17">
        <v>3</v>
      </c>
      <c r="EB40" s="17">
        <v>0.8</v>
      </c>
      <c r="EC40" s="17">
        <v>3.7</v>
      </c>
      <c r="ED40" s="17">
        <v>0.2</v>
      </c>
      <c r="EE40" s="17">
        <v>-1.7</v>
      </c>
      <c r="EF40" s="17">
        <v>2.4</v>
      </c>
      <c r="EG40" s="17">
        <v>0</v>
      </c>
      <c r="EH40" s="17">
        <v>0.4</v>
      </c>
      <c r="EI40" s="17">
        <v>0</v>
      </c>
      <c r="EJ40" s="17">
        <v>2.7</v>
      </c>
      <c r="EK40" s="17">
        <v>-0.1</v>
      </c>
      <c r="EL40" s="17">
        <v>2</v>
      </c>
      <c r="EM40" s="17">
        <v>0.2</v>
      </c>
      <c r="EN40" s="17">
        <v>0.2</v>
      </c>
      <c r="EO40" s="17">
        <v>0.2</v>
      </c>
      <c r="EP40" s="17"/>
      <c r="EQ40" s="17">
        <v>30.2</v>
      </c>
      <c r="ER40" s="17">
        <v>0.1</v>
      </c>
      <c r="ES40" s="17">
        <v>-1.8</v>
      </c>
      <c r="ET40" s="17">
        <v>-0.2</v>
      </c>
      <c r="EU40" s="17">
        <v>8.1</v>
      </c>
      <c r="EV40" s="17">
        <v>1.7</v>
      </c>
      <c r="EW40" s="17">
        <v>14</v>
      </c>
      <c r="EX40" s="17">
        <v>1.5</v>
      </c>
      <c r="EY40" s="17">
        <v>0.3</v>
      </c>
      <c r="EZ40" s="17">
        <v>0.6</v>
      </c>
      <c r="FA40" s="17">
        <v>0.9</v>
      </c>
      <c r="FB40" s="17">
        <v>0.1</v>
      </c>
      <c r="FC40" s="17">
        <v>0.8</v>
      </c>
      <c r="FD40" s="17">
        <v>2.4</v>
      </c>
      <c r="FE40" s="17">
        <v>1.9</v>
      </c>
      <c r="FF40" s="17">
        <v>1.5</v>
      </c>
      <c r="FG40" s="17"/>
      <c r="FH40" s="17"/>
      <c r="FI40" s="17"/>
      <c r="FJ40" s="17"/>
      <c r="FK40" s="17">
        <v>2.2999999999999998</v>
      </c>
      <c r="FL40" s="17"/>
      <c r="FM40" s="17">
        <v>8.9499999999999993</v>
      </c>
      <c r="FN40" s="17">
        <v>1207.28</v>
      </c>
      <c r="FO40" s="15"/>
      <c r="FP40" s="17">
        <v>2.7429999999999999</v>
      </c>
      <c r="FQ40" s="17">
        <v>0</v>
      </c>
      <c r="FR40" s="17">
        <v>2.6815000000000002</v>
      </c>
      <c r="FS40" s="17">
        <v>1.8</v>
      </c>
      <c r="FT40" s="17">
        <v>0.3493</v>
      </c>
      <c r="FU40" s="17">
        <v>0.28294999999999998</v>
      </c>
      <c r="FV40" s="17">
        <v>1</v>
      </c>
      <c r="FW40" s="17">
        <v>2</v>
      </c>
      <c r="FX40" s="17">
        <v>10.85675</v>
      </c>
    </row>
    <row r="41" spans="1:180" ht="24" customHeight="1" x14ac:dyDescent="0.25">
      <c r="A41" s="16" t="s">
        <v>71</v>
      </c>
      <c r="B41" s="16" t="s">
        <v>877</v>
      </c>
      <c r="C41" s="17">
        <v>31</v>
      </c>
      <c r="D41" s="17">
        <v>137</v>
      </c>
      <c r="E41" s="17">
        <v>19.100000000000001</v>
      </c>
      <c r="F41" s="17"/>
      <c r="G41" s="17"/>
      <c r="H41" s="17">
        <v>-9.6</v>
      </c>
      <c r="I41" s="17">
        <v>8.3000000000000007</v>
      </c>
      <c r="J41" s="17"/>
      <c r="K41" s="17"/>
      <c r="L41" s="17">
        <v>7</v>
      </c>
      <c r="M41" s="17">
        <v>-4</v>
      </c>
      <c r="N41" s="17">
        <v>37.5</v>
      </c>
      <c r="O41" s="17">
        <v>47.5</v>
      </c>
      <c r="P41" s="17">
        <v>28.7</v>
      </c>
      <c r="Q41" s="17">
        <v>14.9</v>
      </c>
      <c r="R41" s="17"/>
      <c r="S41" s="17"/>
      <c r="T41" s="17"/>
      <c r="U41" s="17"/>
      <c r="V41" s="17"/>
      <c r="W41" s="17">
        <v>0.1</v>
      </c>
      <c r="X41" s="17">
        <v>1.5</v>
      </c>
      <c r="Y41" s="17">
        <v>1.1000000000000001</v>
      </c>
      <c r="Z41" s="17">
        <v>2.8</v>
      </c>
      <c r="AA41" s="17">
        <v>-3.2</v>
      </c>
      <c r="AB41" s="17"/>
      <c r="AC41" s="17">
        <v>24</v>
      </c>
      <c r="AD41" s="17"/>
      <c r="AE41" s="17"/>
      <c r="AF41" s="17"/>
      <c r="AG41" s="17"/>
      <c r="AH41" s="17">
        <v>15.2</v>
      </c>
      <c r="AI41" s="17">
        <v>26.9</v>
      </c>
      <c r="AJ41" s="17"/>
      <c r="AK41" s="17"/>
      <c r="AL41" s="17"/>
      <c r="AM41" s="17">
        <v>-1</v>
      </c>
      <c r="AN41" s="17">
        <v>65.099999999999994</v>
      </c>
      <c r="AO41" s="17">
        <v>9.6</v>
      </c>
      <c r="AP41" s="17">
        <v>23.3</v>
      </c>
      <c r="AQ41" s="17">
        <v>2.5</v>
      </c>
      <c r="AR41" s="17">
        <v>-0.2</v>
      </c>
      <c r="AS41" s="17">
        <v>2.7</v>
      </c>
      <c r="AT41" s="17">
        <v>1.2</v>
      </c>
      <c r="AU41" s="17">
        <v>36</v>
      </c>
      <c r="AV41" s="17">
        <v>24.6</v>
      </c>
      <c r="AW41" s="17">
        <v>-41</v>
      </c>
      <c r="AX41" s="17">
        <v>11.9</v>
      </c>
      <c r="AY41" s="17">
        <v>-0.5</v>
      </c>
      <c r="AZ41" s="17"/>
      <c r="BA41" s="17">
        <v>1.1000000000000001</v>
      </c>
      <c r="BB41" s="17">
        <v>0.2</v>
      </c>
      <c r="BC41" s="17">
        <v>10.8</v>
      </c>
      <c r="BD41" s="17"/>
      <c r="BE41" s="17"/>
      <c r="BF41" s="17">
        <v>8</v>
      </c>
      <c r="BG41" s="17"/>
      <c r="BH41" s="17">
        <v>0</v>
      </c>
      <c r="BI41" s="17">
        <v>-4.5</v>
      </c>
      <c r="BJ41" s="17"/>
      <c r="BK41" s="17"/>
      <c r="BL41" s="17"/>
      <c r="BM41" s="17">
        <v>5.6</v>
      </c>
      <c r="BN41" s="17">
        <v>0</v>
      </c>
      <c r="BO41" s="17">
        <v>0</v>
      </c>
      <c r="BP41" s="17">
        <v>0</v>
      </c>
      <c r="BQ41" s="17">
        <v>48.6</v>
      </c>
      <c r="BR41" s="17">
        <v>0</v>
      </c>
      <c r="BS41" s="17"/>
      <c r="BT41" s="17"/>
      <c r="BU41" s="17"/>
      <c r="BV41" s="17"/>
      <c r="BW41" s="17">
        <v>0.2</v>
      </c>
      <c r="BX41" s="17"/>
      <c r="BY41" s="17"/>
      <c r="BZ41" s="17">
        <v>0</v>
      </c>
      <c r="CA41" s="17">
        <v>86.7</v>
      </c>
      <c r="CB41" s="17">
        <v>48.3</v>
      </c>
      <c r="CC41" s="17">
        <v>15.7</v>
      </c>
      <c r="CD41" s="17">
        <v>15.6</v>
      </c>
      <c r="CE41" s="17">
        <v>8</v>
      </c>
      <c r="CF41" s="17"/>
      <c r="CG41" s="17"/>
      <c r="CH41" s="17"/>
      <c r="CI41" s="17">
        <v>73</v>
      </c>
      <c r="CJ41" s="17">
        <v>72.099999999999994</v>
      </c>
      <c r="CK41" s="17">
        <v>7.2</v>
      </c>
      <c r="CL41" s="17"/>
      <c r="CM41" s="17"/>
      <c r="CN41" s="17"/>
      <c r="CO41" s="17"/>
      <c r="CP41" s="17"/>
      <c r="CQ41" s="17">
        <v>25.8</v>
      </c>
      <c r="CR41" s="17">
        <v>10.7</v>
      </c>
      <c r="CS41" s="17"/>
      <c r="CT41" s="17">
        <v>0.6</v>
      </c>
      <c r="CU41" s="17">
        <v>1.2</v>
      </c>
      <c r="CV41" s="17"/>
      <c r="CW41" s="17">
        <v>-5.3</v>
      </c>
      <c r="CX41" s="17">
        <v>3.9</v>
      </c>
      <c r="CY41" s="17"/>
      <c r="CZ41" s="17"/>
      <c r="DA41" s="17">
        <v>0.1</v>
      </c>
      <c r="DB41" s="17">
        <v>0</v>
      </c>
      <c r="DC41" s="17">
        <v>-1.1000000000000001</v>
      </c>
      <c r="DD41" s="17">
        <v>-28.3</v>
      </c>
      <c r="DE41" s="17">
        <v>0.44</v>
      </c>
      <c r="DF41" s="17"/>
      <c r="DG41" s="17">
        <v>0.1</v>
      </c>
      <c r="DH41" s="17">
        <v>1.7</v>
      </c>
      <c r="DI41" s="17">
        <v>0.2</v>
      </c>
      <c r="DJ41" s="17">
        <v>1.2</v>
      </c>
      <c r="DK41" s="17">
        <v>0.3</v>
      </c>
      <c r="DL41" s="17">
        <v>0.6</v>
      </c>
      <c r="DM41" s="17"/>
      <c r="DN41" s="17">
        <v>-0.5</v>
      </c>
      <c r="DO41" s="17">
        <v>-1.6</v>
      </c>
      <c r="DP41" s="17">
        <v>4.8</v>
      </c>
      <c r="DQ41" s="17">
        <v>3.9</v>
      </c>
      <c r="DR41" s="17">
        <v>-1.7</v>
      </c>
      <c r="DS41" s="17"/>
      <c r="DT41" s="17">
        <v>0.6</v>
      </c>
      <c r="DU41" s="17">
        <v>0</v>
      </c>
      <c r="DV41" s="17"/>
      <c r="DW41" s="17"/>
      <c r="DX41" s="17">
        <v>-4.5</v>
      </c>
      <c r="DY41" s="17">
        <v>0.7</v>
      </c>
      <c r="DZ41" s="17">
        <v>2.4</v>
      </c>
      <c r="EA41" s="17">
        <v>3</v>
      </c>
      <c r="EB41" s="17">
        <v>0.8</v>
      </c>
      <c r="EC41" s="17">
        <v>3.7</v>
      </c>
      <c r="ED41" s="17">
        <v>0.8</v>
      </c>
      <c r="EE41" s="17">
        <v>-4.5999999999999996</v>
      </c>
      <c r="EF41" s="17">
        <v>-1.1000000000000001</v>
      </c>
      <c r="EG41" s="17">
        <v>0</v>
      </c>
      <c r="EH41" s="17">
        <v>0</v>
      </c>
      <c r="EI41" s="17">
        <v>0</v>
      </c>
      <c r="EJ41" s="17">
        <v>2.7</v>
      </c>
      <c r="EK41" s="17">
        <v>-0.1</v>
      </c>
      <c r="EL41" s="17">
        <v>2</v>
      </c>
      <c r="EM41" s="17">
        <v>0.2</v>
      </c>
      <c r="EN41" s="17">
        <v>0.2</v>
      </c>
      <c r="EO41" s="17">
        <v>0.2</v>
      </c>
      <c r="EP41" s="17"/>
      <c r="EQ41" s="17">
        <v>30.6</v>
      </c>
      <c r="ER41" s="17">
        <v>0.2</v>
      </c>
      <c r="ES41" s="17">
        <v>-0.4</v>
      </c>
      <c r="ET41" s="17">
        <v>-0.2</v>
      </c>
      <c r="EU41" s="17">
        <v>5.6</v>
      </c>
      <c r="EV41" s="17">
        <v>-0.2</v>
      </c>
      <c r="EW41" s="17">
        <v>4.5</v>
      </c>
      <c r="EX41" s="17">
        <v>1.5</v>
      </c>
      <c r="EY41" s="17">
        <v>0.3</v>
      </c>
      <c r="EZ41" s="17">
        <v>0.6</v>
      </c>
      <c r="FA41" s="17">
        <v>0.9</v>
      </c>
      <c r="FB41" s="17">
        <v>0.2</v>
      </c>
      <c r="FC41" s="17">
        <v>0.8</v>
      </c>
      <c r="FD41" s="17">
        <v>2.2000000000000002</v>
      </c>
      <c r="FE41" s="17">
        <v>1.8</v>
      </c>
      <c r="FF41" s="17">
        <v>1.4</v>
      </c>
      <c r="FG41" s="17"/>
      <c r="FH41" s="17"/>
      <c r="FI41" s="17"/>
      <c r="FJ41" s="17"/>
      <c r="FK41" s="17">
        <v>1.2</v>
      </c>
      <c r="FL41" s="17"/>
      <c r="FM41" s="17">
        <v>8.1999999999999993</v>
      </c>
      <c r="FN41" s="17">
        <v>999.84</v>
      </c>
      <c r="FO41" s="15"/>
      <c r="FP41" s="17">
        <v>2.4979300000000002</v>
      </c>
      <c r="FQ41" s="17">
        <v>0</v>
      </c>
      <c r="FR41" s="17">
        <v>2.4245000000000001</v>
      </c>
      <c r="FS41" s="17">
        <v>1.7</v>
      </c>
      <c r="FT41" s="17">
        <v>0.34155999999999997</v>
      </c>
      <c r="FU41" s="17">
        <v>0.24581</v>
      </c>
      <c r="FV41" s="17">
        <v>0.7</v>
      </c>
      <c r="FW41" s="17">
        <v>1.9</v>
      </c>
      <c r="FX41" s="17">
        <v>9.8097999999999992</v>
      </c>
    </row>
    <row r="42" spans="1:180" ht="24" customHeight="1" x14ac:dyDescent="0.25">
      <c r="A42" s="18" t="s">
        <v>71</v>
      </c>
      <c r="B42" s="18" t="s">
        <v>878</v>
      </c>
      <c r="C42" s="19">
        <v>32.700000000000003</v>
      </c>
      <c r="D42" s="19">
        <v>143.6</v>
      </c>
      <c r="E42" s="19">
        <v>19.3</v>
      </c>
      <c r="F42" s="19"/>
      <c r="G42" s="19"/>
      <c r="H42" s="19">
        <v>-8.8000000000000007</v>
      </c>
      <c r="I42" s="19">
        <v>20.6</v>
      </c>
      <c r="J42" s="19"/>
      <c r="K42" s="19"/>
      <c r="L42" s="19">
        <v>7</v>
      </c>
      <c r="M42" s="19">
        <v>-7</v>
      </c>
      <c r="N42" s="19">
        <v>34.9</v>
      </c>
      <c r="O42" s="19">
        <v>44.7</v>
      </c>
      <c r="P42" s="19">
        <v>31.3</v>
      </c>
      <c r="Q42" s="19">
        <v>17.3</v>
      </c>
      <c r="R42" s="19"/>
      <c r="S42" s="19"/>
      <c r="T42" s="19"/>
      <c r="U42" s="19"/>
      <c r="V42" s="19"/>
      <c r="W42" s="19">
        <v>5.8</v>
      </c>
      <c r="X42" s="19">
        <v>1.2</v>
      </c>
      <c r="Y42" s="19">
        <v>1.4</v>
      </c>
      <c r="Z42" s="19">
        <v>2.9</v>
      </c>
      <c r="AA42" s="19">
        <v>-3.2</v>
      </c>
      <c r="AB42" s="19"/>
      <c r="AC42" s="19">
        <v>25</v>
      </c>
      <c r="AD42" s="19"/>
      <c r="AE42" s="19"/>
      <c r="AF42" s="19"/>
      <c r="AG42" s="19"/>
      <c r="AH42" s="19">
        <v>16.5</v>
      </c>
      <c r="AI42" s="19">
        <v>21.3</v>
      </c>
      <c r="AJ42" s="19"/>
      <c r="AK42" s="19"/>
      <c r="AL42" s="19"/>
      <c r="AM42" s="19">
        <v>-1.1000000000000001</v>
      </c>
      <c r="AN42" s="19">
        <v>64.3</v>
      </c>
      <c r="AO42" s="19">
        <v>9.6</v>
      </c>
      <c r="AP42" s="19">
        <v>24.1</v>
      </c>
      <c r="AQ42" s="19">
        <v>2.9</v>
      </c>
      <c r="AR42" s="19">
        <v>-0.6</v>
      </c>
      <c r="AS42" s="19">
        <v>2.7</v>
      </c>
      <c r="AT42" s="19">
        <v>1.4</v>
      </c>
      <c r="AU42" s="19">
        <v>39.200000000000003</v>
      </c>
      <c r="AV42" s="19">
        <v>27.9</v>
      </c>
      <c r="AW42" s="19">
        <v>-38</v>
      </c>
      <c r="AX42" s="19">
        <v>11.2</v>
      </c>
      <c r="AY42" s="19">
        <v>-0.2</v>
      </c>
      <c r="AZ42" s="19"/>
      <c r="BA42" s="19">
        <v>1.1000000000000001</v>
      </c>
      <c r="BB42" s="19">
        <v>0.3</v>
      </c>
      <c r="BC42" s="19">
        <v>15.3</v>
      </c>
      <c r="BD42" s="19"/>
      <c r="BE42" s="19"/>
      <c r="BF42" s="19">
        <v>5.4</v>
      </c>
      <c r="BG42" s="19"/>
      <c r="BH42" s="19">
        <v>0</v>
      </c>
      <c r="BI42" s="19">
        <v>-4.9000000000000004</v>
      </c>
      <c r="BJ42" s="19"/>
      <c r="BK42" s="19"/>
      <c r="BL42" s="19"/>
      <c r="BM42" s="19">
        <v>5.5</v>
      </c>
      <c r="BN42" s="19">
        <v>0</v>
      </c>
      <c r="BO42" s="19">
        <v>0</v>
      </c>
      <c r="BP42" s="19">
        <v>0</v>
      </c>
      <c r="BQ42" s="19">
        <v>54</v>
      </c>
      <c r="BR42" s="19">
        <v>8.5</v>
      </c>
      <c r="BS42" s="19"/>
      <c r="BT42" s="19"/>
      <c r="BU42" s="19"/>
      <c r="BV42" s="19"/>
      <c r="BW42" s="19">
        <v>0</v>
      </c>
      <c r="BX42" s="19"/>
      <c r="BY42" s="19"/>
      <c r="BZ42" s="19">
        <v>0</v>
      </c>
      <c r="CA42" s="19">
        <v>85.6</v>
      </c>
      <c r="CB42" s="19">
        <v>48.6</v>
      </c>
      <c r="CC42" s="19">
        <v>15.7</v>
      </c>
      <c r="CD42" s="19">
        <v>15.6</v>
      </c>
      <c r="CE42" s="19">
        <v>7.8</v>
      </c>
      <c r="CF42" s="19"/>
      <c r="CG42" s="19"/>
      <c r="CH42" s="19"/>
      <c r="CI42" s="19">
        <v>73.7</v>
      </c>
      <c r="CJ42" s="19">
        <v>72.599999999999994</v>
      </c>
      <c r="CK42" s="19">
        <v>6.9</v>
      </c>
      <c r="CL42" s="19"/>
      <c r="CM42" s="19"/>
      <c r="CN42" s="19"/>
      <c r="CO42" s="19"/>
      <c r="CP42" s="19"/>
      <c r="CQ42" s="19">
        <v>24.6</v>
      </c>
      <c r="CR42" s="19">
        <v>10.1</v>
      </c>
      <c r="CS42" s="19"/>
      <c r="CT42" s="19">
        <v>0.4</v>
      </c>
      <c r="CU42" s="19">
        <v>1.3</v>
      </c>
      <c r="CV42" s="19"/>
      <c r="CW42" s="19">
        <v>-5.2</v>
      </c>
      <c r="CX42" s="19">
        <v>1.8</v>
      </c>
      <c r="CY42" s="19"/>
      <c r="CZ42" s="19"/>
      <c r="DA42" s="19">
        <v>0.1</v>
      </c>
      <c r="DB42" s="19">
        <v>-0.1</v>
      </c>
      <c r="DC42" s="19">
        <v>-1</v>
      </c>
      <c r="DD42" s="19">
        <v>-28.2</v>
      </c>
      <c r="DE42" s="19">
        <v>0.2</v>
      </c>
      <c r="DF42" s="19"/>
      <c r="DG42" s="19">
        <v>0.2</v>
      </c>
      <c r="DH42" s="19">
        <v>1.7</v>
      </c>
      <c r="DI42" s="19">
        <v>0.2</v>
      </c>
      <c r="DJ42" s="19">
        <v>1.1000000000000001</v>
      </c>
      <c r="DK42" s="19">
        <v>0.3</v>
      </c>
      <c r="DL42" s="19">
        <v>0.6</v>
      </c>
      <c r="DM42" s="19"/>
      <c r="DN42" s="19">
        <v>-0.5</v>
      </c>
      <c r="DO42" s="19">
        <v>-1.3</v>
      </c>
      <c r="DP42" s="19">
        <v>4.5</v>
      </c>
      <c r="DQ42" s="19">
        <v>3.6</v>
      </c>
      <c r="DR42" s="19">
        <v>-1</v>
      </c>
      <c r="DS42" s="19"/>
      <c r="DT42" s="19">
        <v>0.4</v>
      </c>
      <c r="DU42" s="19">
        <v>0</v>
      </c>
      <c r="DV42" s="19"/>
      <c r="DW42" s="19"/>
      <c r="DX42" s="19">
        <v>-4.5</v>
      </c>
      <c r="DY42" s="19">
        <v>0.2</v>
      </c>
      <c r="DZ42" s="19">
        <v>2.4</v>
      </c>
      <c r="EA42" s="19">
        <v>3</v>
      </c>
      <c r="EB42" s="19">
        <v>0.8</v>
      </c>
      <c r="EC42" s="19">
        <v>3.7</v>
      </c>
      <c r="ED42" s="19">
        <v>0</v>
      </c>
      <c r="EE42" s="19">
        <v>-4.8</v>
      </c>
      <c r="EF42" s="19">
        <v>-1.4</v>
      </c>
      <c r="EG42" s="19">
        <v>0</v>
      </c>
      <c r="EH42" s="19">
        <v>0</v>
      </c>
      <c r="EI42" s="19">
        <v>0</v>
      </c>
      <c r="EJ42" s="19">
        <v>2.7</v>
      </c>
      <c r="EK42" s="19">
        <v>-0.1</v>
      </c>
      <c r="EL42" s="19">
        <v>1.9</v>
      </c>
      <c r="EM42" s="19">
        <v>0.2</v>
      </c>
      <c r="EN42" s="19">
        <v>0.2</v>
      </c>
      <c r="EO42" s="19">
        <v>0.2</v>
      </c>
      <c r="EP42" s="19"/>
      <c r="EQ42" s="19">
        <v>30</v>
      </c>
      <c r="ER42" s="19">
        <v>0.2</v>
      </c>
      <c r="ES42" s="19">
        <v>0.2</v>
      </c>
      <c r="ET42" s="19">
        <v>-0.2</v>
      </c>
      <c r="EU42" s="19">
        <v>8.9</v>
      </c>
      <c r="EV42" s="19">
        <v>2.5</v>
      </c>
      <c r="EW42" s="19">
        <v>10.6</v>
      </c>
      <c r="EX42" s="19">
        <v>1.5</v>
      </c>
      <c r="EY42" s="19">
        <v>0.6</v>
      </c>
      <c r="EZ42" s="19">
        <v>0.6</v>
      </c>
      <c r="FA42" s="19">
        <v>0.9</v>
      </c>
      <c r="FB42" s="19">
        <v>0.3</v>
      </c>
      <c r="FC42" s="19">
        <v>0.8</v>
      </c>
      <c r="FD42" s="19">
        <v>2</v>
      </c>
      <c r="FE42" s="19">
        <v>1.5</v>
      </c>
      <c r="FF42" s="19">
        <v>1.2</v>
      </c>
      <c r="FG42" s="19"/>
      <c r="FH42" s="19"/>
      <c r="FI42" s="19"/>
      <c r="FJ42" s="19"/>
      <c r="FK42" s="19">
        <v>2.2999999999999998</v>
      </c>
      <c r="FL42" s="19"/>
      <c r="FM42" s="19">
        <v>9.57</v>
      </c>
      <c r="FN42" s="19">
        <v>1053.3699999999999</v>
      </c>
      <c r="FO42" s="15"/>
      <c r="FP42" s="19">
        <v>2.4944099999999998</v>
      </c>
      <c r="FQ42" s="19">
        <v>0</v>
      </c>
      <c r="FR42" s="19">
        <v>2.2805</v>
      </c>
      <c r="FS42" s="19">
        <v>1.8</v>
      </c>
      <c r="FT42" s="19">
        <v>0.32575999999999999</v>
      </c>
      <c r="FU42" s="19">
        <v>0.25478000000000001</v>
      </c>
      <c r="FV42" s="19">
        <v>0.5</v>
      </c>
      <c r="FW42" s="19">
        <v>2</v>
      </c>
      <c r="FX42" s="19">
        <v>9.6554500000000001</v>
      </c>
    </row>
    <row r="43" spans="1:180" ht="24" customHeight="1" x14ac:dyDescent="0.25">
      <c r="A43" s="13" t="s">
        <v>71</v>
      </c>
      <c r="B43" s="13" t="s">
        <v>879</v>
      </c>
      <c r="C43" s="14">
        <v>36</v>
      </c>
      <c r="D43" s="14">
        <v>85.4</v>
      </c>
      <c r="E43" s="14">
        <v>12.9</v>
      </c>
      <c r="F43" s="14"/>
      <c r="G43" s="14"/>
      <c r="H43" s="14">
        <v>-10</v>
      </c>
      <c r="I43" s="14">
        <v>17.100000000000001</v>
      </c>
      <c r="J43" s="14"/>
      <c r="K43" s="14"/>
      <c r="L43" s="14">
        <v>4.4000000000000004</v>
      </c>
      <c r="M43" s="14">
        <v>-9.1</v>
      </c>
      <c r="N43" s="14">
        <v>33.700000000000003</v>
      </c>
      <c r="O43" s="14">
        <v>44.5</v>
      </c>
      <c r="P43" s="14">
        <v>27.8</v>
      </c>
      <c r="Q43" s="14">
        <v>14.8</v>
      </c>
      <c r="R43" s="14"/>
      <c r="S43" s="14"/>
      <c r="T43" s="14"/>
      <c r="U43" s="14"/>
      <c r="V43" s="14"/>
      <c r="W43" s="14">
        <v>8.6999999999999993</v>
      </c>
      <c r="X43" s="14">
        <v>0.5</v>
      </c>
      <c r="Y43" s="14">
        <v>0.6</v>
      </c>
      <c r="Z43" s="14">
        <v>2.7</v>
      </c>
      <c r="AA43" s="14">
        <v>-3.2</v>
      </c>
      <c r="AB43" s="14"/>
      <c r="AC43" s="14">
        <v>26</v>
      </c>
      <c r="AD43" s="14"/>
      <c r="AE43" s="14"/>
      <c r="AF43" s="14"/>
      <c r="AG43" s="14"/>
      <c r="AH43" s="14">
        <v>16.5</v>
      </c>
      <c r="AI43" s="14">
        <v>23.8</v>
      </c>
      <c r="AJ43" s="14"/>
      <c r="AK43" s="14"/>
      <c r="AL43" s="14"/>
      <c r="AM43" s="14">
        <v>-1.1000000000000001</v>
      </c>
      <c r="AN43" s="14">
        <v>63.4</v>
      </c>
      <c r="AO43" s="14">
        <v>9.4</v>
      </c>
      <c r="AP43" s="14">
        <v>24.2</v>
      </c>
      <c r="AQ43" s="14">
        <v>2.9</v>
      </c>
      <c r="AR43" s="14">
        <v>-0.5</v>
      </c>
      <c r="AS43" s="14">
        <v>2.7</v>
      </c>
      <c r="AT43" s="14">
        <v>1.4</v>
      </c>
      <c r="AU43" s="14">
        <v>36.299999999999997</v>
      </c>
      <c r="AV43" s="14">
        <v>24.9</v>
      </c>
      <c r="AW43" s="14">
        <v>-41.2</v>
      </c>
      <c r="AX43" s="14">
        <v>12</v>
      </c>
      <c r="AY43" s="14">
        <v>-0.4</v>
      </c>
      <c r="AZ43" s="14"/>
      <c r="BA43" s="14">
        <v>1</v>
      </c>
      <c r="BB43" s="14">
        <v>0.2</v>
      </c>
      <c r="BC43" s="14">
        <v>12.3</v>
      </c>
      <c r="BD43" s="14"/>
      <c r="BE43" s="14"/>
      <c r="BF43" s="14">
        <v>6.1</v>
      </c>
      <c r="BG43" s="14"/>
      <c r="BH43" s="14">
        <v>0</v>
      </c>
      <c r="BI43" s="14">
        <v>-5.4</v>
      </c>
      <c r="BJ43" s="14"/>
      <c r="BK43" s="14"/>
      <c r="BL43" s="14"/>
      <c r="BM43" s="14">
        <v>6</v>
      </c>
      <c r="BN43" s="14">
        <v>0</v>
      </c>
      <c r="BO43" s="14">
        <v>0</v>
      </c>
      <c r="BP43" s="14">
        <v>0</v>
      </c>
      <c r="BQ43" s="14">
        <v>46.9</v>
      </c>
      <c r="BR43" s="14">
        <v>6.6</v>
      </c>
      <c r="BS43" s="14"/>
      <c r="BT43" s="14"/>
      <c r="BU43" s="14"/>
      <c r="BV43" s="14"/>
      <c r="BW43" s="14">
        <v>0</v>
      </c>
      <c r="BX43" s="14"/>
      <c r="BY43" s="14"/>
      <c r="BZ43" s="14">
        <v>0</v>
      </c>
      <c r="CA43" s="14">
        <v>87.1</v>
      </c>
      <c r="CB43" s="14">
        <v>49.1</v>
      </c>
      <c r="CC43" s="14">
        <v>15.8</v>
      </c>
      <c r="CD43" s="14">
        <v>14.4</v>
      </c>
      <c r="CE43" s="14">
        <v>8.1</v>
      </c>
      <c r="CF43" s="14"/>
      <c r="CG43" s="14"/>
      <c r="CH43" s="14"/>
      <c r="CI43" s="14">
        <v>69.2</v>
      </c>
      <c r="CJ43" s="14">
        <v>68.400000000000006</v>
      </c>
      <c r="CK43" s="14">
        <v>1.7</v>
      </c>
      <c r="CL43" s="14"/>
      <c r="CM43" s="14"/>
      <c r="CN43" s="14"/>
      <c r="CO43" s="14"/>
      <c r="CP43" s="14"/>
      <c r="CQ43" s="14">
        <v>23.3</v>
      </c>
      <c r="CR43" s="14">
        <v>9.3000000000000007</v>
      </c>
      <c r="CS43" s="14"/>
      <c r="CT43" s="14">
        <v>0.4</v>
      </c>
      <c r="CU43" s="14">
        <v>1.3</v>
      </c>
      <c r="CV43" s="14"/>
      <c r="CW43" s="14">
        <v>-4.8</v>
      </c>
      <c r="CX43" s="14">
        <v>1.4</v>
      </c>
      <c r="CY43" s="14"/>
      <c r="CZ43" s="14"/>
      <c r="DA43" s="14">
        <v>0.1</v>
      </c>
      <c r="DB43" s="14">
        <v>0</v>
      </c>
      <c r="DC43" s="14">
        <v>-1.1000000000000001</v>
      </c>
      <c r="DD43" s="14">
        <v>-27.4</v>
      </c>
      <c r="DE43" s="14">
        <v>0.91</v>
      </c>
      <c r="DF43" s="14"/>
      <c r="DG43" s="14">
        <v>0.2</v>
      </c>
      <c r="DH43" s="14">
        <v>1.6</v>
      </c>
      <c r="DI43" s="14">
        <v>0.2</v>
      </c>
      <c r="DJ43" s="14">
        <v>0.8</v>
      </c>
      <c r="DK43" s="14">
        <v>0.2</v>
      </c>
      <c r="DL43" s="14">
        <v>0.6</v>
      </c>
      <c r="DM43" s="14"/>
      <c r="DN43" s="14">
        <v>-0.2</v>
      </c>
      <c r="DO43" s="14">
        <v>-1.2</v>
      </c>
      <c r="DP43" s="14">
        <v>4.5</v>
      </c>
      <c r="DQ43" s="14">
        <v>3.7</v>
      </c>
      <c r="DR43" s="14">
        <v>-0.3</v>
      </c>
      <c r="DS43" s="14"/>
      <c r="DT43" s="14">
        <v>0.6</v>
      </c>
      <c r="DU43" s="14">
        <v>0</v>
      </c>
      <c r="DV43" s="14"/>
      <c r="DW43" s="14"/>
      <c r="DX43" s="14">
        <v>-4.5</v>
      </c>
      <c r="DY43" s="14">
        <v>0.3</v>
      </c>
      <c r="DZ43" s="14">
        <v>2.5</v>
      </c>
      <c r="EA43" s="14">
        <v>3</v>
      </c>
      <c r="EB43" s="14">
        <v>0.8</v>
      </c>
      <c r="EC43" s="14">
        <v>3.7</v>
      </c>
      <c r="ED43" s="14">
        <v>0.1</v>
      </c>
      <c r="EE43" s="14">
        <v>-5</v>
      </c>
      <c r="EF43" s="14">
        <v>-1.6</v>
      </c>
      <c r="EG43" s="14">
        <v>0</v>
      </c>
      <c r="EH43" s="14">
        <v>0</v>
      </c>
      <c r="EI43" s="14">
        <v>0</v>
      </c>
      <c r="EJ43" s="14">
        <v>2.7</v>
      </c>
      <c r="EK43" s="14">
        <v>-0.1</v>
      </c>
      <c r="EL43" s="14">
        <v>1.9</v>
      </c>
      <c r="EM43" s="14">
        <v>0.2</v>
      </c>
      <c r="EN43" s="14">
        <v>0.2</v>
      </c>
      <c r="EO43" s="14">
        <v>0.2</v>
      </c>
      <c r="EP43" s="14"/>
      <c r="EQ43" s="14">
        <v>30.4</v>
      </c>
      <c r="ER43" s="14">
        <v>0.3</v>
      </c>
      <c r="ES43" s="14">
        <v>2.1</v>
      </c>
      <c r="ET43" s="14">
        <v>-0.2</v>
      </c>
      <c r="EU43" s="14">
        <v>13.1</v>
      </c>
      <c r="EV43" s="14">
        <v>5.0999999999999996</v>
      </c>
      <c r="EW43" s="14">
        <v>10.6</v>
      </c>
      <c r="EX43" s="14">
        <v>1.4</v>
      </c>
      <c r="EY43" s="14">
        <v>0.7</v>
      </c>
      <c r="EZ43" s="14">
        <v>0.6</v>
      </c>
      <c r="FA43" s="14">
        <v>1</v>
      </c>
      <c r="FB43" s="14">
        <v>0.2</v>
      </c>
      <c r="FC43" s="14">
        <v>0.8</v>
      </c>
      <c r="FD43" s="14">
        <v>1.8</v>
      </c>
      <c r="FE43" s="14">
        <v>1.5</v>
      </c>
      <c r="FF43" s="14">
        <v>1.2</v>
      </c>
      <c r="FG43" s="14"/>
      <c r="FH43" s="14"/>
      <c r="FI43" s="14"/>
      <c r="FJ43" s="14"/>
      <c r="FK43" s="14">
        <v>2</v>
      </c>
      <c r="FL43" s="14"/>
      <c r="FM43" s="14">
        <v>8.68</v>
      </c>
      <c r="FN43" s="14">
        <v>954.39</v>
      </c>
      <c r="FO43" s="15"/>
      <c r="FP43" s="14">
        <v>2.4887700000000001</v>
      </c>
      <c r="FQ43" s="14">
        <v>-0.18099999999999999</v>
      </c>
      <c r="FR43" s="14">
        <v>1.867</v>
      </c>
      <c r="FS43" s="14">
        <v>1.7</v>
      </c>
      <c r="FT43" s="14">
        <v>0.32774999999999999</v>
      </c>
      <c r="FU43" s="14">
        <v>0.24529000000000001</v>
      </c>
      <c r="FV43" s="14">
        <v>0.5</v>
      </c>
      <c r="FW43" s="14">
        <v>1.9</v>
      </c>
      <c r="FX43" s="14">
        <v>8.8478100000000008</v>
      </c>
    </row>
    <row r="44" spans="1:180" ht="24" customHeight="1" x14ac:dyDescent="0.25">
      <c r="A44" s="16" t="s">
        <v>71</v>
      </c>
      <c r="B44" s="16" t="s">
        <v>880</v>
      </c>
      <c r="C44" s="17">
        <v>33.200000000000003</v>
      </c>
      <c r="D44" s="17">
        <v>49</v>
      </c>
      <c r="E44" s="17">
        <v>10.6</v>
      </c>
      <c r="F44" s="17"/>
      <c r="G44" s="17"/>
      <c r="H44" s="17">
        <v>-9</v>
      </c>
      <c r="I44" s="17">
        <v>25.1</v>
      </c>
      <c r="J44" s="17"/>
      <c r="K44" s="17"/>
      <c r="L44" s="17">
        <v>-3.1</v>
      </c>
      <c r="M44" s="17">
        <v>-16.899999999999999</v>
      </c>
      <c r="N44" s="17">
        <v>24.6</v>
      </c>
      <c r="O44" s="17">
        <v>35.5</v>
      </c>
      <c r="P44" s="17">
        <v>31.4</v>
      </c>
      <c r="Q44" s="17">
        <v>17.399999999999999</v>
      </c>
      <c r="R44" s="17"/>
      <c r="S44" s="17"/>
      <c r="T44" s="17"/>
      <c r="U44" s="17"/>
      <c r="V44" s="17"/>
      <c r="W44" s="17">
        <v>13.4</v>
      </c>
      <c r="X44" s="17">
        <v>0.5</v>
      </c>
      <c r="Y44" s="17">
        <v>0.3</v>
      </c>
      <c r="Z44" s="17">
        <v>2.8</v>
      </c>
      <c r="AA44" s="17">
        <v>-3.2</v>
      </c>
      <c r="AB44" s="17"/>
      <c r="AC44" s="17">
        <v>25.3</v>
      </c>
      <c r="AD44" s="17"/>
      <c r="AE44" s="17"/>
      <c r="AF44" s="17"/>
      <c r="AG44" s="17"/>
      <c r="AH44" s="17">
        <v>14.8</v>
      </c>
      <c r="AI44" s="17">
        <v>25.1</v>
      </c>
      <c r="AJ44" s="17"/>
      <c r="AK44" s="17"/>
      <c r="AL44" s="17"/>
      <c r="AM44" s="17">
        <v>-1.3</v>
      </c>
      <c r="AN44" s="17">
        <v>58.6</v>
      </c>
      <c r="AO44" s="17">
        <v>9</v>
      </c>
      <c r="AP44" s="17">
        <v>24.4</v>
      </c>
      <c r="AQ44" s="17">
        <v>3.2</v>
      </c>
      <c r="AR44" s="17">
        <v>-0.4</v>
      </c>
      <c r="AS44" s="17">
        <v>2.7</v>
      </c>
      <c r="AT44" s="17">
        <v>1.5</v>
      </c>
      <c r="AU44" s="17">
        <v>38.4</v>
      </c>
      <c r="AV44" s="17">
        <v>27.1</v>
      </c>
      <c r="AW44" s="17">
        <v>-39.299999999999997</v>
      </c>
      <c r="AX44" s="17">
        <v>11.3</v>
      </c>
      <c r="AY44" s="17">
        <v>-0.7</v>
      </c>
      <c r="AZ44" s="17"/>
      <c r="BA44" s="17">
        <v>1.1000000000000001</v>
      </c>
      <c r="BB44" s="17">
        <v>0.2</v>
      </c>
      <c r="BC44" s="17">
        <v>17</v>
      </c>
      <c r="BD44" s="17"/>
      <c r="BE44" s="17"/>
      <c r="BF44" s="17">
        <v>6.8</v>
      </c>
      <c r="BG44" s="17"/>
      <c r="BH44" s="17">
        <v>0</v>
      </c>
      <c r="BI44" s="17">
        <v>-3.6</v>
      </c>
      <c r="BJ44" s="17"/>
      <c r="BK44" s="17"/>
      <c r="BL44" s="17"/>
      <c r="BM44" s="17">
        <v>4.0999999999999996</v>
      </c>
      <c r="BN44" s="17">
        <v>0</v>
      </c>
      <c r="BO44" s="17">
        <v>0</v>
      </c>
      <c r="BP44" s="17">
        <v>0</v>
      </c>
      <c r="BQ44" s="17">
        <v>59.2</v>
      </c>
      <c r="BR44" s="17">
        <v>8.4</v>
      </c>
      <c r="BS44" s="17"/>
      <c r="BT44" s="17"/>
      <c r="BU44" s="17"/>
      <c r="BV44" s="17"/>
      <c r="BW44" s="17">
        <v>0</v>
      </c>
      <c r="BX44" s="17"/>
      <c r="BY44" s="17"/>
      <c r="BZ44" s="17">
        <v>0</v>
      </c>
      <c r="CA44" s="17">
        <v>84.4</v>
      </c>
      <c r="CB44" s="17">
        <v>48.6</v>
      </c>
      <c r="CC44" s="17">
        <v>15.8</v>
      </c>
      <c r="CD44" s="17">
        <v>14.3</v>
      </c>
      <c r="CE44" s="17">
        <v>8.1999999999999993</v>
      </c>
      <c r="CF44" s="17"/>
      <c r="CG44" s="17"/>
      <c r="CH44" s="17"/>
      <c r="CI44" s="17">
        <v>63.9</v>
      </c>
      <c r="CJ44" s="17">
        <v>63.2</v>
      </c>
      <c r="CK44" s="17">
        <v>-6.1</v>
      </c>
      <c r="CL44" s="17"/>
      <c r="CM44" s="17"/>
      <c r="CN44" s="17"/>
      <c r="CO44" s="17"/>
      <c r="CP44" s="17"/>
      <c r="CQ44" s="17">
        <v>22.4</v>
      </c>
      <c r="CR44" s="17">
        <v>8.8000000000000007</v>
      </c>
      <c r="CS44" s="17"/>
      <c r="CT44" s="17">
        <v>0.1</v>
      </c>
      <c r="CU44" s="17">
        <v>1.4</v>
      </c>
      <c r="CV44" s="17"/>
      <c r="CW44" s="17">
        <v>-5.0999999999999996</v>
      </c>
      <c r="CX44" s="17">
        <v>4.8</v>
      </c>
      <c r="CY44" s="17"/>
      <c r="CZ44" s="17"/>
      <c r="DA44" s="17">
        <v>0</v>
      </c>
      <c r="DB44" s="17">
        <v>0</v>
      </c>
      <c r="DC44" s="17">
        <v>-0.9</v>
      </c>
      <c r="DD44" s="17">
        <v>-29.4</v>
      </c>
      <c r="DE44" s="17">
        <v>-0.01</v>
      </c>
      <c r="DF44" s="17"/>
      <c r="DG44" s="17">
        <v>0</v>
      </c>
      <c r="DH44" s="17">
        <v>1.6</v>
      </c>
      <c r="DI44" s="17">
        <v>0.1</v>
      </c>
      <c r="DJ44" s="17">
        <v>0.3</v>
      </c>
      <c r="DK44" s="17">
        <v>0.3</v>
      </c>
      <c r="DL44" s="17">
        <v>0.6</v>
      </c>
      <c r="DM44" s="17"/>
      <c r="DN44" s="17">
        <v>0</v>
      </c>
      <c r="DO44" s="17">
        <v>-0.1</v>
      </c>
      <c r="DP44" s="17">
        <v>5</v>
      </c>
      <c r="DQ44" s="17">
        <v>4.9000000000000004</v>
      </c>
      <c r="DR44" s="17">
        <v>0.3</v>
      </c>
      <c r="DS44" s="17"/>
      <c r="DT44" s="17">
        <v>0.6</v>
      </c>
      <c r="DU44" s="17">
        <v>0</v>
      </c>
      <c r="DV44" s="17"/>
      <c r="DW44" s="17"/>
      <c r="DX44" s="17">
        <v>-4.5</v>
      </c>
      <c r="DY44" s="17">
        <v>0.5</v>
      </c>
      <c r="DZ44" s="17">
        <v>2.4</v>
      </c>
      <c r="EA44" s="17">
        <v>3</v>
      </c>
      <c r="EB44" s="17">
        <v>0.8</v>
      </c>
      <c r="EC44" s="17">
        <v>3.7</v>
      </c>
      <c r="ED44" s="17">
        <v>0.1</v>
      </c>
      <c r="EE44" s="17">
        <v>-6.6</v>
      </c>
      <c r="EF44" s="17">
        <v>-2.8</v>
      </c>
      <c r="EG44" s="17">
        <v>0</v>
      </c>
      <c r="EH44" s="17">
        <v>0.1</v>
      </c>
      <c r="EI44" s="17">
        <v>0</v>
      </c>
      <c r="EJ44" s="17">
        <v>2.7</v>
      </c>
      <c r="EK44" s="17">
        <v>-0.1</v>
      </c>
      <c r="EL44" s="17">
        <v>1.9</v>
      </c>
      <c r="EM44" s="17">
        <v>0.2</v>
      </c>
      <c r="EN44" s="17">
        <v>0.2</v>
      </c>
      <c r="EO44" s="17">
        <v>0.2</v>
      </c>
      <c r="EP44" s="17"/>
      <c r="EQ44" s="17">
        <v>30.1</v>
      </c>
      <c r="ER44" s="17">
        <v>0.3</v>
      </c>
      <c r="ES44" s="17">
        <v>2.2000000000000002</v>
      </c>
      <c r="ET44" s="17">
        <v>-0.2</v>
      </c>
      <c r="EU44" s="17">
        <v>13.8</v>
      </c>
      <c r="EV44" s="17">
        <v>5.0999999999999996</v>
      </c>
      <c r="EW44" s="17">
        <v>5.5</v>
      </c>
      <c r="EX44" s="17">
        <v>1.5</v>
      </c>
      <c r="EY44" s="17">
        <v>0.7</v>
      </c>
      <c r="EZ44" s="17">
        <v>0.6</v>
      </c>
      <c r="FA44" s="17">
        <v>1.1000000000000001</v>
      </c>
      <c r="FB44" s="17">
        <v>0.3</v>
      </c>
      <c r="FC44" s="17">
        <v>0.8</v>
      </c>
      <c r="FD44" s="17">
        <v>1.7</v>
      </c>
      <c r="FE44" s="17">
        <v>1.3</v>
      </c>
      <c r="FF44" s="17">
        <v>1.1000000000000001</v>
      </c>
      <c r="FG44" s="17"/>
      <c r="FH44" s="17"/>
      <c r="FI44" s="17"/>
      <c r="FJ44" s="17"/>
      <c r="FK44" s="17">
        <v>2.2000000000000002</v>
      </c>
      <c r="FL44" s="17"/>
      <c r="FM44" s="17">
        <v>8.5299999999999994</v>
      </c>
      <c r="FN44" s="17">
        <v>890.92</v>
      </c>
      <c r="FO44" s="15"/>
      <c r="FP44" s="17">
        <v>2.25305</v>
      </c>
      <c r="FQ44" s="17">
        <v>4.5999999999999999E-2</v>
      </c>
      <c r="FR44" s="17">
        <v>1.4890000000000001</v>
      </c>
      <c r="FS44" s="17">
        <v>1.8</v>
      </c>
      <c r="FT44" s="17">
        <v>0.32663999999999999</v>
      </c>
      <c r="FU44" s="17">
        <v>0.23286999999999999</v>
      </c>
      <c r="FV44" s="17">
        <v>0.2</v>
      </c>
      <c r="FW44" s="17">
        <v>2.2000000000000002</v>
      </c>
      <c r="FX44" s="17">
        <v>8.5475600000000007</v>
      </c>
    </row>
    <row r="45" spans="1:180" ht="24" customHeight="1" x14ac:dyDescent="0.25">
      <c r="A45" s="16" t="s">
        <v>71</v>
      </c>
      <c r="B45" s="16" t="s">
        <v>881</v>
      </c>
      <c r="C45" s="17">
        <v>33.9</v>
      </c>
      <c r="D45" s="17">
        <v>5.3</v>
      </c>
      <c r="E45" s="17">
        <v>8.9</v>
      </c>
      <c r="F45" s="17"/>
      <c r="G45" s="17"/>
      <c r="H45" s="17">
        <v>-13.1</v>
      </c>
      <c r="I45" s="17">
        <v>9.9</v>
      </c>
      <c r="J45" s="17"/>
      <c r="K45" s="17"/>
      <c r="L45" s="17">
        <v>-11</v>
      </c>
      <c r="M45" s="17">
        <v>-26.5</v>
      </c>
      <c r="N45" s="17">
        <v>15</v>
      </c>
      <c r="O45" s="17">
        <v>24.5</v>
      </c>
      <c r="P45" s="17">
        <v>27.8</v>
      </c>
      <c r="Q45" s="17">
        <v>14.7</v>
      </c>
      <c r="R45" s="17"/>
      <c r="S45" s="17"/>
      <c r="T45" s="17"/>
      <c r="U45" s="17"/>
      <c r="V45" s="17"/>
      <c r="W45" s="17">
        <v>14.8</v>
      </c>
      <c r="X45" s="17">
        <v>-0.2</v>
      </c>
      <c r="Y45" s="17">
        <v>1</v>
      </c>
      <c r="Z45" s="17">
        <v>2.7</v>
      </c>
      <c r="AA45" s="17">
        <v>-3.3</v>
      </c>
      <c r="AB45" s="17"/>
      <c r="AC45" s="17">
        <v>15.9</v>
      </c>
      <c r="AD45" s="17"/>
      <c r="AE45" s="17"/>
      <c r="AF45" s="17"/>
      <c r="AG45" s="17"/>
      <c r="AH45" s="17">
        <v>15.3</v>
      </c>
      <c r="AI45" s="17">
        <v>16</v>
      </c>
      <c r="AJ45" s="17"/>
      <c r="AK45" s="17"/>
      <c r="AL45" s="17"/>
      <c r="AM45" s="17">
        <v>-1.2</v>
      </c>
      <c r="AN45" s="17">
        <v>59.6</v>
      </c>
      <c r="AO45" s="17">
        <v>8.5</v>
      </c>
      <c r="AP45" s="17">
        <v>24.2</v>
      </c>
      <c r="AQ45" s="17">
        <v>3</v>
      </c>
      <c r="AR45" s="17">
        <v>-1.7</v>
      </c>
      <c r="AS45" s="17">
        <v>2.7</v>
      </c>
      <c r="AT45" s="17">
        <v>1.9</v>
      </c>
      <c r="AU45" s="17">
        <v>32.299999999999997</v>
      </c>
      <c r="AV45" s="17">
        <v>20.8</v>
      </c>
      <c r="AW45" s="17">
        <v>-44.8</v>
      </c>
      <c r="AX45" s="17">
        <v>9.6999999999999993</v>
      </c>
      <c r="AY45" s="17">
        <v>-0.9</v>
      </c>
      <c r="AZ45" s="17"/>
      <c r="BA45" s="17">
        <v>1.1000000000000001</v>
      </c>
      <c r="BB45" s="17">
        <v>0.2</v>
      </c>
      <c r="BC45" s="17">
        <v>13.5</v>
      </c>
      <c r="BD45" s="17"/>
      <c r="BE45" s="17"/>
      <c r="BF45" s="17">
        <v>5.0999999999999996</v>
      </c>
      <c r="BG45" s="17"/>
      <c r="BH45" s="17">
        <v>0</v>
      </c>
      <c r="BI45" s="17">
        <v>-5.4</v>
      </c>
      <c r="BJ45" s="17"/>
      <c r="BK45" s="17"/>
      <c r="BL45" s="17"/>
      <c r="BM45" s="17">
        <v>3.5</v>
      </c>
      <c r="BN45" s="17">
        <v>0</v>
      </c>
      <c r="BO45" s="17">
        <v>0</v>
      </c>
      <c r="BP45" s="17">
        <v>0</v>
      </c>
      <c r="BQ45" s="17">
        <v>55.1</v>
      </c>
      <c r="BR45" s="17">
        <v>5.2</v>
      </c>
      <c r="BS45" s="17"/>
      <c r="BT45" s="17"/>
      <c r="BU45" s="17"/>
      <c r="BV45" s="17"/>
      <c r="BW45" s="17">
        <v>0</v>
      </c>
      <c r="BX45" s="17"/>
      <c r="BY45" s="17"/>
      <c r="BZ45" s="17">
        <v>-0.2</v>
      </c>
      <c r="CA45" s="17">
        <v>86.2</v>
      </c>
      <c r="CB45" s="17">
        <v>48.8</v>
      </c>
      <c r="CC45" s="17">
        <v>15.6</v>
      </c>
      <c r="CD45" s="17">
        <v>17.2</v>
      </c>
      <c r="CE45" s="17">
        <v>7.9</v>
      </c>
      <c r="CF45" s="17"/>
      <c r="CG45" s="17"/>
      <c r="CH45" s="17"/>
      <c r="CI45" s="17">
        <v>55.4</v>
      </c>
      <c r="CJ45" s="17">
        <v>54.7</v>
      </c>
      <c r="CK45" s="17">
        <v>-18.399999999999999</v>
      </c>
      <c r="CL45" s="17"/>
      <c r="CM45" s="17"/>
      <c r="CN45" s="17"/>
      <c r="CO45" s="17"/>
      <c r="CP45" s="17"/>
      <c r="CQ45" s="17">
        <v>22.2</v>
      </c>
      <c r="CR45" s="17">
        <v>8.6</v>
      </c>
      <c r="CS45" s="17"/>
      <c r="CT45" s="17">
        <v>0.2</v>
      </c>
      <c r="CU45" s="17">
        <v>1.2</v>
      </c>
      <c r="CV45" s="17"/>
      <c r="CW45" s="17">
        <v>-3.8</v>
      </c>
      <c r="CX45" s="17">
        <v>0</v>
      </c>
      <c r="CY45" s="17"/>
      <c r="CZ45" s="17"/>
      <c r="DA45" s="17">
        <v>0.1</v>
      </c>
      <c r="DB45" s="17">
        <v>-0.1</v>
      </c>
      <c r="DC45" s="17">
        <v>-1.1000000000000001</v>
      </c>
      <c r="DD45" s="17">
        <v>-29.6</v>
      </c>
      <c r="DE45" s="17">
        <v>-0.05</v>
      </c>
      <c r="DF45" s="17"/>
      <c r="DG45" s="17">
        <v>0.2</v>
      </c>
      <c r="DH45" s="17">
        <v>1.5</v>
      </c>
      <c r="DI45" s="17">
        <v>0.2</v>
      </c>
      <c r="DJ45" s="17">
        <v>1.2</v>
      </c>
      <c r="DK45" s="17">
        <v>0.3</v>
      </c>
      <c r="DL45" s="17">
        <v>0.6</v>
      </c>
      <c r="DM45" s="17"/>
      <c r="DN45" s="17">
        <v>0</v>
      </c>
      <c r="DO45" s="17">
        <v>0</v>
      </c>
      <c r="DP45" s="17">
        <v>4.9000000000000004</v>
      </c>
      <c r="DQ45" s="17">
        <v>5.2</v>
      </c>
      <c r="DR45" s="17">
        <v>0.4</v>
      </c>
      <c r="DS45" s="17"/>
      <c r="DT45" s="17">
        <v>0.6</v>
      </c>
      <c r="DU45" s="17">
        <v>0.1</v>
      </c>
      <c r="DV45" s="17"/>
      <c r="DW45" s="17"/>
      <c r="DX45" s="17">
        <v>-4.5</v>
      </c>
      <c r="DY45" s="17">
        <v>0.2</v>
      </c>
      <c r="DZ45" s="17">
        <v>2.4</v>
      </c>
      <c r="EA45" s="17">
        <v>3</v>
      </c>
      <c r="EB45" s="17">
        <v>0.8</v>
      </c>
      <c r="EC45" s="17">
        <v>3.7</v>
      </c>
      <c r="ED45" s="17">
        <v>0.3</v>
      </c>
      <c r="EE45" s="17">
        <v>-3.4</v>
      </c>
      <c r="EF45" s="17">
        <v>-4.2</v>
      </c>
      <c r="EG45" s="17">
        <v>0</v>
      </c>
      <c r="EH45" s="17">
        <v>0</v>
      </c>
      <c r="EI45" s="17">
        <v>0</v>
      </c>
      <c r="EJ45" s="17">
        <v>2.7</v>
      </c>
      <c r="EK45" s="17">
        <v>-0.1</v>
      </c>
      <c r="EL45" s="17">
        <v>1.6</v>
      </c>
      <c r="EM45" s="17">
        <v>0.2</v>
      </c>
      <c r="EN45" s="17">
        <v>0.2</v>
      </c>
      <c r="EO45" s="17">
        <v>0.2</v>
      </c>
      <c r="EP45" s="17"/>
      <c r="EQ45" s="17">
        <v>30.7</v>
      </c>
      <c r="ER45" s="17">
        <v>1.3</v>
      </c>
      <c r="ES45" s="17">
        <v>2.1</v>
      </c>
      <c r="ET45" s="17">
        <v>-0.2</v>
      </c>
      <c r="EU45" s="17">
        <v>15.1</v>
      </c>
      <c r="EV45" s="17">
        <v>5.8</v>
      </c>
      <c r="EW45" s="17">
        <v>-0.3</v>
      </c>
      <c r="EX45" s="17">
        <v>1.5</v>
      </c>
      <c r="EY45" s="17">
        <v>0.8</v>
      </c>
      <c r="EZ45" s="17">
        <v>0.6</v>
      </c>
      <c r="FA45" s="17">
        <v>1.1000000000000001</v>
      </c>
      <c r="FB45" s="17">
        <v>1.2</v>
      </c>
      <c r="FC45" s="17">
        <v>0.8</v>
      </c>
      <c r="FD45" s="17">
        <v>1.7</v>
      </c>
      <c r="FE45" s="17">
        <v>1.3</v>
      </c>
      <c r="FF45" s="17">
        <v>0.8</v>
      </c>
      <c r="FG45" s="17"/>
      <c r="FH45" s="17"/>
      <c r="FI45" s="17"/>
      <c r="FJ45" s="17"/>
      <c r="FK45" s="17">
        <v>2.9</v>
      </c>
      <c r="FL45" s="17"/>
      <c r="FM45" s="17">
        <v>6.74</v>
      </c>
      <c r="FN45" s="17">
        <v>701.09</v>
      </c>
      <c r="FO45" s="15"/>
      <c r="FP45" s="17">
        <v>2.2883599999999999</v>
      </c>
      <c r="FQ45" s="17">
        <v>4.8000000000000001E-2</v>
      </c>
      <c r="FR45" s="17">
        <v>1.9695</v>
      </c>
      <c r="FS45" s="17">
        <v>1.7</v>
      </c>
      <c r="FT45" s="17">
        <v>0.32558999999999999</v>
      </c>
      <c r="FU45" s="17">
        <v>0.27006000000000002</v>
      </c>
      <c r="FV45" s="17">
        <v>-0.2</v>
      </c>
      <c r="FW45" s="17">
        <v>2</v>
      </c>
      <c r="FX45" s="17">
        <v>8.40151</v>
      </c>
    </row>
    <row r="46" spans="1:180" ht="24" customHeight="1" x14ac:dyDescent="0.25">
      <c r="A46" s="16" t="s">
        <v>71</v>
      </c>
      <c r="B46" s="16" t="s">
        <v>882</v>
      </c>
      <c r="C46" s="17">
        <v>33.299999999999997</v>
      </c>
      <c r="D46" s="17">
        <v>-23.6</v>
      </c>
      <c r="E46" s="17">
        <v>7.4</v>
      </c>
      <c r="F46" s="17"/>
      <c r="G46" s="17"/>
      <c r="H46" s="17">
        <v>-18.2</v>
      </c>
      <c r="I46" s="17">
        <v>0.8</v>
      </c>
      <c r="J46" s="17"/>
      <c r="K46" s="17"/>
      <c r="L46" s="17">
        <v>-23.7</v>
      </c>
      <c r="M46" s="17">
        <v>-39.1</v>
      </c>
      <c r="N46" s="17">
        <v>1.7</v>
      </c>
      <c r="O46" s="17">
        <v>10.4</v>
      </c>
      <c r="P46" s="17">
        <v>23.8</v>
      </c>
      <c r="Q46" s="17">
        <v>11.1</v>
      </c>
      <c r="R46" s="17"/>
      <c r="S46" s="17"/>
      <c r="T46" s="17"/>
      <c r="U46" s="17"/>
      <c r="V46" s="17"/>
      <c r="W46" s="17">
        <v>12.6</v>
      </c>
      <c r="X46" s="17">
        <v>0</v>
      </c>
      <c r="Y46" s="17">
        <v>1.1000000000000001</v>
      </c>
      <c r="Z46" s="17">
        <v>0</v>
      </c>
      <c r="AA46" s="17">
        <v>-3.2</v>
      </c>
      <c r="AB46" s="17"/>
      <c r="AC46" s="17">
        <v>12.6</v>
      </c>
      <c r="AD46" s="17"/>
      <c r="AE46" s="17"/>
      <c r="AF46" s="17"/>
      <c r="AG46" s="17"/>
      <c r="AH46" s="17">
        <v>14.8</v>
      </c>
      <c r="AI46" s="17">
        <v>6.6</v>
      </c>
      <c r="AJ46" s="17"/>
      <c r="AK46" s="17"/>
      <c r="AL46" s="17"/>
      <c r="AM46" s="17">
        <v>-1.4</v>
      </c>
      <c r="AN46" s="17">
        <v>55.1</v>
      </c>
      <c r="AO46" s="17">
        <v>7.9</v>
      </c>
      <c r="AP46" s="17">
        <v>23.5</v>
      </c>
      <c r="AQ46" s="17">
        <v>2.7</v>
      </c>
      <c r="AR46" s="17">
        <v>-1.3</v>
      </c>
      <c r="AS46" s="17">
        <v>2.7</v>
      </c>
      <c r="AT46" s="17">
        <v>1.3</v>
      </c>
      <c r="AU46" s="17">
        <v>25.3</v>
      </c>
      <c r="AV46" s="17">
        <v>14</v>
      </c>
      <c r="AW46" s="17">
        <v>-46.2</v>
      </c>
      <c r="AX46" s="17">
        <v>10.3</v>
      </c>
      <c r="AY46" s="17">
        <v>-2.2999999999999998</v>
      </c>
      <c r="AZ46" s="17"/>
      <c r="BA46" s="17">
        <v>1.1000000000000001</v>
      </c>
      <c r="BB46" s="17">
        <v>0.2</v>
      </c>
      <c r="BC46" s="17">
        <v>13.4</v>
      </c>
      <c r="BD46" s="17"/>
      <c r="BE46" s="17"/>
      <c r="BF46" s="17">
        <v>1.4</v>
      </c>
      <c r="BG46" s="17"/>
      <c r="BH46" s="17">
        <v>0</v>
      </c>
      <c r="BI46" s="17">
        <v>-3.5</v>
      </c>
      <c r="BJ46" s="17"/>
      <c r="BK46" s="17"/>
      <c r="BL46" s="17"/>
      <c r="BM46" s="17">
        <v>-0.7</v>
      </c>
      <c r="BN46" s="17">
        <v>0</v>
      </c>
      <c r="BO46" s="17">
        <v>0</v>
      </c>
      <c r="BP46" s="17">
        <v>0</v>
      </c>
      <c r="BQ46" s="17">
        <v>51.7</v>
      </c>
      <c r="BR46" s="17">
        <v>2.9</v>
      </c>
      <c r="BS46" s="17"/>
      <c r="BT46" s="17"/>
      <c r="BU46" s="17"/>
      <c r="BV46" s="17"/>
      <c r="BW46" s="17">
        <v>0</v>
      </c>
      <c r="BX46" s="17"/>
      <c r="BY46" s="17"/>
      <c r="BZ46" s="17">
        <v>-0.4</v>
      </c>
      <c r="CA46" s="17">
        <v>67</v>
      </c>
      <c r="CB46" s="17">
        <v>32.4</v>
      </c>
      <c r="CC46" s="17">
        <v>6.7</v>
      </c>
      <c r="CD46" s="17">
        <v>11.1</v>
      </c>
      <c r="CE46" s="17">
        <v>4</v>
      </c>
      <c r="CF46" s="17"/>
      <c r="CG46" s="17"/>
      <c r="CH46" s="17"/>
      <c r="CI46" s="17">
        <v>46.7</v>
      </c>
      <c r="CJ46" s="17">
        <v>45.8</v>
      </c>
      <c r="CK46" s="17">
        <v>-30.1</v>
      </c>
      <c r="CL46" s="17"/>
      <c r="CM46" s="17"/>
      <c r="CN46" s="17"/>
      <c r="CO46" s="17"/>
      <c r="CP46" s="17"/>
      <c r="CQ46" s="17">
        <v>17.8</v>
      </c>
      <c r="CR46" s="17">
        <v>6</v>
      </c>
      <c r="CS46" s="17"/>
      <c r="CT46" s="17">
        <v>0.1</v>
      </c>
      <c r="CU46" s="17">
        <v>1.4</v>
      </c>
      <c r="CV46" s="17"/>
      <c r="CW46" s="17">
        <v>-3.2</v>
      </c>
      <c r="CX46" s="17">
        <v>0</v>
      </c>
      <c r="CY46" s="17"/>
      <c r="CZ46" s="17"/>
      <c r="DA46" s="17">
        <v>0.1</v>
      </c>
      <c r="DB46" s="17">
        <v>0</v>
      </c>
      <c r="DC46" s="17">
        <v>-1</v>
      </c>
      <c r="DD46" s="17">
        <v>-0.2</v>
      </c>
      <c r="DE46" s="17">
        <v>-0.02</v>
      </c>
      <c r="DF46" s="17"/>
      <c r="DG46" s="17">
        <v>0.2</v>
      </c>
      <c r="DH46" s="17">
        <v>1.4</v>
      </c>
      <c r="DI46" s="17">
        <v>0.2</v>
      </c>
      <c r="DJ46" s="17">
        <v>0.3</v>
      </c>
      <c r="DK46" s="17">
        <v>0.3</v>
      </c>
      <c r="DL46" s="17">
        <v>0.6</v>
      </c>
      <c r="DM46" s="17"/>
      <c r="DN46" s="17">
        <v>0</v>
      </c>
      <c r="DO46" s="17">
        <v>0</v>
      </c>
      <c r="DP46" s="17">
        <v>4.5</v>
      </c>
      <c r="DQ46" s="17">
        <v>4.5</v>
      </c>
      <c r="DR46" s="17">
        <v>0.2</v>
      </c>
      <c r="DS46" s="17"/>
      <c r="DT46" s="17">
        <v>0.6</v>
      </c>
      <c r="DU46" s="17">
        <v>0</v>
      </c>
      <c r="DV46" s="17"/>
      <c r="DW46" s="17"/>
      <c r="DX46" s="17">
        <v>-4.5</v>
      </c>
      <c r="DY46" s="17">
        <v>0</v>
      </c>
      <c r="DZ46" s="17">
        <v>2.4</v>
      </c>
      <c r="EA46" s="17">
        <v>3</v>
      </c>
      <c r="EB46" s="17">
        <v>0.8</v>
      </c>
      <c r="EC46" s="17">
        <v>3.7</v>
      </c>
      <c r="ED46" s="17">
        <v>0.3</v>
      </c>
      <c r="EE46" s="17">
        <v>-6.2</v>
      </c>
      <c r="EF46" s="17">
        <v>-8</v>
      </c>
      <c r="EG46" s="17">
        <v>0</v>
      </c>
      <c r="EH46" s="17">
        <v>0</v>
      </c>
      <c r="EI46" s="17">
        <v>0</v>
      </c>
      <c r="EJ46" s="17">
        <v>2.7</v>
      </c>
      <c r="EK46" s="17">
        <v>-0.1</v>
      </c>
      <c r="EL46" s="17">
        <v>1.7</v>
      </c>
      <c r="EM46" s="17">
        <v>0.2</v>
      </c>
      <c r="EN46" s="17">
        <v>0.2</v>
      </c>
      <c r="EO46" s="17">
        <v>0.2</v>
      </c>
      <c r="EP46" s="17"/>
      <c r="EQ46" s="17">
        <v>0</v>
      </c>
      <c r="ER46" s="17">
        <v>0.3</v>
      </c>
      <c r="ES46" s="17">
        <v>0</v>
      </c>
      <c r="ET46" s="17">
        <v>-0.2</v>
      </c>
      <c r="EU46" s="17">
        <v>13.1</v>
      </c>
      <c r="EV46" s="17">
        <v>5</v>
      </c>
      <c r="EW46" s="17">
        <v>0</v>
      </c>
      <c r="EX46" s="17">
        <v>1.5</v>
      </c>
      <c r="EY46" s="17">
        <v>0.8</v>
      </c>
      <c r="EZ46" s="17">
        <v>0.6</v>
      </c>
      <c r="FA46" s="17">
        <v>1.1000000000000001</v>
      </c>
      <c r="FB46" s="17">
        <v>0.3</v>
      </c>
      <c r="FC46" s="17">
        <v>0.8</v>
      </c>
      <c r="FD46" s="17">
        <v>1.8</v>
      </c>
      <c r="FE46" s="17">
        <v>1.3</v>
      </c>
      <c r="FF46" s="17">
        <v>0.7</v>
      </c>
      <c r="FG46" s="17"/>
      <c r="FH46" s="17"/>
      <c r="FI46" s="17"/>
      <c r="FJ46" s="17"/>
      <c r="FK46" s="17">
        <v>3.3</v>
      </c>
      <c r="FL46" s="17"/>
      <c r="FM46" s="17">
        <v>6.85</v>
      </c>
      <c r="FN46" s="17">
        <v>437.13</v>
      </c>
      <c r="FO46" s="15"/>
      <c r="FP46" s="17">
        <v>1.6362399999999999</v>
      </c>
      <c r="FQ46" s="17">
        <v>8.9999999999999993E-3</v>
      </c>
      <c r="FR46" s="17">
        <v>1.6575</v>
      </c>
      <c r="FS46" s="17">
        <v>1.7</v>
      </c>
      <c r="FT46" s="17">
        <v>0.35113</v>
      </c>
      <c r="FU46" s="17">
        <v>0.25491999999999998</v>
      </c>
      <c r="FV46" s="17">
        <v>-0.7</v>
      </c>
      <c r="FW46" s="17">
        <v>2.2000000000000002</v>
      </c>
      <c r="FX46" s="17">
        <v>7.1087899999999999</v>
      </c>
    </row>
    <row r="47" spans="1:180" ht="24" customHeight="1" x14ac:dyDescent="0.25">
      <c r="A47" s="16" t="s">
        <v>71</v>
      </c>
      <c r="B47" s="16" t="s">
        <v>883</v>
      </c>
      <c r="C47" s="17">
        <v>31.5</v>
      </c>
      <c r="D47" s="17">
        <v>5.2</v>
      </c>
      <c r="E47" s="17">
        <v>8.9</v>
      </c>
      <c r="F47" s="17"/>
      <c r="G47" s="17"/>
      <c r="H47" s="17">
        <v>-5.7</v>
      </c>
      <c r="I47" s="17">
        <v>21.8</v>
      </c>
      <c r="J47" s="17"/>
      <c r="K47" s="17"/>
      <c r="L47" s="17">
        <v>-2.5</v>
      </c>
      <c r="M47" s="17">
        <v>-19.600000000000001</v>
      </c>
      <c r="N47" s="17">
        <v>21.5</v>
      </c>
      <c r="O47" s="17">
        <v>35</v>
      </c>
      <c r="P47" s="17">
        <v>32.5</v>
      </c>
      <c r="Q47" s="17">
        <v>17.5</v>
      </c>
      <c r="R47" s="17"/>
      <c r="S47" s="17"/>
      <c r="T47" s="17"/>
      <c r="U47" s="17"/>
      <c r="V47" s="17"/>
      <c r="W47" s="17">
        <v>12.1</v>
      </c>
      <c r="X47" s="17">
        <v>0.1</v>
      </c>
      <c r="Y47" s="17">
        <v>0.7</v>
      </c>
      <c r="Z47" s="17">
        <v>0</v>
      </c>
      <c r="AA47" s="17">
        <v>-3.2</v>
      </c>
      <c r="AB47" s="17"/>
      <c r="AC47" s="17">
        <v>9.6</v>
      </c>
      <c r="AD47" s="17"/>
      <c r="AE47" s="17"/>
      <c r="AF47" s="17"/>
      <c r="AG47" s="17"/>
      <c r="AH47" s="17">
        <v>14.3</v>
      </c>
      <c r="AI47" s="17">
        <v>24.2</v>
      </c>
      <c r="AJ47" s="17"/>
      <c r="AK47" s="17"/>
      <c r="AL47" s="17"/>
      <c r="AM47" s="17">
        <v>-0.9</v>
      </c>
      <c r="AN47" s="17">
        <v>58.3</v>
      </c>
      <c r="AO47" s="17">
        <v>7</v>
      </c>
      <c r="AP47" s="17">
        <v>24.5</v>
      </c>
      <c r="AQ47" s="17">
        <v>3.2</v>
      </c>
      <c r="AR47" s="17">
        <v>-1.5</v>
      </c>
      <c r="AS47" s="17">
        <v>2.7</v>
      </c>
      <c r="AT47" s="17">
        <v>1.8</v>
      </c>
      <c r="AU47" s="17">
        <v>38.299999999999997</v>
      </c>
      <c r="AV47" s="17">
        <v>26.9</v>
      </c>
      <c r="AW47" s="17">
        <v>-33.9</v>
      </c>
      <c r="AX47" s="17">
        <v>10.4</v>
      </c>
      <c r="AY47" s="17">
        <v>-2.9</v>
      </c>
      <c r="AZ47" s="17"/>
      <c r="BA47" s="17">
        <v>1.1000000000000001</v>
      </c>
      <c r="BB47" s="17">
        <v>0.4</v>
      </c>
      <c r="BC47" s="17">
        <v>11.6</v>
      </c>
      <c r="BD47" s="17"/>
      <c r="BE47" s="17"/>
      <c r="BF47" s="17">
        <v>9</v>
      </c>
      <c r="BG47" s="17"/>
      <c r="BH47" s="17">
        <v>0</v>
      </c>
      <c r="BI47" s="17">
        <v>0.3</v>
      </c>
      <c r="BJ47" s="17"/>
      <c r="BK47" s="17"/>
      <c r="BL47" s="17"/>
      <c r="BM47" s="17">
        <v>3.7</v>
      </c>
      <c r="BN47" s="17">
        <v>0</v>
      </c>
      <c r="BO47" s="17">
        <v>0</v>
      </c>
      <c r="BP47" s="17">
        <v>0</v>
      </c>
      <c r="BQ47" s="17">
        <v>59.7</v>
      </c>
      <c r="BR47" s="17">
        <v>6.7</v>
      </c>
      <c r="BS47" s="17"/>
      <c r="BT47" s="17"/>
      <c r="BU47" s="17"/>
      <c r="BV47" s="17"/>
      <c r="BW47" s="17">
        <v>0</v>
      </c>
      <c r="BX47" s="17"/>
      <c r="BY47" s="17"/>
      <c r="BZ47" s="17">
        <v>-0.3</v>
      </c>
      <c r="CA47" s="17">
        <v>67.5</v>
      </c>
      <c r="CB47" s="17">
        <v>33.6</v>
      </c>
      <c r="CC47" s="17">
        <v>6.8</v>
      </c>
      <c r="CD47" s="17">
        <v>12.5</v>
      </c>
      <c r="CE47" s="17">
        <v>3.7</v>
      </c>
      <c r="CF47" s="17"/>
      <c r="CG47" s="17"/>
      <c r="CH47" s="17"/>
      <c r="CI47" s="17">
        <v>64.5</v>
      </c>
      <c r="CJ47" s="17">
        <v>63.5</v>
      </c>
      <c r="CK47" s="17">
        <v>-3</v>
      </c>
      <c r="CL47" s="17"/>
      <c r="CM47" s="17"/>
      <c r="CN47" s="17"/>
      <c r="CO47" s="17"/>
      <c r="CP47" s="17"/>
      <c r="CQ47" s="17">
        <v>24.2</v>
      </c>
      <c r="CR47" s="17">
        <v>9.8000000000000007</v>
      </c>
      <c r="CS47" s="17"/>
      <c r="CT47" s="17">
        <v>0</v>
      </c>
      <c r="CU47" s="17">
        <v>1.2</v>
      </c>
      <c r="CV47" s="17"/>
      <c r="CW47" s="17">
        <v>-3.3</v>
      </c>
      <c r="CX47" s="17">
        <v>0</v>
      </c>
      <c r="CY47" s="17"/>
      <c r="CZ47" s="17"/>
      <c r="DA47" s="17">
        <v>0.1</v>
      </c>
      <c r="DB47" s="17">
        <v>-0.1</v>
      </c>
      <c r="DC47" s="17">
        <v>-1.1000000000000001</v>
      </c>
      <c r="DD47" s="17">
        <v>30.4</v>
      </c>
      <c r="DE47" s="17">
        <v>-7.0000000000000007E-2</v>
      </c>
      <c r="DF47" s="17"/>
      <c r="DG47" s="17">
        <v>0.2</v>
      </c>
      <c r="DH47" s="17">
        <v>1.3</v>
      </c>
      <c r="DI47" s="17">
        <v>0.2</v>
      </c>
      <c r="DJ47" s="17">
        <v>0.6</v>
      </c>
      <c r="DK47" s="17">
        <v>0.3</v>
      </c>
      <c r="DL47" s="17">
        <v>0.6</v>
      </c>
      <c r="DM47" s="17"/>
      <c r="DN47" s="17">
        <v>0</v>
      </c>
      <c r="DO47" s="17">
        <v>0</v>
      </c>
      <c r="DP47" s="17">
        <v>4.7</v>
      </c>
      <c r="DQ47" s="17">
        <v>4.4000000000000004</v>
      </c>
      <c r="DR47" s="17">
        <v>0</v>
      </c>
      <c r="DS47" s="17"/>
      <c r="DT47" s="17">
        <v>0.4</v>
      </c>
      <c r="DU47" s="17">
        <v>0</v>
      </c>
      <c r="DV47" s="17"/>
      <c r="DW47" s="17"/>
      <c r="DX47" s="17">
        <v>-4.4000000000000004</v>
      </c>
      <c r="DY47" s="17">
        <v>0.8</v>
      </c>
      <c r="DZ47" s="17">
        <v>2.4</v>
      </c>
      <c r="EA47" s="17">
        <v>3.2</v>
      </c>
      <c r="EB47" s="17">
        <v>0.8</v>
      </c>
      <c r="EC47" s="17">
        <v>3.7</v>
      </c>
      <c r="ED47" s="17">
        <v>0.3</v>
      </c>
      <c r="EE47" s="17">
        <v>-5.3</v>
      </c>
      <c r="EF47" s="17">
        <v>-5.9</v>
      </c>
      <c r="EG47" s="17">
        <v>0</v>
      </c>
      <c r="EH47" s="17">
        <v>0</v>
      </c>
      <c r="EI47" s="17">
        <v>0</v>
      </c>
      <c r="EJ47" s="17">
        <v>2.7</v>
      </c>
      <c r="EK47" s="17">
        <v>0</v>
      </c>
      <c r="EL47" s="17">
        <v>1.5</v>
      </c>
      <c r="EM47" s="17">
        <v>0.2</v>
      </c>
      <c r="EN47" s="17">
        <v>0.2</v>
      </c>
      <c r="EO47" s="17">
        <v>0.2</v>
      </c>
      <c r="EP47" s="17"/>
      <c r="EQ47" s="17">
        <v>0</v>
      </c>
      <c r="ER47" s="17">
        <v>0.3</v>
      </c>
      <c r="ES47" s="17">
        <v>0</v>
      </c>
      <c r="ET47" s="17">
        <v>-0.2</v>
      </c>
      <c r="EU47" s="17">
        <v>14.1</v>
      </c>
      <c r="EV47" s="17">
        <v>4.9000000000000004</v>
      </c>
      <c r="EW47" s="17">
        <v>0</v>
      </c>
      <c r="EX47" s="17">
        <v>1.5</v>
      </c>
      <c r="EY47" s="17">
        <v>0.8</v>
      </c>
      <c r="EZ47" s="17">
        <v>0.6</v>
      </c>
      <c r="FA47" s="17">
        <v>1.1000000000000001</v>
      </c>
      <c r="FB47" s="17">
        <v>0.3</v>
      </c>
      <c r="FC47" s="17">
        <v>0.8</v>
      </c>
      <c r="FD47" s="17">
        <v>2</v>
      </c>
      <c r="FE47" s="17">
        <v>1.7</v>
      </c>
      <c r="FF47" s="17">
        <v>0.7</v>
      </c>
      <c r="FG47" s="17"/>
      <c r="FH47" s="17"/>
      <c r="FI47" s="17"/>
      <c r="FJ47" s="17"/>
      <c r="FK47" s="17">
        <v>2.6</v>
      </c>
      <c r="FL47" s="17"/>
      <c r="FM47" s="17">
        <v>7.34</v>
      </c>
      <c r="FN47" s="17">
        <v>791.87</v>
      </c>
      <c r="FO47" s="15"/>
      <c r="FP47" s="17">
        <v>1.68171</v>
      </c>
      <c r="FQ47" s="17">
        <v>-0.42</v>
      </c>
      <c r="FR47" s="17">
        <v>1.615</v>
      </c>
      <c r="FS47" s="17">
        <v>1.8</v>
      </c>
      <c r="FT47" s="17">
        <v>0.36738999999999999</v>
      </c>
      <c r="FU47" s="17">
        <v>0.25301000000000001</v>
      </c>
      <c r="FV47" s="17">
        <v>0</v>
      </c>
      <c r="FW47" s="17">
        <v>2.7</v>
      </c>
      <c r="FX47" s="17">
        <v>7.9971100000000002</v>
      </c>
    </row>
    <row r="48" spans="1:180" ht="24" customHeight="1" x14ac:dyDescent="0.25">
      <c r="A48" s="16" t="s">
        <v>71</v>
      </c>
      <c r="B48" s="16" t="s">
        <v>884</v>
      </c>
      <c r="C48" s="17">
        <v>33.5</v>
      </c>
      <c r="D48" s="17">
        <v>1</v>
      </c>
      <c r="E48" s="17">
        <v>8.6</v>
      </c>
      <c r="F48" s="17"/>
      <c r="G48" s="17"/>
      <c r="H48" s="17">
        <v>-1.3</v>
      </c>
      <c r="I48" s="17">
        <v>26.5</v>
      </c>
      <c r="J48" s="17"/>
      <c r="K48" s="17"/>
      <c r="L48" s="17">
        <v>-7.2</v>
      </c>
      <c r="M48" s="17">
        <v>-26.9</v>
      </c>
      <c r="N48" s="17">
        <v>13.8</v>
      </c>
      <c r="O48" s="17">
        <v>29.4</v>
      </c>
      <c r="P48" s="17">
        <v>31</v>
      </c>
      <c r="Q48" s="17">
        <v>17</v>
      </c>
      <c r="R48" s="17"/>
      <c r="S48" s="17"/>
      <c r="T48" s="17"/>
      <c r="U48" s="17"/>
      <c r="V48" s="17"/>
      <c r="W48" s="17">
        <v>13</v>
      </c>
      <c r="X48" s="17">
        <v>0.5</v>
      </c>
      <c r="Y48" s="17">
        <v>0.6</v>
      </c>
      <c r="Z48" s="17">
        <v>0</v>
      </c>
      <c r="AA48" s="17">
        <v>-3.2</v>
      </c>
      <c r="AB48" s="17"/>
      <c r="AC48" s="17">
        <v>9.1</v>
      </c>
      <c r="AD48" s="17"/>
      <c r="AE48" s="17"/>
      <c r="AF48" s="17"/>
      <c r="AG48" s="17"/>
      <c r="AH48" s="17">
        <v>12.4</v>
      </c>
      <c r="AI48" s="17">
        <v>22.7</v>
      </c>
      <c r="AJ48" s="17"/>
      <c r="AK48" s="17"/>
      <c r="AL48" s="17"/>
      <c r="AM48" s="17">
        <v>-0.7</v>
      </c>
      <c r="AN48" s="17">
        <v>58.7</v>
      </c>
      <c r="AO48" s="17">
        <v>7.2</v>
      </c>
      <c r="AP48" s="17">
        <v>24.8</v>
      </c>
      <c r="AQ48" s="17">
        <v>3.4</v>
      </c>
      <c r="AR48" s="17">
        <v>-1.2</v>
      </c>
      <c r="AS48" s="17">
        <v>2.7</v>
      </c>
      <c r="AT48" s="17">
        <v>1.6</v>
      </c>
      <c r="AU48" s="17">
        <v>38.4</v>
      </c>
      <c r="AV48" s="17">
        <v>26.8</v>
      </c>
      <c r="AW48" s="17">
        <v>-43.6</v>
      </c>
      <c r="AX48" s="17">
        <v>10.1</v>
      </c>
      <c r="AY48" s="17">
        <v>-2.4</v>
      </c>
      <c r="AZ48" s="17"/>
      <c r="BA48" s="17">
        <v>1.1000000000000001</v>
      </c>
      <c r="BB48" s="17">
        <v>0.4</v>
      </c>
      <c r="BC48" s="17">
        <v>12.3</v>
      </c>
      <c r="BD48" s="17"/>
      <c r="BE48" s="17"/>
      <c r="BF48" s="17">
        <v>8.3000000000000007</v>
      </c>
      <c r="BG48" s="17"/>
      <c r="BH48" s="17">
        <v>0</v>
      </c>
      <c r="BI48" s="17">
        <v>2.1</v>
      </c>
      <c r="BJ48" s="17"/>
      <c r="BK48" s="17"/>
      <c r="BL48" s="17"/>
      <c r="BM48" s="17">
        <v>3.6</v>
      </c>
      <c r="BN48" s="17">
        <v>0</v>
      </c>
      <c r="BO48" s="17">
        <v>0</v>
      </c>
      <c r="BP48" s="17">
        <v>0</v>
      </c>
      <c r="BQ48" s="17">
        <v>58</v>
      </c>
      <c r="BR48" s="17">
        <v>6.4</v>
      </c>
      <c r="BS48" s="17"/>
      <c r="BT48" s="17"/>
      <c r="BU48" s="17"/>
      <c r="BV48" s="17"/>
      <c r="BW48" s="17">
        <v>0</v>
      </c>
      <c r="BX48" s="17"/>
      <c r="BY48" s="17"/>
      <c r="BZ48" s="17">
        <v>-0.2</v>
      </c>
      <c r="CA48" s="17">
        <v>66.900000000000006</v>
      </c>
      <c r="CB48" s="17">
        <v>33.799999999999997</v>
      </c>
      <c r="CC48" s="17">
        <v>7.4</v>
      </c>
      <c r="CD48" s="17">
        <v>9.6999999999999993</v>
      </c>
      <c r="CE48" s="17">
        <v>3.9</v>
      </c>
      <c r="CF48" s="17"/>
      <c r="CG48" s="17"/>
      <c r="CH48" s="17"/>
      <c r="CI48" s="17">
        <v>63.9</v>
      </c>
      <c r="CJ48" s="17">
        <v>63.3</v>
      </c>
      <c r="CK48" s="17">
        <v>-6.2</v>
      </c>
      <c r="CL48" s="17"/>
      <c r="CM48" s="17"/>
      <c r="CN48" s="17"/>
      <c r="CO48" s="17"/>
      <c r="CP48" s="17"/>
      <c r="CQ48" s="17">
        <v>25.4</v>
      </c>
      <c r="CR48" s="17">
        <v>10.5</v>
      </c>
      <c r="CS48" s="17"/>
      <c r="CT48" s="17">
        <v>0.1</v>
      </c>
      <c r="CU48" s="17">
        <v>1.3</v>
      </c>
      <c r="CV48" s="17"/>
      <c r="CW48" s="17">
        <v>-4.4000000000000004</v>
      </c>
      <c r="CX48" s="17">
        <v>0</v>
      </c>
      <c r="CY48" s="17"/>
      <c r="CZ48" s="17"/>
      <c r="DA48" s="17">
        <v>0.1</v>
      </c>
      <c r="DB48" s="17">
        <v>0</v>
      </c>
      <c r="DC48" s="17">
        <v>-1.1000000000000001</v>
      </c>
      <c r="DD48" s="17">
        <v>30.5</v>
      </c>
      <c r="DE48" s="17">
        <v>-0.02</v>
      </c>
      <c r="DF48" s="17"/>
      <c r="DG48" s="17">
        <v>0.2</v>
      </c>
      <c r="DH48" s="17">
        <v>1.4</v>
      </c>
      <c r="DI48" s="17">
        <v>0.1</v>
      </c>
      <c r="DJ48" s="17">
        <v>1.5</v>
      </c>
      <c r="DK48" s="17">
        <v>0.4</v>
      </c>
      <c r="DL48" s="17">
        <v>0.6</v>
      </c>
      <c r="DM48" s="17"/>
      <c r="DN48" s="17">
        <v>0</v>
      </c>
      <c r="DO48" s="17">
        <v>0</v>
      </c>
      <c r="DP48" s="17">
        <v>5.3</v>
      </c>
      <c r="DQ48" s="17">
        <v>4.9000000000000004</v>
      </c>
      <c r="DR48" s="17">
        <v>0</v>
      </c>
      <c r="DS48" s="17"/>
      <c r="DT48" s="17">
        <v>0.6</v>
      </c>
      <c r="DU48" s="17">
        <v>0.1</v>
      </c>
      <c r="DV48" s="17"/>
      <c r="DW48" s="17"/>
      <c r="DX48" s="17">
        <v>-4.4000000000000004</v>
      </c>
      <c r="DY48" s="17">
        <v>1.1000000000000001</v>
      </c>
      <c r="DZ48" s="17">
        <v>1.9</v>
      </c>
      <c r="EA48" s="17">
        <v>3.2</v>
      </c>
      <c r="EB48" s="17">
        <v>0.8</v>
      </c>
      <c r="EC48" s="17">
        <v>3.7</v>
      </c>
      <c r="ED48" s="17">
        <v>0.4</v>
      </c>
      <c r="EE48" s="17">
        <v>-4.5999999999999996</v>
      </c>
      <c r="EF48" s="17">
        <v>-6.1</v>
      </c>
      <c r="EG48" s="17">
        <v>0</v>
      </c>
      <c r="EH48" s="17">
        <v>0</v>
      </c>
      <c r="EI48" s="17">
        <v>0</v>
      </c>
      <c r="EJ48" s="17">
        <v>2.7</v>
      </c>
      <c r="EK48" s="17">
        <v>-0.1</v>
      </c>
      <c r="EL48" s="17">
        <v>1.4</v>
      </c>
      <c r="EM48" s="17">
        <v>0.2</v>
      </c>
      <c r="EN48" s="17">
        <v>0.2</v>
      </c>
      <c r="EO48" s="17">
        <v>0.2</v>
      </c>
      <c r="EP48" s="17"/>
      <c r="EQ48" s="17">
        <v>0</v>
      </c>
      <c r="ER48" s="17">
        <v>0.3</v>
      </c>
      <c r="ES48" s="17">
        <v>0</v>
      </c>
      <c r="ET48" s="17">
        <v>-0.2</v>
      </c>
      <c r="EU48" s="17">
        <v>11.7</v>
      </c>
      <c r="EV48" s="17">
        <v>3.5</v>
      </c>
      <c r="EW48" s="17">
        <v>0</v>
      </c>
      <c r="EX48" s="17">
        <v>1.5</v>
      </c>
      <c r="EY48" s="17">
        <v>0.8</v>
      </c>
      <c r="EZ48" s="17">
        <v>0.6</v>
      </c>
      <c r="FA48" s="17">
        <v>1.1000000000000001</v>
      </c>
      <c r="FB48" s="17">
        <v>0.3</v>
      </c>
      <c r="FC48" s="17">
        <v>0.8</v>
      </c>
      <c r="FD48" s="17">
        <v>2.2000000000000002</v>
      </c>
      <c r="FE48" s="17">
        <v>1.9</v>
      </c>
      <c r="FF48" s="17">
        <v>1.1000000000000001</v>
      </c>
      <c r="FG48" s="17"/>
      <c r="FH48" s="17"/>
      <c r="FI48" s="17"/>
      <c r="FJ48" s="17"/>
      <c r="FK48" s="17">
        <v>2.2000000000000002</v>
      </c>
      <c r="FL48" s="17"/>
      <c r="FM48" s="17">
        <v>7.62</v>
      </c>
      <c r="FN48" s="17">
        <v>754.5</v>
      </c>
      <c r="FO48" s="15"/>
      <c r="FP48" s="17">
        <v>1.73807</v>
      </c>
      <c r="FQ48" s="17">
        <v>-0.14099999999999999</v>
      </c>
      <c r="FR48" s="17">
        <v>1.93</v>
      </c>
      <c r="FS48" s="17">
        <v>1.6</v>
      </c>
      <c r="FT48" s="17">
        <v>0.37409999999999999</v>
      </c>
      <c r="FU48" s="17">
        <v>0.18176999999999999</v>
      </c>
      <c r="FV48" s="17">
        <v>0.2</v>
      </c>
      <c r="FW48" s="17">
        <v>2.5</v>
      </c>
      <c r="FX48" s="17">
        <v>8.3829399999999996</v>
      </c>
    </row>
    <row r="49" spans="1:180" ht="24" customHeight="1" x14ac:dyDescent="0.25">
      <c r="A49" s="16" t="s">
        <v>71</v>
      </c>
      <c r="B49" s="16" t="s">
        <v>885</v>
      </c>
      <c r="C49" s="17">
        <v>32.200000000000003</v>
      </c>
      <c r="D49" s="17">
        <v>-1.7</v>
      </c>
      <c r="E49" s="17">
        <v>8.4</v>
      </c>
      <c r="F49" s="17"/>
      <c r="G49" s="17"/>
      <c r="H49" s="17">
        <v>-3.2</v>
      </c>
      <c r="I49" s="17">
        <v>23.6</v>
      </c>
      <c r="J49" s="17"/>
      <c r="K49" s="17"/>
      <c r="L49" s="17">
        <v>-10.1</v>
      </c>
      <c r="M49" s="17">
        <v>-31.7</v>
      </c>
      <c r="N49" s="17">
        <v>9</v>
      </c>
      <c r="O49" s="17">
        <v>26.1</v>
      </c>
      <c r="P49" s="17">
        <v>29.4</v>
      </c>
      <c r="Q49" s="17">
        <v>15.9</v>
      </c>
      <c r="R49" s="17"/>
      <c r="S49" s="17"/>
      <c r="T49" s="17"/>
      <c r="U49" s="17"/>
      <c r="V49" s="17"/>
      <c r="W49" s="17">
        <v>12.7</v>
      </c>
      <c r="X49" s="17">
        <v>0</v>
      </c>
      <c r="Y49" s="17">
        <v>0</v>
      </c>
      <c r="Z49" s="17">
        <v>0</v>
      </c>
      <c r="AA49" s="17">
        <v>-3.2</v>
      </c>
      <c r="AB49" s="17"/>
      <c r="AC49" s="17">
        <v>9.1999999999999993</v>
      </c>
      <c r="AD49" s="17"/>
      <c r="AE49" s="17"/>
      <c r="AF49" s="17"/>
      <c r="AG49" s="17"/>
      <c r="AH49" s="17">
        <v>11.4</v>
      </c>
      <c r="AI49" s="17">
        <v>21.5</v>
      </c>
      <c r="AJ49" s="17"/>
      <c r="AK49" s="17"/>
      <c r="AL49" s="17"/>
      <c r="AM49" s="17">
        <v>-0.7</v>
      </c>
      <c r="AN49" s="17">
        <v>58.8</v>
      </c>
      <c r="AO49" s="17">
        <v>7.3</v>
      </c>
      <c r="AP49" s="17">
        <v>24.5</v>
      </c>
      <c r="AQ49" s="17">
        <v>3.3</v>
      </c>
      <c r="AR49" s="17">
        <v>-1.5</v>
      </c>
      <c r="AS49" s="17">
        <v>2.7</v>
      </c>
      <c r="AT49" s="17">
        <v>1.5</v>
      </c>
      <c r="AU49" s="17">
        <v>35.4</v>
      </c>
      <c r="AV49" s="17">
        <v>23.9</v>
      </c>
      <c r="AW49" s="17">
        <v>-36.6</v>
      </c>
      <c r="AX49" s="17">
        <v>10.8</v>
      </c>
      <c r="AY49" s="17">
        <v>-1.6</v>
      </c>
      <c r="AZ49" s="17"/>
      <c r="BA49" s="17">
        <v>1.1000000000000001</v>
      </c>
      <c r="BB49" s="17">
        <v>0.4</v>
      </c>
      <c r="BC49" s="17">
        <v>9.6999999999999993</v>
      </c>
      <c r="BD49" s="17"/>
      <c r="BE49" s="17"/>
      <c r="BF49" s="17">
        <v>6.9</v>
      </c>
      <c r="BG49" s="17"/>
      <c r="BH49" s="17">
        <v>0</v>
      </c>
      <c r="BI49" s="17">
        <v>1.1000000000000001</v>
      </c>
      <c r="BJ49" s="17"/>
      <c r="BK49" s="17"/>
      <c r="BL49" s="17"/>
      <c r="BM49" s="17">
        <v>3.9</v>
      </c>
      <c r="BN49" s="17">
        <v>0</v>
      </c>
      <c r="BO49" s="17">
        <v>0</v>
      </c>
      <c r="BP49" s="17">
        <v>0</v>
      </c>
      <c r="BQ49" s="17">
        <v>57.1</v>
      </c>
      <c r="BR49" s="17">
        <v>5.7</v>
      </c>
      <c r="BS49" s="17"/>
      <c r="BT49" s="17"/>
      <c r="BU49" s="17"/>
      <c r="BV49" s="17"/>
      <c r="BW49" s="17">
        <v>0</v>
      </c>
      <c r="BX49" s="17"/>
      <c r="BY49" s="17"/>
      <c r="BZ49" s="17">
        <v>-0.1</v>
      </c>
      <c r="CA49" s="17">
        <v>68.599999999999994</v>
      </c>
      <c r="CB49" s="17">
        <v>33.1</v>
      </c>
      <c r="CC49" s="17">
        <v>7.2</v>
      </c>
      <c r="CD49" s="17">
        <v>8.4</v>
      </c>
      <c r="CE49" s="17">
        <v>3.8</v>
      </c>
      <c r="CF49" s="17"/>
      <c r="CG49" s="17"/>
      <c r="CH49" s="17"/>
      <c r="CI49" s="17">
        <v>60.7</v>
      </c>
      <c r="CJ49" s="17">
        <v>59.9</v>
      </c>
      <c r="CK49" s="17">
        <v>-10.6</v>
      </c>
      <c r="CL49" s="17"/>
      <c r="CM49" s="17"/>
      <c r="CN49" s="17"/>
      <c r="CO49" s="17"/>
      <c r="CP49" s="17"/>
      <c r="CQ49" s="17">
        <v>23.1</v>
      </c>
      <c r="CR49" s="17">
        <v>9.1</v>
      </c>
      <c r="CS49" s="17"/>
      <c r="CT49" s="17">
        <v>0.6</v>
      </c>
      <c r="CU49" s="17">
        <v>1.2</v>
      </c>
      <c r="CV49" s="17"/>
      <c r="CW49" s="17">
        <v>-4.5999999999999996</v>
      </c>
      <c r="CX49" s="17">
        <v>0</v>
      </c>
      <c r="CY49" s="17"/>
      <c r="CZ49" s="17"/>
      <c r="DA49" s="17">
        <v>0</v>
      </c>
      <c r="DB49" s="17">
        <v>-0.1</v>
      </c>
      <c r="DC49" s="17">
        <v>-1.1000000000000001</v>
      </c>
      <c r="DD49" s="17">
        <v>-0.3</v>
      </c>
      <c r="DE49" s="17">
        <v>-0.09</v>
      </c>
      <c r="DF49" s="17"/>
      <c r="DG49" s="17">
        <v>0.2</v>
      </c>
      <c r="DH49" s="17">
        <v>1.5</v>
      </c>
      <c r="DI49" s="17">
        <v>0.1</v>
      </c>
      <c r="DJ49" s="17">
        <v>1.7</v>
      </c>
      <c r="DK49" s="17">
        <v>0.3</v>
      </c>
      <c r="DL49" s="17">
        <v>0.6</v>
      </c>
      <c r="DM49" s="17"/>
      <c r="DN49" s="17">
        <v>0</v>
      </c>
      <c r="DO49" s="17">
        <v>0</v>
      </c>
      <c r="DP49" s="17">
        <v>5.3</v>
      </c>
      <c r="DQ49" s="17">
        <v>5.3</v>
      </c>
      <c r="DR49" s="17">
        <v>0</v>
      </c>
      <c r="DS49" s="17"/>
      <c r="DT49" s="17">
        <v>0.6</v>
      </c>
      <c r="DU49" s="17">
        <v>0</v>
      </c>
      <c r="DV49" s="17"/>
      <c r="DW49" s="17"/>
      <c r="DX49" s="17">
        <v>-4.4000000000000004</v>
      </c>
      <c r="DY49" s="17">
        <v>1.2</v>
      </c>
      <c r="DZ49" s="17">
        <v>2.6</v>
      </c>
      <c r="EA49" s="17">
        <v>3.2</v>
      </c>
      <c r="EB49" s="17">
        <v>0.8</v>
      </c>
      <c r="EC49" s="17">
        <v>3.7</v>
      </c>
      <c r="ED49" s="17">
        <v>0.4</v>
      </c>
      <c r="EE49" s="17">
        <v>-4.3</v>
      </c>
      <c r="EF49" s="17">
        <v>-4.9000000000000004</v>
      </c>
      <c r="EG49" s="17">
        <v>0</v>
      </c>
      <c r="EH49" s="17">
        <v>0.4</v>
      </c>
      <c r="EI49" s="17">
        <v>0</v>
      </c>
      <c r="EJ49" s="17">
        <v>2.7</v>
      </c>
      <c r="EK49" s="17">
        <v>-0.1</v>
      </c>
      <c r="EL49" s="17">
        <v>1.5</v>
      </c>
      <c r="EM49" s="17">
        <v>0.2</v>
      </c>
      <c r="EN49" s="17">
        <v>0.2</v>
      </c>
      <c r="EO49" s="17">
        <v>0.2</v>
      </c>
      <c r="EP49" s="17"/>
      <c r="EQ49" s="17">
        <v>0</v>
      </c>
      <c r="ER49" s="17">
        <v>0.3</v>
      </c>
      <c r="ES49" s="17">
        <v>0</v>
      </c>
      <c r="ET49" s="17">
        <v>-0.2</v>
      </c>
      <c r="EU49" s="17">
        <v>9</v>
      </c>
      <c r="EV49" s="17">
        <v>1.4</v>
      </c>
      <c r="EW49" s="17">
        <v>0</v>
      </c>
      <c r="EX49" s="17">
        <v>1.5</v>
      </c>
      <c r="EY49" s="17">
        <v>0.8</v>
      </c>
      <c r="EZ49" s="17">
        <v>0.6</v>
      </c>
      <c r="FA49" s="17">
        <v>1.1000000000000001</v>
      </c>
      <c r="FB49" s="17">
        <v>0.3</v>
      </c>
      <c r="FC49" s="17">
        <v>0.8</v>
      </c>
      <c r="FD49" s="17">
        <v>1.9</v>
      </c>
      <c r="FE49" s="17">
        <v>1.5</v>
      </c>
      <c r="FF49" s="17">
        <v>1.1000000000000001</v>
      </c>
      <c r="FG49" s="17"/>
      <c r="FH49" s="17"/>
      <c r="FI49" s="17"/>
      <c r="FJ49" s="17"/>
      <c r="FK49" s="17">
        <v>1.8</v>
      </c>
      <c r="FL49" s="17"/>
      <c r="FM49" s="17">
        <v>6.94</v>
      </c>
      <c r="FN49" s="17">
        <v>669.85</v>
      </c>
      <c r="FO49" s="15"/>
      <c r="FP49" s="17">
        <v>2.0076399999999999</v>
      </c>
      <c r="FQ49" s="17">
        <v>8.0000000000000002E-3</v>
      </c>
      <c r="FR49" s="17">
        <v>1.8995</v>
      </c>
      <c r="FS49" s="17">
        <v>1.7</v>
      </c>
      <c r="FT49" s="17">
        <v>0.37615999999999999</v>
      </c>
      <c r="FU49" s="17">
        <v>0.17133999999999999</v>
      </c>
      <c r="FV49" s="17">
        <v>0.2</v>
      </c>
      <c r="FW49" s="17">
        <v>2.5</v>
      </c>
      <c r="FX49" s="17">
        <v>8.8626400000000007</v>
      </c>
    </row>
    <row r="50" spans="1:180" ht="24" customHeight="1" x14ac:dyDescent="0.25">
      <c r="A50" s="18" t="s">
        <v>71</v>
      </c>
      <c r="B50" s="18" t="s">
        <v>886</v>
      </c>
      <c r="C50" s="19">
        <v>2.2000000000000002</v>
      </c>
      <c r="D50" s="19">
        <v>6.6</v>
      </c>
      <c r="E50" s="19">
        <v>8.9</v>
      </c>
      <c r="F50" s="19"/>
      <c r="G50" s="19"/>
      <c r="H50" s="19">
        <v>-4.5999999999999996</v>
      </c>
      <c r="I50" s="19">
        <v>23.9</v>
      </c>
      <c r="J50" s="19"/>
      <c r="K50" s="19"/>
      <c r="L50" s="19">
        <v>-8.5</v>
      </c>
      <c r="M50" s="19">
        <v>-24.8</v>
      </c>
      <c r="N50" s="19">
        <v>16.2</v>
      </c>
      <c r="O50" s="19">
        <v>28.3</v>
      </c>
      <c r="P50" s="19">
        <v>29.9</v>
      </c>
      <c r="Q50" s="19">
        <v>16.3</v>
      </c>
      <c r="R50" s="19"/>
      <c r="S50" s="19"/>
      <c r="T50" s="19"/>
      <c r="U50" s="19"/>
      <c r="V50" s="19"/>
      <c r="W50" s="19">
        <v>12</v>
      </c>
      <c r="X50" s="19">
        <v>0.6</v>
      </c>
      <c r="Y50" s="19">
        <v>0.8</v>
      </c>
      <c r="Z50" s="19">
        <v>0</v>
      </c>
      <c r="AA50" s="19">
        <v>-3.2</v>
      </c>
      <c r="AB50" s="19"/>
      <c r="AC50" s="19">
        <v>13.2</v>
      </c>
      <c r="AD50" s="19"/>
      <c r="AE50" s="19"/>
      <c r="AF50" s="19"/>
      <c r="AG50" s="19"/>
      <c r="AH50" s="19">
        <v>4.9000000000000004</v>
      </c>
      <c r="AI50" s="19">
        <v>21.3</v>
      </c>
      <c r="AJ50" s="19"/>
      <c r="AK50" s="19"/>
      <c r="AL50" s="19"/>
      <c r="AM50" s="19">
        <v>-0.8</v>
      </c>
      <c r="AN50" s="19">
        <v>59</v>
      </c>
      <c r="AO50" s="19">
        <v>8</v>
      </c>
      <c r="AP50" s="19">
        <v>24.6</v>
      </c>
      <c r="AQ50" s="19">
        <v>3.3</v>
      </c>
      <c r="AR50" s="19">
        <v>-1.2</v>
      </c>
      <c r="AS50" s="19">
        <v>2.7</v>
      </c>
      <c r="AT50" s="19">
        <v>1.8</v>
      </c>
      <c r="AU50" s="19">
        <v>34.799999999999997</v>
      </c>
      <c r="AV50" s="19">
        <v>23.4</v>
      </c>
      <c r="AW50" s="19">
        <v>-37.4</v>
      </c>
      <c r="AX50" s="19">
        <v>9.6</v>
      </c>
      <c r="AY50" s="19">
        <v>0.8</v>
      </c>
      <c r="AZ50" s="19"/>
      <c r="BA50" s="19">
        <v>1.1000000000000001</v>
      </c>
      <c r="BB50" s="19">
        <v>0.4</v>
      </c>
      <c r="BC50" s="19">
        <v>12.8</v>
      </c>
      <c r="BD50" s="19"/>
      <c r="BE50" s="19"/>
      <c r="BF50" s="19">
        <v>6.5</v>
      </c>
      <c r="BG50" s="19"/>
      <c r="BH50" s="19">
        <v>0</v>
      </c>
      <c r="BI50" s="19">
        <v>1.9</v>
      </c>
      <c r="BJ50" s="19"/>
      <c r="BK50" s="19"/>
      <c r="BL50" s="19"/>
      <c r="BM50" s="19">
        <v>3.3</v>
      </c>
      <c r="BN50" s="19">
        <v>0</v>
      </c>
      <c r="BO50" s="19">
        <v>0</v>
      </c>
      <c r="BP50" s="19">
        <v>0</v>
      </c>
      <c r="BQ50" s="19">
        <v>58.2</v>
      </c>
      <c r="BR50" s="19">
        <v>6.3</v>
      </c>
      <c r="BS50" s="19"/>
      <c r="BT50" s="19"/>
      <c r="BU50" s="19"/>
      <c r="BV50" s="19"/>
      <c r="BW50" s="19">
        <v>0</v>
      </c>
      <c r="BX50" s="19"/>
      <c r="BY50" s="19"/>
      <c r="BZ50" s="19">
        <v>0</v>
      </c>
      <c r="CA50" s="19">
        <v>62.5</v>
      </c>
      <c r="CB50" s="19">
        <v>33.5</v>
      </c>
      <c r="CC50" s="19">
        <v>7.2</v>
      </c>
      <c r="CD50" s="19">
        <v>8.4</v>
      </c>
      <c r="CE50" s="19">
        <v>3.8</v>
      </c>
      <c r="CF50" s="19"/>
      <c r="CG50" s="19"/>
      <c r="CH50" s="19"/>
      <c r="CI50" s="19">
        <v>59.5</v>
      </c>
      <c r="CJ50" s="19">
        <v>58.9</v>
      </c>
      <c r="CK50" s="19">
        <v>-12.4</v>
      </c>
      <c r="CL50" s="19"/>
      <c r="CM50" s="19"/>
      <c r="CN50" s="19"/>
      <c r="CO50" s="19"/>
      <c r="CP50" s="19"/>
      <c r="CQ50" s="19">
        <v>22.6</v>
      </c>
      <c r="CR50" s="19">
        <v>8.9</v>
      </c>
      <c r="CS50" s="19"/>
      <c r="CT50" s="19">
        <v>0.7</v>
      </c>
      <c r="CU50" s="19">
        <v>1.2</v>
      </c>
      <c r="CV50" s="19"/>
      <c r="CW50" s="19">
        <v>-4.0999999999999996</v>
      </c>
      <c r="CX50" s="19">
        <v>0</v>
      </c>
      <c r="CY50" s="19"/>
      <c r="CZ50" s="19"/>
      <c r="DA50" s="19">
        <v>0.1</v>
      </c>
      <c r="DB50" s="19">
        <v>-0.1</v>
      </c>
      <c r="DC50" s="19">
        <v>-1.1000000000000001</v>
      </c>
      <c r="DD50" s="19">
        <v>0</v>
      </c>
      <c r="DE50" s="19">
        <v>0</v>
      </c>
      <c r="DF50" s="19"/>
      <c r="DG50" s="19">
        <v>0.2</v>
      </c>
      <c r="DH50" s="19">
        <v>1.6</v>
      </c>
      <c r="DI50" s="19">
        <v>0.1</v>
      </c>
      <c r="DJ50" s="19">
        <v>1.5</v>
      </c>
      <c r="DK50" s="19">
        <v>0.1</v>
      </c>
      <c r="DL50" s="19">
        <v>0.6</v>
      </c>
      <c r="DM50" s="19"/>
      <c r="DN50" s="19">
        <v>0</v>
      </c>
      <c r="DO50" s="19">
        <v>0</v>
      </c>
      <c r="DP50" s="19">
        <v>5.3</v>
      </c>
      <c r="DQ50" s="19">
        <v>6</v>
      </c>
      <c r="DR50" s="19">
        <v>0</v>
      </c>
      <c r="DS50" s="19"/>
      <c r="DT50" s="19">
        <v>0.6</v>
      </c>
      <c r="DU50" s="19">
        <v>0</v>
      </c>
      <c r="DV50" s="19"/>
      <c r="DW50" s="19"/>
      <c r="DX50" s="19">
        <v>-4.2</v>
      </c>
      <c r="DY50" s="19">
        <v>1.4</v>
      </c>
      <c r="DZ50" s="19">
        <v>2.7</v>
      </c>
      <c r="EA50" s="19">
        <v>3.2</v>
      </c>
      <c r="EB50" s="19">
        <v>0.8</v>
      </c>
      <c r="EC50" s="19">
        <v>3.7</v>
      </c>
      <c r="ED50" s="19">
        <v>0</v>
      </c>
      <c r="EE50" s="19">
        <v>-4.8</v>
      </c>
      <c r="EF50" s="19">
        <v>-4.5999999999999996</v>
      </c>
      <c r="EG50" s="19">
        <v>0</v>
      </c>
      <c r="EH50" s="19">
        <v>0.5</v>
      </c>
      <c r="EI50" s="19">
        <v>0</v>
      </c>
      <c r="EJ50" s="19">
        <v>2.7</v>
      </c>
      <c r="EK50" s="19">
        <v>-0.1</v>
      </c>
      <c r="EL50" s="19">
        <v>1.7</v>
      </c>
      <c r="EM50" s="19">
        <v>0.2</v>
      </c>
      <c r="EN50" s="19">
        <v>0.2</v>
      </c>
      <c r="EO50" s="19">
        <v>0.2</v>
      </c>
      <c r="EP50" s="19"/>
      <c r="EQ50" s="19">
        <v>0</v>
      </c>
      <c r="ER50" s="19">
        <v>0</v>
      </c>
      <c r="ES50" s="19">
        <v>0</v>
      </c>
      <c r="ET50" s="19">
        <v>-0.2</v>
      </c>
      <c r="EU50" s="19">
        <v>6.6</v>
      </c>
      <c r="EV50" s="19">
        <v>2.6</v>
      </c>
      <c r="EW50" s="19">
        <v>0</v>
      </c>
      <c r="EX50" s="19">
        <v>1.5</v>
      </c>
      <c r="EY50" s="19">
        <v>0.8</v>
      </c>
      <c r="EZ50" s="19">
        <v>0.6</v>
      </c>
      <c r="FA50" s="19">
        <v>1.1000000000000001</v>
      </c>
      <c r="FB50" s="19">
        <v>0</v>
      </c>
      <c r="FC50" s="19">
        <v>0.8</v>
      </c>
      <c r="FD50" s="19">
        <v>1.8</v>
      </c>
      <c r="FE50" s="19">
        <v>1.5</v>
      </c>
      <c r="FF50" s="19">
        <v>1</v>
      </c>
      <c r="FG50" s="19"/>
      <c r="FH50" s="19"/>
      <c r="FI50" s="19"/>
      <c r="FJ50" s="19"/>
      <c r="FK50" s="19">
        <v>2.1</v>
      </c>
      <c r="FL50" s="19"/>
      <c r="FM50" s="19">
        <v>7.02</v>
      </c>
      <c r="FN50" s="19">
        <v>659.52</v>
      </c>
      <c r="FO50" s="15"/>
      <c r="FP50" s="19">
        <v>2.0658699999999999</v>
      </c>
      <c r="FQ50" s="19">
        <v>-0.10100000000000001</v>
      </c>
      <c r="FR50" s="19">
        <v>1.6665000000000001</v>
      </c>
      <c r="FS50" s="19">
        <v>1.7</v>
      </c>
      <c r="FT50" s="19">
        <v>0.38105</v>
      </c>
      <c r="FU50" s="19">
        <v>0.20535</v>
      </c>
      <c r="FV50" s="19">
        <v>0.3</v>
      </c>
      <c r="FW50" s="19">
        <v>2.5</v>
      </c>
      <c r="FX50" s="19">
        <v>8.7177699999999998</v>
      </c>
    </row>
    <row r="51" spans="1:180" ht="24" customHeight="1" x14ac:dyDescent="0.25">
      <c r="A51" s="13" t="s">
        <v>71</v>
      </c>
      <c r="B51" s="13" t="s">
        <v>887</v>
      </c>
      <c r="C51" s="14">
        <v>32.4</v>
      </c>
      <c r="D51" s="14">
        <v>-6.2</v>
      </c>
      <c r="E51" s="14">
        <v>8.3000000000000007</v>
      </c>
      <c r="F51" s="14"/>
      <c r="G51" s="14"/>
      <c r="H51" s="14">
        <v>-7.5</v>
      </c>
      <c r="I51" s="14">
        <v>19.5</v>
      </c>
      <c r="J51" s="14"/>
      <c r="K51" s="14"/>
      <c r="L51" s="14">
        <v>-15.2</v>
      </c>
      <c r="M51" s="14">
        <v>-29.9</v>
      </c>
      <c r="N51" s="14">
        <v>11.1</v>
      </c>
      <c r="O51" s="14">
        <v>20.399999999999999</v>
      </c>
      <c r="P51" s="14">
        <v>28.4</v>
      </c>
      <c r="Q51" s="14">
        <v>14.5</v>
      </c>
      <c r="R51" s="14"/>
      <c r="S51" s="14"/>
      <c r="T51" s="14"/>
      <c r="U51" s="14"/>
      <c r="V51" s="14"/>
      <c r="W51" s="14">
        <v>14.4</v>
      </c>
      <c r="X51" s="14">
        <v>0.6</v>
      </c>
      <c r="Y51" s="14">
        <v>0.6</v>
      </c>
      <c r="Z51" s="14">
        <v>0</v>
      </c>
      <c r="AA51" s="14">
        <v>-3.2</v>
      </c>
      <c r="AB51" s="14"/>
      <c r="AC51" s="14">
        <v>12.7</v>
      </c>
      <c r="AD51" s="14"/>
      <c r="AE51" s="14"/>
      <c r="AF51" s="14"/>
      <c r="AG51" s="14"/>
      <c r="AH51" s="14">
        <v>9.6</v>
      </c>
      <c r="AI51" s="14">
        <v>16.2</v>
      </c>
      <c r="AJ51" s="14"/>
      <c r="AK51" s="14"/>
      <c r="AL51" s="14"/>
      <c r="AM51" s="14">
        <v>-0.9</v>
      </c>
      <c r="AN51" s="14">
        <v>58.4</v>
      </c>
      <c r="AO51" s="14">
        <v>8.1999999999999993</v>
      </c>
      <c r="AP51" s="14">
        <v>23.8</v>
      </c>
      <c r="AQ51" s="14">
        <v>2.8</v>
      </c>
      <c r="AR51" s="14">
        <v>0.5</v>
      </c>
      <c r="AS51" s="14">
        <v>2.7</v>
      </c>
      <c r="AT51" s="14">
        <v>1</v>
      </c>
      <c r="AU51" s="14">
        <v>31.8</v>
      </c>
      <c r="AV51" s="14">
        <v>20.399999999999999</v>
      </c>
      <c r="AW51" s="14">
        <v>-40.299999999999997</v>
      </c>
      <c r="AX51" s="14">
        <v>10.4</v>
      </c>
      <c r="AY51" s="14">
        <v>0.5</v>
      </c>
      <c r="AZ51" s="14"/>
      <c r="BA51" s="14">
        <v>1.2</v>
      </c>
      <c r="BB51" s="14">
        <v>0.4</v>
      </c>
      <c r="BC51" s="14">
        <v>12.1</v>
      </c>
      <c r="BD51" s="14"/>
      <c r="BE51" s="14"/>
      <c r="BF51" s="14">
        <v>5.3</v>
      </c>
      <c r="BG51" s="14"/>
      <c r="BH51" s="14">
        <v>0</v>
      </c>
      <c r="BI51" s="14">
        <v>0</v>
      </c>
      <c r="BJ51" s="14"/>
      <c r="BK51" s="14"/>
      <c r="BL51" s="14"/>
      <c r="BM51" s="14">
        <v>2.9</v>
      </c>
      <c r="BN51" s="14">
        <v>0</v>
      </c>
      <c r="BO51" s="14">
        <v>0</v>
      </c>
      <c r="BP51" s="14">
        <v>0</v>
      </c>
      <c r="BQ51" s="14">
        <v>56.3</v>
      </c>
      <c r="BR51" s="14">
        <v>6.6</v>
      </c>
      <c r="BS51" s="14"/>
      <c r="BT51" s="14"/>
      <c r="BU51" s="14"/>
      <c r="BV51" s="14"/>
      <c r="BW51" s="14">
        <v>0</v>
      </c>
      <c r="BX51" s="14"/>
      <c r="BY51" s="14"/>
      <c r="BZ51" s="14">
        <v>0</v>
      </c>
      <c r="CA51" s="14">
        <v>65.3</v>
      </c>
      <c r="CB51" s="14">
        <v>32.9</v>
      </c>
      <c r="CC51" s="14">
        <v>6.8</v>
      </c>
      <c r="CD51" s="14">
        <v>8.4</v>
      </c>
      <c r="CE51" s="14">
        <v>3.9</v>
      </c>
      <c r="CF51" s="14"/>
      <c r="CG51" s="14"/>
      <c r="CH51" s="14"/>
      <c r="CI51" s="14">
        <v>56.1</v>
      </c>
      <c r="CJ51" s="14">
        <v>55</v>
      </c>
      <c r="CK51" s="14">
        <v>-17.3</v>
      </c>
      <c r="CL51" s="14"/>
      <c r="CM51" s="14"/>
      <c r="CN51" s="14"/>
      <c r="CO51" s="14"/>
      <c r="CP51" s="14"/>
      <c r="CQ51" s="14">
        <v>19.399999999999999</v>
      </c>
      <c r="CR51" s="14">
        <v>7</v>
      </c>
      <c r="CS51" s="14"/>
      <c r="CT51" s="14">
        <v>0.7</v>
      </c>
      <c r="CU51" s="14">
        <v>1.2</v>
      </c>
      <c r="CV51" s="14"/>
      <c r="CW51" s="14">
        <v>-5</v>
      </c>
      <c r="CX51" s="14">
        <v>0</v>
      </c>
      <c r="CY51" s="14"/>
      <c r="CZ51" s="14"/>
      <c r="DA51" s="14">
        <v>0.1</v>
      </c>
      <c r="DB51" s="14">
        <v>0</v>
      </c>
      <c r="DC51" s="14">
        <v>-1.1000000000000001</v>
      </c>
      <c r="DD51" s="14">
        <v>0</v>
      </c>
      <c r="DE51" s="14">
        <v>0</v>
      </c>
      <c r="DF51" s="14"/>
      <c r="DG51" s="14">
        <v>0.2</v>
      </c>
      <c r="DH51" s="14">
        <v>1.7</v>
      </c>
      <c r="DI51" s="14">
        <v>0.2</v>
      </c>
      <c r="DJ51" s="14">
        <v>1.1000000000000001</v>
      </c>
      <c r="DK51" s="14">
        <v>0.1</v>
      </c>
      <c r="DL51" s="14">
        <v>0.6</v>
      </c>
      <c r="DM51" s="14"/>
      <c r="DN51" s="14">
        <v>0</v>
      </c>
      <c r="DO51" s="14">
        <v>0</v>
      </c>
      <c r="DP51" s="14">
        <v>5.2</v>
      </c>
      <c r="DQ51" s="14">
        <v>5.7</v>
      </c>
      <c r="DR51" s="14">
        <v>0</v>
      </c>
      <c r="DS51" s="14"/>
      <c r="DT51" s="14">
        <v>0.6</v>
      </c>
      <c r="DU51" s="14">
        <v>0</v>
      </c>
      <c r="DV51" s="14"/>
      <c r="DW51" s="14"/>
      <c r="DX51" s="14">
        <v>-4.2</v>
      </c>
      <c r="DY51" s="14">
        <v>1.2</v>
      </c>
      <c r="DZ51" s="14">
        <v>2.4</v>
      </c>
      <c r="EA51" s="14">
        <v>3.1</v>
      </c>
      <c r="EB51" s="14">
        <v>0.2</v>
      </c>
      <c r="EC51" s="14">
        <v>3.7</v>
      </c>
      <c r="ED51" s="14">
        <v>0</v>
      </c>
      <c r="EE51" s="14">
        <v>-6</v>
      </c>
      <c r="EF51" s="14">
        <v>-6</v>
      </c>
      <c r="EG51" s="14">
        <v>0</v>
      </c>
      <c r="EH51" s="14">
        <v>0.5</v>
      </c>
      <c r="EI51" s="14">
        <v>0</v>
      </c>
      <c r="EJ51" s="14">
        <v>2.7</v>
      </c>
      <c r="EK51" s="14">
        <v>-0.1</v>
      </c>
      <c r="EL51" s="14">
        <v>1.7</v>
      </c>
      <c r="EM51" s="14">
        <v>0.2</v>
      </c>
      <c r="EN51" s="14">
        <v>0.2</v>
      </c>
      <c r="EO51" s="14">
        <v>0.2</v>
      </c>
      <c r="EP51" s="14"/>
      <c r="EQ51" s="14">
        <v>0</v>
      </c>
      <c r="ER51" s="14">
        <v>0</v>
      </c>
      <c r="ES51" s="14">
        <v>0</v>
      </c>
      <c r="ET51" s="14">
        <v>-0.2</v>
      </c>
      <c r="EU51" s="14">
        <v>2.6</v>
      </c>
      <c r="EV51" s="14">
        <v>0</v>
      </c>
      <c r="EW51" s="14">
        <v>0</v>
      </c>
      <c r="EX51" s="14">
        <v>1.5</v>
      </c>
      <c r="EY51" s="14">
        <v>0.8</v>
      </c>
      <c r="EZ51" s="14">
        <v>0.6</v>
      </c>
      <c r="FA51" s="14">
        <v>1.1000000000000001</v>
      </c>
      <c r="FB51" s="14">
        <v>0</v>
      </c>
      <c r="FC51" s="14">
        <v>0.8</v>
      </c>
      <c r="FD51" s="14">
        <v>1.7</v>
      </c>
      <c r="FE51" s="14">
        <v>1.3</v>
      </c>
      <c r="FF51" s="14">
        <v>1</v>
      </c>
      <c r="FG51" s="14"/>
      <c r="FH51" s="14"/>
      <c r="FI51" s="14"/>
      <c r="FJ51" s="14"/>
      <c r="FK51" s="14">
        <v>2</v>
      </c>
      <c r="FL51" s="14"/>
      <c r="FM51" s="14">
        <v>6.3</v>
      </c>
      <c r="FN51" s="14">
        <v>598.9</v>
      </c>
      <c r="FO51" s="15"/>
      <c r="FP51" s="14">
        <v>2.0567799999999998</v>
      </c>
      <c r="FQ51" s="14">
        <v>-0.44600000000000001</v>
      </c>
      <c r="FR51" s="14">
        <v>1.7575000000000001</v>
      </c>
      <c r="FS51" s="14">
        <v>1.6</v>
      </c>
      <c r="FT51" s="14">
        <v>0.38185000000000002</v>
      </c>
      <c r="FU51" s="14">
        <v>0.27422000000000002</v>
      </c>
      <c r="FV51" s="14">
        <v>0.1</v>
      </c>
      <c r="FW51" s="14">
        <v>2.4</v>
      </c>
      <c r="FX51" s="14">
        <v>8.1243499999999997</v>
      </c>
    </row>
    <row r="52" spans="1:180" ht="24" customHeight="1" x14ac:dyDescent="0.25">
      <c r="A52" s="16" t="s">
        <v>71</v>
      </c>
      <c r="B52" s="16" t="s">
        <v>888</v>
      </c>
      <c r="C52" s="17">
        <v>33.799999999999997</v>
      </c>
      <c r="D52" s="17">
        <v>-9.1999999999999993</v>
      </c>
      <c r="E52" s="17">
        <v>7.9</v>
      </c>
      <c r="F52" s="17"/>
      <c r="G52" s="17"/>
      <c r="H52" s="17">
        <v>-7.6</v>
      </c>
      <c r="I52" s="17">
        <v>27</v>
      </c>
      <c r="J52" s="17"/>
      <c r="K52" s="17"/>
      <c r="L52" s="17">
        <v>-16.399999999999999</v>
      </c>
      <c r="M52" s="17">
        <v>-33</v>
      </c>
      <c r="N52" s="17">
        <v>7.9</v>
      </c>
      <c r="O52" s="17">
        <v>17.7</v>
      </c>
      <c r="P52" s="17">
        <v>27.6</v>
      </c>
      <c r="Q52" s="17">
        <v>14.1</v>
      </c>
      <c r="R52" s="17"/>
      <c r="S52" s="17"/>
      <c r="T52" s="17"/>
      <c r="U52" s="17"/>
      <c r="V52" s="17"/>
      <c r="W52" s="17">
        <v>14.3</v>
      </c>
      <c r="X52" s="17">
        <v>1.4</v>
      </c>
      <c r="Y52" s="17">
        <v>1.2</v>
      </c>
      <c r="Z52" s="17">
        <v>0</v>
      </c>
      <c r="AA52" s="17">
        <v>-3.2</v>
      </c>
      <c r="AB52" s="17"/>
      <c r="AC52" s="17">
        <v>12</v>
      </c>
      <c r="AD52" s="17"/>
      <c r="AE52" s="17"/>
      <c r="AF52" s="17"/>
      <c r="AG52" s="17"/>
      <c r="AH52" s="17">
        <v>9.1</v>
      </c>
      <c r="AI52" s="17">
        <v>17.3</v>
      </c>
      <c r="AJ52" s="17"/>
      <c r="AK52" s="17"/>
      <c r="AL52" s="17"/>
      <c r="AM52" s="17">
        <v>-1</v>
      </c>
      <c r="AN52" s="17">
        <v>59.4</v>
      </c>
      <c r="AO52" s="17">
        <v>8.1</v>
      </c>
      <c r="AP52" s="17">
        <v>24.7</v>
      </c>
      <c r="AQ52" s="17">
        <v>3.4</v>
      </c>
      <c r="AR52" s="17">
        <v>0.7</v>
      </c>
      <c r="AS52" s="17">
        <v>2.7</v>
      </c>
      <c r="AT52" s="17">
        <v>1.3</v>
      </c>
      <c r="AU52" s="17">
        <v>30</v>
      </c>
      <c r="AV52" s="17">
        <v>18.5</v>
      </c>
      <c r="AW52" s="17">
        <v>-42.3</v>
      </c>
      <c r="AX52" s="17">
        <v>8.1999999999999993</v>
      </c>
      <c r="AY52" s="17">
        <v>-0.3</v>
      </c>
      <c r="AZ52" s="17"/>
      <c r="BA52" s="17">
        <v>1.1000000000000001</v>
      </c>
      <c r="BB52" s="17">
        <v>0.1</v>
      </c>
      <c r="BC52" s="17">
        <v>12.2</v>
      </c>
      <c r="BD52" s="17"/>
      <c r="BE52" s="17"/>
      <c r="BF52" s="17">
        <v>4.5</v>
      </c>
      <c r="BG52" s="17"/>
      <c r="BH52" s="17">
        <v>0</v>
      </c>
      <c r="BI52" s="17">
        <v>0.2</v>
      </c>
      <c r="BJ52" s="17"/>
      <c r="BK52" s="17"/>
      <c r="BL52" s="17"/>
      <c r="BM52" s="17">
        <v>2.5</v>
      </c>
      <c r="BN52" s="17">
        <v>0</v>
      </c>
      <c r="BO52" s="17">
        <v>0</v>
      </c>
      <c r="BP52" s="17">
        <v>0</v>
      </c>
      <c r="BQ52" s="17">
        <v>54.4</v>
      </c>
      <c r="BR52" s="17">
        <v>4.9000000000000004</v>
      </c>
      <c r="BS52" s="17"/>
      <c r="BT52" s="17"/>
      <c r="BU52" s="17"/>
      <c r="BV52" s="17"/>
      <c r="BW52" s="17">
        <v>0</v>
      </c>
      <c r="BX52" s="17"/>
      <c r="BY52" s="17"/>
      <c r="BZ52" s="17">
        <v>0</v>
      </c>
      <c r="CA52" s="17">
        <v>63</v>
      </c>
      <c r="CB52" s="17">
        <v>33.5</v>
      </c>
      <c r="CC52" s="17">
        <v>7.5</v>
      </c>
      <c r="CD52" s="17">
        <v>8.1999999999999993</v>
      </c>
      <c r="CE52" s="17">
        <v>3.8</v>
      </c>
      <c r="CF52" s="17"/>
      <c r="CG52" s="17"/>
      <c r="CH52" s="17"/>
      <c r="CI52" s="17">
        <v>53.9</v>
      </c>
      <c r="CJ52" s="17">
        <v>53.7</v>
      </c>
      <c r="CK52" s="17">
        <v>-20.3</v>
      </c>
      <c r="CL52" s="17"/>
      <c r="CM52" s="17"/>
      <c r="CN52" s="17"/>
      <c r="CO52" s="17"/>
      <c r="CP52" s="17"/>
      <c r="CQ52" s="17">
        <v>18.7</v>
      </c>
      <c r="CR52" s="17">
        <v>6.5</v>
      </c>
      <c r="CS52" s="17"/>
      <c r="CT52" s="17">
        <v>0.5</v>
      </c>
      <c r="CU52" s="17">
        <v>1.2</v>
      </c>
      <c r="CV52" s="17"/>
      <c r="CW52" s="17">
        <v>-5.0999999999999996</v>
      </c>
      <c r="CX52" s="17">
        <v>0</v>
      </c>
      <c r="CY52" s="17"/>
      <c r="CZ52" s="17"/>
      <c r="DA52" s="17">
        <v>0</v>
      </c>
      <c r="DB52" s="17">
        <v>0</v>
      </c>
      <c r="DC52" s="17">
        <v>-1</v>
      </c>
      <c r="DD52" s="17">
        <v>0</v>
      </c>
      <c r="DE52" s="17">
        <v>0</v>
      </c>
      <c r="DF52" s="17"/>
      <c r="DG52" s="17">
        <v>0.2</v>
      </c>
      <c r="DH52" s="17">
        <v>1.6</v>
      </c>
      <c r="DI52" s="17">
        <v>0.1</v>
      </c>
      <c r="DJ52" s="17">
        <v>0.9</v>
      </c>
      <c r="DK52" s="17">
        <v>0.3</v>
      </c>
      <c r="DL52" s="17">
        <v>0.6</v>
      </c>
      <c r="DM52" s="17"/>
      <c r="DN52" s="17">
        <v>0</v>
      </c>
      <c r="DO52" s="17">
        <v>0</v>
      </c>
      <c r="DP52" s="17">
        <v>5</v>
      </c>
      <c r="DQ52" s="17">
        <v>5.4</v>
      </c>
      <c r="DR52" s="17">
        <v>0</v>
      </c>
      <c r="DS52" s="17"/>
      <c r="DT52" s="17">
        <v>0.4</v>
      </c>
      <c r="DU52" s="17">
        <v>0</v>
      </c>
      <c r="DV52" s="17"/>
      <c r="DW52" s="17"/>
      <c r="DX52" s="17">
        <v>-4.0999999999999996</v>
      </c>
      <c r="DY52" s="17">
        <v>0.3</v>
      </c>
      <c r="DZ52" s="17">
        <v>2.6</v>
      </c>
      <c r="EA52" s="17">
        <v>3.1</v>
      </c>
      <c r="EB52" s="17">
        <v>0.6</v>
      </c>
      <c r="EC52" s="17">
        <v>3.7</v>
      </c>
      <c r="ED52" s="17">
        <v>0</v>
      </c>
      <c r="EE52" s="17">
        <v>-8</v>
      </c>
      <c r="EF52" s="17">
        <v>-7.6</v>
      </c>
      <c r="EG52" s="17">
        <v>0</v>
      </c>
      <c r="EH52" s="17">
        <v>0.1</v>
      </c>
      <c r="EI52" s="17">
        <v>0</v>
      </c>
      <c r="EJ52" s="17">
        <v>2.7</v>
      </c>
      <c r="EK52" s="17">
        <v>-0.1</v>
      </c>
      <c r="EL52" s="17">
        <v>1.7</v>
      </c>
      <c r="EM52" s="17">
        <v>0.2</v>
      </c>
      <c r="EN52" s="17">
        <v>0.2</v>
      </c>
      <c r="EO52" s="17">
        <v>0.2</v>
      </c>
      <c r="EP52" s="17"/>
      <c r="EQ52" s="17">
        <v>0</v>
      </c>
      <c r="ER52" s="17">
        <v>0</v>
      </c>
      <c r="ES52" s="17">
        <v>0</v>
      </c>
      <c r="ET52" s="17">
        <v>-0.2</v>
      </c>
      <c r="EU52" s="17">
        <v>4</v>
      </c>
      <c r="EV52" s="17">
        <v>-0.3</v>
      </c>
      <c r="EW52" s="17">
        <v>0</v>
      </c>
      <c r="EX52" s="17">
        <v>1.5</v>
      </c>
      <c r="EY52" s="17">
        <v>0.8</v>
      </c>
      <c r="EZ52" s="17">
        <v>0.6</v>
      </c>
      <c r="FA52" s="17">
        <v>1.1000000000000001</v>
      </c>
      <c r="FB52" s="17">
        <v>0</v>
      </c>
      <c r="FC52" s="17">
        <v>0.8</v>
      </c>
      <c r="FD52" s="17">
        <v>1.6</v>
      </c>
      <c r="FE52" s="17">
        <v>1.3</v>
      </c>
      <c r="FF52" s="17">
        <v>1.4</v>
      </c>
      <c r="FG52" s="17"/>
      <c r="FH52" s="17"/>
      <c r="FI52" s="17"/>
      <c r="FJ52" s="17"/>
      <c r="FK52" s="17">
        <v>2</v>
      </c>
      <c r="FL52" s="17"/>
      <c r="FM52" s="17">
        <v>6.11</v>
      </c>
      <c r="FN52" s="17">
        <v>570.11</v>
      </c>
      <c r="FO52" s="15"/>
      <c r="FP52" s="17">
        <v>2.1126</v>
      </c>
      <c r="FQ52" s="17">
        <v>-0.59799999999999998</v>
      </c>
      <c r="FR52" s="17">
        <v>1.911</v>
      </c>
      <c r="FS52" s="17">
        <v>1.6</v>
      </c>
      <c r="FT52" s="17">
        <v>0.36770000000000003</v>
      </c>
      <c r="FU52" s="17">
        <v>0.28093000000000001</v>
      </c>
      <c r="FV52" s="17">
        <v>-0.1</v>
      </c>
      <c r="FW52" s="17">
        <v>2.5</v>
      </c>
      <c r="FX52" s="17">
        <v>8.07423</v>
      </c>
    </row>
    <row r="53" spans="1:180" ht="24" customHeight="1" x14ac:dyDescent="0.25">
      <c r="A53" s="16" t="s">
        <v>71</v>
      </c>
      <c r="B53" s="16" t="s">
        <v>889</v>
      </c>
      <c r="C53" s="17">
        <v>30.9</v>
      </c>
      <c r="D53" s="17">
        <v>-21.2</v>
      </c>
      <c r="E53" s="17">
        <v>7.3</v>
      </c>
      <c r="F53" s="17"/>
      <c r="G53" s="17"/>
      <c r="H53" s="17">
        <v>-12</v>
      </c>
      <c r="I53" s="17">
        <v>12.5</v>
      </c>
      <c r="J53" s="17"/>
      <c r="K53" s="17"/>
      <c r="L53" s="17">
        <v>-18.600000000000001</v>
      </c>
      <c r="M53" s="17">
        <v>-34.200000000000003</v>
      </c>
      <c r="N53" s="17">
        <v>6.9</v>
      </c>
      <c r="O53" s="17">
        <v>16.3</v>
      </c>
      <c r="P53" s="17">
        <v>24.1</v>
      </c>
      <c r="Q53" s="17">
        <v>11.6</v>
      </c>
      <c r="R53" s="17"/>
      <c r="S53" s="17"/>
      <c r="T53" s="17"/>
      <c r="U53" s="17"/>
      <c r="V53" s="17"/>
      <c r="W53" s="17">
        <v>12.3</v>
      </c>
      <c r="X53" s="17">
        <v>1.2</v>
      </c>
      <c r="Y53" s="17">
        <v>0.8</v>
      </c>
      <c r="Z53" s="17">
        <v>0</v>
      </c>
      <c r="AA53" s="17">
        <v>-3.2</v>
      </c>
      <c r="AB53" s="17"/>
      <c r="AC53" s="17">
        <v>11.6</v>
      </c>
      <c r="AD53" s="17"/>
      <c r="AE53" s="17"/>
      <c r="AF53" s="17"/>
      <c r="AG53" s="17"/>
      <c r="AH53" s="17">
        <v>6.8</v>
      </c>
      <c r="AI53" s="17">
        <v>18.399999999999999</v>
      </c>
      <c r="AJ53" s="17"/>
      <c r="AK53" s="17"/>
      <c r="AL53" s="17"/>
      <c r="AM53" s="17">
        <v>-1.2</v>
      </c>
      <c r="AN53" s="17">
        <v>57.6</v>
      </c>
      <c r="AO53" s="17">
        <v>8.4</v>
      </c>
      <c r="AP53" s="17">
        <v>24</v>
      </c>
      <c r="AQ53" s="17">
        <v>2.8</v>
      </c>
      <c r="AR53" s="17">
        <v>0.5</v>
      </c>
      <c r="AS53" s="17">
        <v>2.7</v>
      </c>
      <c r="AT53" s="17">
        <v>1</v>
      </c>
      <c r="AU53" s="17">
        <v>25.7</v>
      </c>
      <c r="AV53" s="17">
        <v>14.2</v>
      </c>
      <c r="AW53" s="17">
        <v>-46.2</v>
      </c>
      <c r="AX53" s="17">
        <v>8.9</v>
      </c>
      <c r="AY53" s="17">
        <v>-1.3</v>
      </c>
      <c r="AZ53" s="17"/>
      <c r="BA53" s="17">
        <v>1.1000000000000001</v>
      </c>
      <c r="BB53" s="17">
        <v>0.4</v>
      </c>
      <c r="BC53" s="17">
        <v>12.5</v>
      </c>
      <c r="BD53" s="17"/>
      <c r="BE53" s="17"/>
      <c r="BF53" s="17">
        <v>3</v>
      </c>
      <c r="BG53" s="17"/>
      <c r="BH53" s="17">
        <v>0</v>
      </c>
      <c r="BI53" s="17">
        <v>-1.4</v>
      </c>
      <c r="BJ53" s="17"/>
      <c r="BK53" s="17"/>
      <c r="BL53" s="17"/>
      <c r="BM53" s="17">
        <v>0.9</v>
      </c>
      <c r="BN53" s="17">
        <v>16</v>
      </c>
      <c r="BO53" s="17">
        <v>14.6</v>
      </c>
      <c r="BP53" s="17">
        <v>27.3</v>
      </c>
      <c r="BQ53" s="17">
        <v>49.8</v>
      </c>
      <c r="BR53" s="17">
        <v>2.8</v>
      </c>
      <c r="BS53" s="17"/>
      <c r="BT53" s="17"/>
      <c r="BU53" s="17"/>
      <c r="BV53" s="17"/>
      <c r="BW53" s="17">
        <v>0</v>
      </c>
      <c r="BX53" s="17"/>
      <c r="BY53" s="17"/>
      <c r="BZ53" s="17">
        <v>-0.2</v>
      </c>
      <c r="CA53" s="17">
        <v>65.2</v>
      </c>
      <c r="CB53" s="17">
        <v>33.200000000000003</v>
      </c>
      <c r="CC53" s="17">
        <v>6.7</v>
      </c>
      <c r="CD53" s="17">
        <v>8.4</v>
      </c>
      <c r="CE53" s="17">
        <v>4</v>
      </c>
      <c r="CF53" s="17"/>
      <c r="CG53" s="17"/>
      <c r="CH53" s="17"/>
      <c r="CI53" s="17">
        <v>50.5</v>
      </c>
      <c r="CJ53" s="17">
        <v>49.3</v>
      </c>
      <c r="CK53" s="17">
        <v>-25.4</v>
      </c>
      <c r="CL53" s="17"/>
      <c r="CM53" s="17"/>
      <c r="CN53" s="17"/>
      <c r="CO53" s="17"/>
      <c r="CP53" s="17"/>
      <c r="CQ53" s="17">
        <v>15.6</v>
      </c>
      <c r="CR53" s="17">
        <v>4.7</v>
      </c>
      <c r="CS53" s="17"/>
      <c r="CT53" s="17">
        <v>0.4</v>
      </c>
      <c r="CU53" s="17">
        <v>1.3</v>
      </c>
      <c r="CV53" s="17"/>
      <c r="CW53" s="17">
        <v>-4.9000000000000004</v>
      </c>
      <c r="CX53" s="17">
        <v>0</v>
      </c>
      <c r="CY53" s="17"/>
      <c r="CZ53" s="17"/>
      <c r="DA53" s="17">
        <v>0</v>
      </c>
      <c r="DB53" s="17">
        <v>0</v>
      </c>
      <c r="DC53" s="17">
        <v>-1.1000000000000001</v>
      </c>
      <c r="DD53" s="17">
        <v>0</v>
      </c>
      <c r="DE53" s="17">
        <v>0</v>
      </c>
      <c r="DF53" s="17"/>
      <c r="DG53" s="17">
        <v>0.2</v>
      </c>
      <c r="DH53" s="17">
        <v>1.5</v>
      </c>
      <c r="DI53" s="17">
        <v>0.2</v>
      </c>
      <c r="DJ53" s="17">
        <v>0.2</v>
      </c>
      <c r="DK53" s="17">
        <v>0.3</v>
      </c>
      <c r="DL53" s="17">
        <v>0.6</v>
      </c>
      <c r="DM53" s="17"/>
      <c r="DN53" s="17">
        <v>0</v>
      </c>
      <c r="DO53" s="17">
        <v>0</v>
      </c>
      <c r="DP53" s="17">
        <v>4.9000000000000004</v>
      </c>
      <c r="DQ53" s="17">
        <v>4.9000000000000004</v>
      </c>
      <c r="DR53" s="17">
        <v>0</v>
      </c>
      <c r="DS53" s="17"/>
      <c r="DT53" s="17">
        <v>0.6</v>
      </c>
      <c r="DU53" s="17">
        <v>0.2</v>
      </c>
      <c r="DV53" s="17"/>
      <c r="DW53" s="17"/>
      <c r="DX53" s="17">
        <v>-4.5</v>
      </c>
      <c r="DY53" s="17">
        <v>0.4</v>
      </c>
      <c r="DZ53" s="17">
        <v>2.5</v>
      </c>
      <c r="EA53" s="17">
        <v>3.1</v>
      </c>
      <c r="EB53" s="17">
        <v>0.7</v>
      </c>
      <c r="EC53" s="17">
        <v>3.7</v>
      </c>
      <c r="ED53" s="17">
        <v>0</v>
      </c>
      <c r="EE53" s="17">
        <v>-7.5</v>
      </c>
      <c r="EF53" s="17">
        <v>-7.4</v>
      </c>
      <c r="EG53" s="17">
        <v>-0.7</v>
      </c>
      <c r="EH53" s="17">
        <v>0.2</v>
      </c>
      <c r="EI53" s="17">
        <v>0</v>
      </c>
      <c r="EJ53" s="17">
        <v>2.7</v>
      </c>
      <c r="EK53" s="17">
        <v>-0.1</v>
      </c>
      <c r="EL53" s="17">
        <v>1.5</v>
      </c>
      <c r="EM53" s="17">
        <v>0.2</v>
      </c>
      <c r="EN53" s="17">
        <v>0.2</v>
      </c>
      <c r="EO53" s="17">
        <v>0.2</v>
      </c>
      <c r="EP53" s="17"/>
      <c r="EQ53" s="17">
        <v>0</v>
      </c>
      <c r="ER53" s="17">
        <v>0</v>
      </c>
      <c r="ES53" s="17">
        <v>0</v>
      </c>
      <c r="ET53" s="17">
        <v>-0.2</v>
      </c>
      <c r="EU53" s="17">
        <v>2.5</v>
      </c>
      <c r="EV53" s="17">
        <v>-1.4</v>
      </c>
      <c r="EW53" s="17">
        <v>0</v>
      </c>
      <c r="EX53" s="17">
        <v>1.5</v>
      </c>
      <c r="EY53" s="17">
        <v>0.8</v>
      </c>
      <c r="EZ53" s="17">
        <v>0.6</v>
      </c>
      <c r="FA53" s="17">
        <v>1.1000000000000001</v>
      </c>
      <c r="FB53" s="17">
        <v>0</v>
      </c>
      <c r="FC53" s="17">
        <v>0.8</v>
      </c>
      <c r="FD53" s="17">
        <v>1.6</v>
      </c>
      <c r="FE53" s="17">
        <v>1.3</v>
      </c>
      <c r="FF53" s="17">
        <v>1.4</v>
      </c>
      <c r="FG53" s="17"/>
      <c r="FH53" s="17"/>
      <c r="FI53" s="17"/>
      <c r="FJ53" s="17"/>
      <c r="FK53" s="17">
        <v>3.1</v>
      </c>
      <c r="FL53" s="17"/>
      <c r="FM53" s="17">
        <v>5.63</v>
      </c>
      <c r="FN53" s="17">
        <v>530.83000000000004</v>
      </c>
      <c r="FO53" s="15"/>
      <c r="FP53" s="17">
        <v>2.2748599999999999</v>
      </c>
      <c r="FQ53" s="17">
        <v>-0.28100000000000003</v>
      </c>
      <c r="FR53" s="17">
        <v>1.9295</v>
      </c>
      <c r="FS53" s="17">
        <v>1.6</v>
      </c>
      <c r="FT53" s="17">
        <v>0.36516999999999999</v>
      </c>
      <c r="FU53" s="17">
        <v>0.27256000000000002</v>
      </c>
      <c r="FV53" s="17">
        <v>-0.2</v>
      </c>
      <c r="FW53" s="17">
        <v>2.5</v>
      </c>
      <c r="FX53" s="17">
        <v>8.4610900000000004</v>
      </c>
    </row>
    <row r="54" spans="1:180" ht="24" customHeight="1" x14ac:dyDescent="0.25">
      <c r="A54" s="16" t="s">
        <v>71</v>
      </c>
      <c r="B54" s="16" t="s">
        <v>890</v>
      </c>
      <c r="C54" s="17">
        <v>33.1</v>
      </c>
      <c r="D54" s="17">
        <v>-11.1</v>
      </c>
      <c r="E54" s="17">
        <v>7.9</v>
      </c>
      <c r="F54" s="17"/>
      <c r="G54" s="17"/>
      <c r="H54" s="17">
        <v>-13.6</v>
      </c>
      <c r="I54" s="17">
        <v>10</v>
      </c>
      <c r="J54" s="17"/>
      <c r="K54" s="17"/>
      <c r="L54" s="17">
        <v>-12.9</v>
      </c>
      <c r="M54" s="17">
        <v>-26.7</v>
      </c>
      <c r="N54" s="17">
        <v>5.3</v>
      </c>
      <c r="O54" s="17">
        <v>21.5</v>
      </c>
      <c r="P54" s="17">
        <v>27.1</v>
      </c>
      <c r="Q54" s="17">
        <v>14</v>
      </c>
      <c r="R54" s="17"/>
      <c r="S54" s="17"/>
      <c r="T54" s="17"/>
      <c r="U54" s="17"/>
      <c r="V54" s="17"/>
      <c r="W54" s="17">
        <v>9.4</v>
      </c>
      <c r="X54" s="17">
        <v>7.6</v>
      </c>
      <c r="Y54" s="17">
        <v>3.8</v>
      </c>
      <c r="Z54" s="17">
        <v>0</v>
      </c>
      <c r="AA54" s="17">
        <v>-3.3</v>
      </c>
      <c r="AB54" s="17"/>
      <c r="AC54" s="17">
        <v>10.8</v>
      </c>
      <c r="AD54" s="17"/>
      <c r="AE54" s="17"/>
      <c r="AF54" s="17"/>
      <c r="AG54" s="17"/>
      <c r="AH54" s="17">
        <v>14.1</v>
      </c>
      <c r="AI54" s="17">
        <v>-1.7</v>
      </c>
      <c r="AJ54" s="17"/>
      <c r="AK54" s="17"/>
      <c r="AL54" s="17"/>
      <c r="AM54" s="17">
        <v>-1.4</v>
      </c>
      <c r="AN54" s="17">
        <v>58</v>
      </c>
      <c r="AO54" s="17">
        <v>8.4</v>
      </c>
      <c r="AP54" s="17">
        <v>24.2</v>
      </c>
      <c r="AQ54" s="17">
        <v>3.1</v>
      </c>
      <c r="AR54" s="17">
        <v>0.7</v>
      </c>
      <c r="AS54" s="17">
        <v>2.7</v>
      </c>
      <c r="AT54" s="17">
        <v>1</v>
      </c>
      <c r="AU54" s="17">
        <v>29</v>
      </c>
      <c r="AV54" s="17">
        <v>17.600000000000001</v>
      </c>
      <c r="AW54" s="17">
        <v>-43.1</v>
      </c>
      <c r="AX54" s="17">
        <v>9</v>
      </c>
      <c r="AY54" s="17">
        <v>1.1000000000000001</v>
      </c>
      <c r="AZ54" s="17"/>
      <c r="BA54" s="17">
        <v>1</v>
      </c>
      <c r="BB54" s="17">
        <v>0.2</v>
      </c>
      <c r="BC54" s="17">
        <v>15</v>
      </c>
      <c r="BD54" s="17"/>
      <c r="BE54" s="17"/>
      <c r="BF54" s="17">
        <v>4.9000000000000004</v>
      </c>
      <c r="BG54" s="17"/>
      <c r="BH54" s="17">
        <v>0</v>
      </c>
      <c r="BI54" s="17">
        <v>-2.1</v>
      </c>
      <c r="BJ54" s="17"/>
      <c r="BK54" s="17"/>
      <c r="BL54" s="17"/>
      <c r="BM54" s="17">
        <v>2.6</v>
      </c>
      <c r="BN54" s="17">
        <v>19.5</v>
      </c>
      <c r="BO54" s="17">
        <v>18.399999999999999</v>
      </c>
      <c r="BP54" s="17">
        <v>33.6</v>
      </c>
      <c r="BQ54" s="17">
        <v>55.1</v>
      </c>
      <c r="BR54" s="17">
        <v>4.2</v>
      </c>
      <c r="BS54" s="17"/>
      <c r="BT54" s="17"/>
      <c r="BU54" s="17"/>
      <c r="BV54" s="17"/>
      <c r="BW54" s="17">
        <v>0</v>
      </c>
      <c r="BX54" s="17"/>
      <c r="BY54" s="17"/>
      <c r="BZ54" s="17">
        <v>-0.3</v>
      </c>
      <c r="CA54" s="17">
        <v>40.200000000000003</v>
      </c>
      <c r="CB54" s="17">
        <v>33.299999999999997</v>
      </c>
      <c r="CC54" s="17">
        <v>6.8</v>
      </c>
      <c r="CD54" s="17">
        <v>8.1999999999999993</v>
      </c>
      <c r="CE54" s="17">
        <v>3.8</v>
      </c>
      <c r="CF54" s="17"/>
      <c r="CG54" s="17"/>
      <c r="CH54" s="17"/>
      <c r="CI54" s="17">
        <v>16.8</v>
      </c>
      <c r="CJ54" s="17">
        <v>15.2</v>
      </c>
      <c r="CK54" s="17">
        <v>-9.1</v>
      </c>
      <c r="CL54" s="17"/>
      <c r="CM54" s="17"/>
      <c r="CN54" s="17"/>
      <c r="CO54" s="17"/>
      <c r="CP54" s="17"/>
      <c r="CQ54" s="17">
        <v>18</v>
      </c>
      <c r="CR54" s="17">
        <v>6.1</v>
      </c>
      <c r="CS54" s="17"/>
      <c r="CT54" s="17">
        <v>0.7</v>
      </c>
      <c r="CU54" s="17">
        <v>1.3</v>
      </c>
      <c r="CV54" s="17"/>
      <c r="CW54" s="17">
        <v>-4.9000000000000004</v>
      </c>
      <c r="CX54" s="17">
        <v>0</v>
      </c>
      <c r="CY54" s="17"/>
      <c r="CZ54" s="17"/>
      <c r="DA54" s="17">
        <v>0.1</v>
      </c>
      <c r="DB54" s="17">
        <v>-0.1</v>
      </c>
      <c r="DC54" s="17">
        <v>-1.1000000000000001</v>
      </c>
      <c r="DD54" s="17">
        <v>0</v>
      </c>
      <c r="DE54" s="17">
        <v>0</v>
      </c>
      <c r="DF54" s="17"/>
      <c r="DG54" s="17">
        <v>0.2</v>
      </c>
      <c r="DH54" s="17">
        <v>1.5</v>
      </c>
      <c r="DI54" s="17">
        <v>0.2</v>
      </c>
      <c r="DJ54" s="17">
        <v>0.2</v>
      </c>
      <c r="DK54" s="17">
        <v>0.3</v>
      </c>
      <c r="DL54" s="17">
        <v>0.6</v>
      </c>
      <c r="DM54" s="17"/>
      <c r="DN54" s="17">
        <v>0</v>
      </c>
      <c r="DO54" s="17">
        <v>0</v>
      </c>
      <c r="DP54" s="17">
        <v>4.5999999999999996</v>
      </c>
      <c r="DQ54" s="17">
        <v>3.8</v>
      </c>
      <c r="DR54" s="17">
        <v>0</v>
      </c>
      <c r="DS54" s="17"/>
      <c r="DT54" s="17">
        <v>0.6</v>
      </c>
      <c r="DU54" s="17">
        <v>0.2</v>
      </c>
      <c r="DV54" s="17"/>
      <c r="DW54" s="17"/>
      <c r="DX54" s="17">
        <v>-4.5</v>
      </c>
      <c r="DY54" s="17">
        <v>0.8</v>
      </c>
      <c r="DZ54" s="17">
        <v>2.7</v>
      </c>
      <c r="EA54" s="17">
        <v>3</v>
      </c>
      <c r="EB54" s="17">
        <v>0.4</v>
      </c>
      <c r="EC54" s="17">
        <v>3.7</v>
      </c>
      <c r="ED54" s="17">
        <v>0</v>
      </c>
      <c r="EE54" s="17">
        <v>-8.1999999999999993</v>
      </c>
      <c r="EF54" s="17">
        <v>-9</v>
      </c>
      <c r="EG54" s="17">
        <v>-0.9</v>
      </c>
      <c r="EH54" s="17">
        <v>-0.3</v>
      </c>
      <c r="EI54" s="17">
        <v>0</v>
      </c>
      <c r="EJ54" s="17">
        <v>2.7</v>
      </c>
      <c r="EK54" s="17">
        <v>-0.1</v>
      </c>
      <c r="EL54" s="17">
        <v>1.6</v>
      </c>
      <c r="EM54" s="17">
        <v>0.2</v>
      </c>
      <c r="EN54" s="17">
        <v>0.2</v>
      </c>
      <c r="EO54" s="17">
        <v>0.2</v>
      </c>
      <c r="EP54" s="17"/>
      <c r="EQ54" s="17">
        <v>0</v>
      </c>
      <c r="ER54" s="17">
        <v>0</v>
      </c>
      <c r="ES54" s="17">
        <v>0</v>
      </c>
      <c r="ET54" s="17">
        <v>-0.2</v>
      </c>
      <c r="EU54" s="17">
        <v>0.1</v>
      </c>
      <c r="EV54" s="17">
        <v>-2.2000000000000002</v>
      </c>
      <c r="EW54" s="17">
        <v>0</v>
      </c>
      <c r="EX54" s="17">
        <v>1.5</v>
      </c>
      <c r="EY54" s="17">
        <v>0.8</v>
      </c>
      <c r="EZ54" s="17">
        <v>0.6</v>
      </c>
      <c r="FA54" s="17">
        <v>1.1000000000000001</v>
      </c>
      <c r="FB54" s="17">
        <v>0</v>
      </c>
      <c r="FC54" s="17">
        <v>0.8</v>
      </c>
      <c r="FD54" s="17">
        <v>1.4</v>
      </c>
      <c r="FE54" s="17">
        <v>1.1000000000000001</v>
      </c>
      <c r="FF54" s="17">
        <v>1.4</v>
      </c>
      <c r="FG54" s="17"/>
      <c r="FH54" s="17"/>
      <c r="FI54" s="17"/>
      <c r="FJ54" s="17"/>
      <c r="FK54" s="17">
        <v>2</v>
      </c>
      <c r="FL54" s="17"/>
      <c r="FM54" s="17">
        <v>6.43</v>
      </c>
      <c r="FN54" s="17">
        <v>512.53</v>
      </c>
      <c r="FO54" s="15"/>
      <c r="FP54" s="17">
        <v>2.3077399999999999</v>
      </c>
      <c r="FQ54" s="17">
        <v>-0.28672999999999998</v>
      </c>
      <c r="FR54" s="17">
        <v>1.7275</v>
      </c>
      <c r="FS54" s="17">
        <v>1.6</v>
      </c>
      <c r="FT54" s="17">
        <v>0.36131999999999997</v>
      </c>
      <c r="FU54" s="17">
        <v>0.25123000000000001</v>
      </c>
      <c r="FV54" s="17">
        <v>-0.6</v>
      </c>
      <c r="FW54" s="17">
        <v>2.4</v>
      </c>
      <c r="FX54" s="17">
        <v>7.7610599999999996</v>
      </c>
    </row>
    <row r="55" spans="1:180" ht="24" customHeight="1" x14ac:dyDescent="0.25">
      <c r="A55" s="16" t="s">
        <v>71</v>
      </c>
      <c r="B55" s="16" t="s">
        <v>891</v>
      </c>
      <c r="C55" s="17">
        <v>31.8</v>
      </c>
      <c r="D55" s="17">
        <v>-16.7</v>
      </c>
      <c r="E55" s="17">
        <v>7.8</v>
      </c>
      <c r="F55" s="17"/>
      <c r="G55" s="17"/>
      <c r="H55" s="17">
        <v>-18.399999999999999</v>
      </c>
      <c r="I55" s="17">
        <v>2.2000000000000002</v>
      </c>
      <c r="J55" s="17"/>
      <c r="K55" s="17"/>
      <c r="L55" s="17">
        <v>-12.8</v>
      </c>
      <c r="M55" s="17">
        <v>-22.3</v>
      </c>
      <c r="N55" s="17">
        <v>10.199999999999999</v>
      </c>
      <c r="O55" s="17">
        <v>23</v>
      </c>
      <c r="P55" s="17">
        <v>22.3</v>
      </c>
      <c r="Q55" s="17">
        <v>10.199999999999999</v>
      </c>
      <c r="R55" s="17"/>
      <c r="S55" s="17"/>
      <c r="T55" s="17"/>
      <c r="U55" s="17"/>
      <c r="V55" s="17"/>
      <c r="W55" s="17">
        <v>9.1999999999999993</v>
      </c>
      <c r="X55" s="17">
        <v>7.6</v>
      </c>
      <c r="Y55" s="17">
        <v>3.8</v>
      </c>
      <c r="Z55" s="17">
        <v>0</v>
      </c>
      <c r="AA55" s="17">
        <v>-3.4</v>
      </c>
      <c r="AB55" s="17"/>
      <c r="AC55" s="17">
        <v>5.5</v>
      </c>
      <c r="AD55" s="17"/>
      <c r="AE55" s="17"/>
      <c r="AF55" s="17"/>
      <c r="AG55" s="17"/>
      <c r="AH55" s="17">
        <v>12.9</v>
      </c>
      <c r="AI55" s="17">
        <v>2.8</v>
      </c>
      <c r="AJ55" s="17"/>
      <c r="AK55" s="17"/>
      <c r="AL55" s="17"/>
      <c r="AM55" s="17">
        <v>-1.7</v>
      </c>
      <c r="AN55" s="17">
        <v>57.2</v>
      </c>
      <c r="AO55" s="17">
        <v>8.6</v>
      </c>
      <c r="AP55" s="17">
        <v>23.3</v>
      </c>
      <c r="AQ55" s="17">
        <v>2.2999999999999998</v>
      </c>
      <c r="AR55" s="17">
        <v>0.8</v>
      </c>
      <c r="AS55" s="17">
        <v>2.7</v>
      </c>
      <c r="AT55" s="17">
        <v>1.7</v>
      </c>
      <c r="AU55" s="17">
        <v>24</v>
      </c>
      <c r="AV55" s="17">
        <v>12.6</v>
      </c>
      <c r="AW55" s="17">
        <v>-47.9</v>
      </c>
      <c r="AX55" s="17">
        <v>9.9</v>
      </c>
      <c r="AY55" s="17">
        <v>1.1000000000000001</v>
      </c>
      <c r="AZ55" s="17"/>
      <c r="BA55" s="17">
        <v>1</v>
      </c>
      <c r="BB55" s="17">
        <v>0.2</v>
      </c>
      <c r="BC55" s="17">
        <v>16.8</v>
      </c>
      <c r="BD55" s="17"/>
      <c r="BE55" s="17"/>
      <c r="BF55" s="17">
        <v>3.2</v>
      </c>
      <c r="BG55" s="17"/>
      <c r="BH55" s="17">
        <v>0</v>
      </c>
      <c r="BI55" s="17">
        <v>-4.5</v>
      </c>
      <c r="BJ55" s="17"/>
      <c r="BK55" s="17"/>
      <c r="BL55" s="17"/>
      <c r="BM55" s="17">
        <v>0.8</v>
      </c>
      <c r="BN55" s="17">
        <v>11.9</v>
      </c>
      <c r="BO55" s="17">
        <v>10.8</v>
      </c>
      <c r="BP55" s="17">
        <v>23.4</v>
      </c>
      <c r="BQ55" s="17">
        <v>43.5</v>
      </c>
      <c r="BR55" s="17">
        <v>0</v>
      </c>
      <c r="BS55" s="17"/>
      <c r="BT55" s="17"/>
      <c r="BU55" s="17"/>
      <c r="BV55" s="17"/>
      <c r="BW55" s="17">
        <v>0</v>
      </c>
      <c r="BX55" s="17"/>
      <c r="BY55" s="17"/>
      <c r="BZ55" s="17">
        <v>-0.3</v>
      </c>
      <c r="CA55" s="17">
        <v>27.5</v>
      </c>
      <c r="CB55" s="17">
        <v>32.4</v>
      </c>
      <c r="CC55" s="17">
        <v>6.1</v>
      </c>
      <c r="CD55" s="17">
        <v>8.3000000000000007</v>
      </c>
      <c r="CE55" s="17">
        <v>3.8</v>
      </c>
      <c r="CF55" s="17"/>
      <c r="CG55" s="17"/>
      <c r="CH55" s="17"/>
      <c r="CI55" s="17">
        <v>14.4</v>
      </c>
      <c r="CJ55" s="17">
        <v>12.3</v>
      </c>
      <c r="CK55" s="17">
        <v>-12.8</v>
      </c>
      <c r="CL55" s="17"/>
      <c r="CM55" s="17"/>
      <c r="CN55" s="17"/>
      <c r="CO55" s="17"/>
      <c r="CP55" s="17"/>
      <c r="CQ55" s="17">
        <v>13.2</v>
      </c>
      <c r="CR55" s="17">
        <v>3.3</v>
      </c>
      <c r="CS55" s="17"/>
      <c r="CT55" s="17">
        <v>0.4</v>
      </c>
      <c r="CU55" s="17">
        <v>1.4</v>
      </c>
      <c r="CV55" s="17"/>
      <c r="CW55" s="17">
        <v>-4.8</v>
      </c>
      <c r="CX55" s="17">
        <v>0</v>
      </c>
      <c r="CY55" s="17"/>
      <c r="CZ55" s="17"/>
      <c r="DA55" s="17">
        <v>0.1</v>
      </c>
      <c r="DB55" s="17">
        <v>-0.1</v>
      </c>
      <c r="DC55" s="17">
        <v>-1.1000000000000001</v>
      </c>
      <c r="DD55" s="17">
        <v>0</v>
      </c>
      <c r="DE55" s="17">
        <v>0</v>
      </c>
      <c r="DF55" s="17"/>
      <c r="DG55" s="17">
        <v>0.2</v>
      </c>
      <c r="DH55" s="17">
        <v>1.5</v>
      </c>
      <c r="DI55" s="17">
        <v>0.2</v>
      </c>
      <c r="DJ55" s="17">
        <v>-0.1</v>
      </c>
      <c r="DK55" s="17">
        <v>0.3</v>
      </c>
      <c r="DL55" s="17">
        <v>0.6</v>
      </c>
      <c r="DM55" s="17"/>
      <c r="DN55" s="17">
        <v>0</v>
      </c>
      <c r="DO55" s="17">
        <v>0</v>
      </c>
      <c r="DP55" s="17">
        <v>4.0999999999999996</v>
      </c>
      <c r="DQ55" s="17">
        <v>2.2999999999999998</v>
      </c>
      <c r="DR55" s="17">
        <v>0</v>
      </c>
      <c r="DS55" s="17"/>
      <c r="DT55" s="17">
        <v>0.6</v>
      </c>
      <c r="DU55" s="17">
        <v>0.1</v>
      </c>
      <c r="DV55" s="17"/>
      <c r="DW55" s="17"/>
      <c r="DX55" s="17">
        <v>-4.5</v>
      </c>
      <c r="DY55" s="17">
        <v>0.9</v>
      </c>
      <c r="DZ55" s="17">
        <v>2.5</v>
      </c>
      <c r="EA55" s="17">
        <v>3</v>
      </c>
      <c r="EB55" s="17">
        <v>0.8</v>
      </c>
      <c r="EC55" s="17">
        <v>3.7</v>
      </c>
      <c r="ED55" s="17">
        <v>0</v>
      </c>
      <c r="EE55" s="17">
        <v>-7.6</v>
      </c>
      <c r="EF55" s="17">
        <v>-9</v>
      </c>
      <c r="EG55" s="17">
        <v>-1</v>
      </c>
      <c r="EH55" s="17">
        <v>-0.5</v>
      </c>
      <c r="EI55" s="17">
        <v>0</v>
      </c>
      <c r="EJ55" s="17">
        <v>2.7</v>
      </c>
      <c r="EK55" s="17">
        <v>-0.1</v>
      </c>
      <c r="EL55" s="17">
        <v>1.6</v>
      </c>
      <c r="EM55" s="17">
        <v>0.2</v>
      </c>
      <c r="EN55" s="17">
        <v>0.2</v>
      </c>
      <c r="EO55" s="17">
        <v>0.2</v>
      </c>
      <c r="EP55" s="17"/>
      <c r="EQ55" s="17">
        <v>0</v>
      </c>
      <c r="ER55" s="17">
        <v>0</v>
      </c>
      <c r="ES55" s="17">
        <v>0</v>
      </c>
      <c r="ET55" s="17">
        <v>-0.2</v>
      </c>
      <c r="EU55" s="17">
        <v>-3.7</v>
      </c>
      <c r="EV55" s="17">
        <v>-4.7</v>
      </c>
      <c r="EW55" s="17">
        <v>0</v>
      </c>
      <c r="EX55" s="17">
        <v>1.5</v>
      </c>
      <c r="EY55" s="17">
        <v>0.8</v>
      </c>
      <c r="EZ55" s="17">
        <v>0.6</v>
      </c>
      <c r="FA55" s="17">
        <v>1.1000000000000001</v>
      </c>
      <c r="FB55" s="17">
        <v>0</v>
      </c>
      <c r="FC55" s="17">
        <v>0.8</v>
      </c>
      <c r="FD55" s="17">
        <v>1.4</v>
      </c>
      <c r="FE55" s="17">
        <v>1.1000000000000001</v>
      </c>
      <c r="FF55" s="17">
        <v>1.4</v>
      </c>
      <c r="FG55" s="17"/>
      <c r="FH55" s="17"/>
      <c r="FI55" s="17"/>
      <c r="FJ55" s="17"/>
      <c r="FK55" s="17">
        <v>2.9</v>
      </c>
      <c r="FL55" s="17"/>
      <c r="FM55" s="17">
        <v>7.27</v>
      </c>
      <c r="FN55" s="17">
        <v>394.67</v>
      </c>
      <c r="FO55" s="15"/>
      <c r="FP55" s="17">
        <v>2.4579399999999998</v>
      </c>
      <c r="FQ55" s="17">
        <v>-0.27600000000000002</v>
      </c>
      <c r="FR55" s="17">
        <v>1.833</v>
      </c>
      <c r="FS55" s="17">
        <v>1.6</v>
      </c>
      <c r="FT55" s="17">
        <v>0.35483999999999999</v>
      </c>
      <c r="FU55" s="17">
        <v>0.20469999999999999</v>
      </c>
      <c r="FV55" s="17">
        <v>-0.8</v>
      </c>
      <c r="FW55" s="17">
        <v>2.5</v>
      </c>
      <c r="FX55" s="17">
        <v>7.8744800000000001</v>
      </c>
    </row>
    <row r="56" spans="1:180" ht="24" customHeight="1" x14ac:dyDescent="0.25">
      <c r="A56" s="16" t="s">
        <v>71</v>
      </c>
      <c r="B56" s="16" t="s">
        <v>892</v>
      </c>
      <c r="C56" s="17">
        <v>32.700000000000003</v>
      </c>
      <c r="D56" s="17">
        <v>-26</v>
      </c>
      <c r="E56" s="17">
        <v>7</v>
      </c>
      <c r="F56" s="17"/>
      <c r="G56" s="17"/>
      <c r="H56" s="17">
        <v>-12.3</v>
      </c>
      <c r="I56" s="17">
        <v>7.1</v>
      </c>
      <c r="J56" s="17"/>
      <c r="K56" s="17"/>
      <c r="L56" s="17">
        <v>-16.899999999999999</v>
      </c>
      <c r="M56" s="17">
        <v>-31.9</v>
      </c>
      <c r="N56" s="17">
        <v>-0.2</v>
      </c>
      <c r="O56" s="17">
        <v>17.2</v>
      </c>
      <c r="P56" s="17">
        <v>16.5</v>
      </c>
      <c r="Q56" s="17">
        <v>6.9</v>
      </c>
      <c r="R56" s="17"/>
      <c r="S56" s="17"/>
      <c r="T56" s="17"/>
      <c r="U56" s="17"/>
      <c r="V56" s="17"/>
      <c r="W56" s="17">
        <v>8.6</v>
      </c>
      <c r="X56" s="17">
        <v>7.8</v>
      </c>
      <c r="Y56" s="17">
        <v>3.9</v>
      </c>
      <c r="Z56" s="17">
        <v>0</v>
      </c>
      <c r="AA56" s="17">
        <v>-3.2</v>
      </c>
      <c r="AB56" s="17"/>
      <c r="AC56" s="17">
        <v>3.1</v>
      </c>
      <c r="AD56" s="17"/>
      <c r="AE56" s="17"/>
      <c r="AF56" s="17"/>
      <c r="AG56" s="17"/>
      <c r="AH56" s="17">
        <v>12.5</v>
      </c>
      <c r="AI56" s="17">
        <v>-1.5</v>
      </c>
      <c r="AJ56" s="17"/>
      <c r="AK56" s="17"/>
      <c r="AL56" s="17"/>
      <c r="AM56" s="17">
        <v>-1.3</v>
      </c>
      <c r="AN56" s="17">
        <v>56.2</v>
      </c>
      <c r="AO56" s="17">
        <v>8.5</v>
      </c>
      <c r="AP56" s="17">
        <v>24.5</v>
      </c>
      <c r="AQ56" s="17">
        <v>3.4</v>
      </c>
      <c r="AR56" s="17">
        <v>0.6</v>
      </c>
      <c r="AS56" s="17">
        <v>2.7</v>
      </c>
      <c r="AT56" s="17">
        <v>1.4</v>
      </c>
      <c r="AU56" s="17">
        <v>16.899999999999999</v>
      </c>
      <c r="AV56" s="17">
        <v>5.6</v>
      </c>
      <c r="AW56" s="17">
        <v>-40.700000000000003</v>
      </c>
      <c r="AX56" s="17">
        <v>7.1</v>
      </c>
      <c r="AY56" s="17">
        <v>-0.1</v>
      </c>
      <c r="AZ56" s="17"/>
      <c r="BA56" s="17">
        <v>1.1000000000000001</v>
      </c>
      <c r="BB56" s="17">
        <v>0.1</v>
      </c>
      <c r="BC56" s="17">
        <v>11.4</v>
      </c>
      <c r="BD56" s="17"/>
      <c r="BE56" s="17"/>
      <c r="BF56" s="17">
        <v>1.7</v>
      </c>
      <c r="BG56" s="17"/>
      <c r="BH56" s="17">
        <v>0</v>
      </c>
      <c r="BI56" s="17">
        <v>0.3</v>
      </c>
      <c r="BJ56" s="17"/>
      <c r="BK56" s="17"/>
      <c r="BL56" s="17"/>
      <c r="BM56" s="17">
        <v>2.1</v>
      </c>
      <c r="BN56" s="17">
        <v>4.8</v>
      </c>
      <c r="BO56" s="17">
        <v>3.8</v>
      </c>
      <c r="BP56" s="17">
        <v>15.5</v>
      </c>
      <c r="BQ56" s="17">
        <v>33.799999999999997</v>
      </c>
      <c r="BR56" s="17">
        <v>0</v>
      </c>
      <c r="BS56" s="17"/>
      <c r="BT56" s="17"/>
      <c r="BU56" s="17"/>
      <c r="BV56" s="17"/>
      <c r="BW56" s="17">
        <v>0</v>
      </c>
      <c r="BX56" s="17"/>
      <c r="BY56" s="17"/>
      <c r="BZ56" s="17">
        <v>-0.1</v>
      </c>
      <c r="CA56" s="17">
        <v>28.8</v>
      </c>
      <c r="CB56" s="17">
        <v>33.700000000000003</v>
      </c>
      <c r="CC56" s="17">
        <v>7.2</v>
      </c>
      <c r="CD56" s="17">
        <v>8</v>
      </c>
      <c r="CE56" s="17">
        <v>3.7</v>
      </c>
      <c r="CF56" s="17"/>
      <c r="CG56" s="17"/>
      <c r="CH56" s="17"/>
      <c r="CI56" s="17">
        <v>7.1</v>
      </c>
      <c r="CJ56" s="17">
        <v>6</v>
      </c>
      <c r="CK56" s="17">
        <v>-23.9</v>
      </c>
      <c r="CL56" s="17"/>
      <c r="CM56" s="17"/>
      <c r="CN56" s="17"/>
      <c r="CO56" s="17"/>
      <c r="CP56" s="17"/>
      <c r="CQ56" s="17">
        <v>7</v>
      </c>
      <c r="CR56" s="17">
        <v>-0.4</v>
      </c>
      <c r="CS56" s="17"/>
      <c r="CT56" s="17">
        <v>0.5</v>
      </c>
      <c r="CU56" s="17">
        <v>1</v>
      </c>
      <c r="CV56" s="17"/>
      <c r="CW56" s="17">
        <v>-4.5</v>
      </c>
      <c r="CX56" s="17">
        <v>0</v>
      </c>
      <c r="CY56" s="17"/>
      <c r="CZ56" s="17"/>
      <c r="DA56" s="17">
        <v>0</v>
      </c>
      <c r="DB56" s="17">
        <v>-0.1</v>
      </c>
      <c r="DC56" s="17">
        <v>-1.1000000000000001</v>
      </c>
      <c r="DD56" s="17">
        <v>0</v>
      </c>
      <c r="DE56" s="17">
        <v>0</v>
      </c>
      <c r="DF56" s="17"/>
      <c r="DG56" s="17">
        <v>0.2</v>
      </c>
      <c r="DH56" s="17">
        <v>1.5</v>
      </c>
      <c r="DI56" s="17">
        <v>0.1</v>
      </c>
      <c r="DJ56" s="17">
        <v>-0.6</v>
      </c>
      <c r="DK56" s="17">
        <v>0.3</v>
      </c>
      <c r="DL56" s="17">
        <v>0.6</v>
      </c>
      <c r="DM56" s="17"/>
      <c r="DN56" s="17">
        <v>0</v>
      </c>
      <c r="DO56" s="17">
        <v>0</v>
      </c>
      <c r="DP56" s="17">
        <v>3.9</v>
      </c>
      <c r="DQ56" s="17">
        <v>1.8</v>
      </c>
      <c r="DR56" s="17">
        <v>0</v>
      </c>
      <c r="DS56" s="17"/>
      <c r="DT56" s="17">
        <v>0.6</v>
      </c>
      <c r="DU56" s="17">
        <v>0.2</v>
      </c>
      <c r="DV56" s="17"/>
      <c r="DW56" s="17"/>
      <c r="DX56" s="17">
        <v>-4.5</v>
      </c>
      <c r="DY56" s="17">
        <v>0.4</v>
      </c>
      <c r="DZ56" s="17">
        <v>2.5</v>
      </c>
      <c r="EA56" s="17">
        <v>2.9</v>
      </c>
      <c r="EB56" s="17">
        <v>0</v>
      </c>
      <c r="EC56" s="17">
        <v>3.7</v>
      </c>
      <c r="ED56" s="17">
        <v>0</v>
      </c>
      <c r="EE56" s="17">
        <v>-9.8000000000000007</v>
      </c>
      <c r="EF56" s="17">
        <v>-10.9</v>
      </c>
      <c r="EG56" s="17">
        <v>-1.3</v>
      </c>
      <c r="EH56" s="17">
        <v>-0.6</v>
      </c>
      <c r="EI56" s="17">
        <v>0</v>
      </c>
      <c r="EJ56" s="17">
        <v>2.7</v>
      </c>
      <c r="EK56" s="17">
        <v>0.2</v>
      </c>
      <c r="EL56" s="17">
        <v>1.9</v>
      </c>
      <c r="EM56" s="17">
        <v>0.2</v>
      </c>
      <c r="EN56" s="17">
        <v>0.2</v>
      </c>
      <c r="EO56" s="17">
        <v>0.2</v>
      </c>
      <c r="EP56" s="17"/>
      <c r="EQ56" s="17">
        <v>0</v>
      </c>
      <c r="ER56" s="17">
        <v>0</v>
      </c>
      <c r="ES56" s="17">
        <v>0</v>
      </c>
      <c r="ET56" s="17">
        <v>-0.2</v>
      </c>
      <c r="EU56" s="17">
        <v>-3.3</v>
      </c>
      <c r="EV56" s="17">
        <v>-5</v>
      </c>
      <c r="EW56" s="17">
        <v>0</v>
      </c>
      <c r="EX56" s="17">
        <v>1.5</v>
      </c>
      <c r="EY56" s="17">
        <v>0.8</v>
      </c>
      <c r="EZ56" s="17">
        <v>0.6</v>
      </c>
      <c r="FA56" s="17">
        <v>1.1000000000000001</v>
      </c>
      <c r="FB56" s="17">
        <v>0</v>
      </c>
      <c r="FC56" s="17">
        <v>0.8</v>
      </c>
      <c r="FD56" s="17">
        <v>1.4</v>
      </c>
      <c r="FE56" s="17">
        <v>1.1000000000000001</v>
      </c>
      <c r="FF56" s="17">
        <v>1.2</v>
      </c>
      <c r="FG56" s="17"/>
      <c r="FH56" s="17"/>
      <c r="FI56" s="17"/>
      <c r="FJ56" s="17"/>
      <c r="FK56" s="17">
        <v>2</v>
      </c>
      <c r="FL56" s="17"/>
      <c r="FM56" s="17">
        <v>7.67</v>
      </c>
      <c r="FN56" s="17">
        <v>269.67</v>
      </c>
      <c r="FO56" s="15"/>
      <c r="FP56" s="17">
        <v>2.5758100000000002</v>
      </c>
      <c r="FQ56" s="17">
        <v>-0.28799999999999998</v>
      </c>
      <c r="FR56" s="17">
        <v>1.8540000000000001</v>
      </c>
      <c r="FS56" s="17">
        <v>1.7</v>
      </c>
      <c r="FT56" s="17">
        <v>0.36246</v>
      </c>
      <c r="FU56" s="17">
        <v>0.20369999999999999</v>
      </c>
      <c r="FV56" s="17">
        <v>0.1</v>
      </c>
      <c r="FW56" s="17">
        <v>3.2</v>
      </c>
      <c r="FX56" s="17">
        <v>9.7079699999999995</v>
      </c>
    </row>
    <row r="57" spans="1:180" ht="24" customHeight="1" x14ac:dyDescent="0.25">
      <c r="A57" s="16" t="s">
        <v>71</v>
      </c>
      <c r="B57" s="16" t="s">
        <v>893</v>
      </c>
      <c r="C57" s="17">
        <v>37.299999999999997</v>
      </c>
      <c r="D57" s="17">
        <v>-9.9</v>
      </c>
      <c r="E57" s="17">
        <v>7.9</v>
      </c>
      <c r="F57" s="17"/>
      <c r="G57" s="17"/>
      <c r="H57" s="17">
        <v>-7.8</v>
      </c>
      <c r="I57" s="17">
        <v>19</v>
      </c>
      <c r="J57" s="17"/>
      <c r="K57" s="17"/>
      <c r="L57" s="17">
        <v>-13.5</v>
      </c>
      <c r="M57" s="17">
        <v>-28.6</v>
      </c>
      <c r="N57" s="17">
        <v>2.8</v>
      </c>
      <c r="O57" s="17">
        <v>21.2</v>
      </c>
      <c r="P57" s="17">
        <v>14.5</v>
      </c>
      <c r="Q57" s="17">
        <v>5.7</v>
      </c>
      <c r="R57" s="17"/>
      <c r="S57" s="17"/>
      <c r="T57" s="17"/>
      <c r="U57" s="17"/>
      <c r="V57" s="17"/>
      <c r="W57" s="17">
        <v>9.9</v>
      </c>
      <c r="X57" s="17">
        <v>7.8</v>
      </c>
      <c r="Y57" s="17">
        <v>3.9</v>
      </c>
      <c r="Z57" s="17">
        <v>0</v>
      </c>
      <c r="AA57" s="17">
        <v>-3.2</v>
      </c>
      <c r="AB57" s="17"/>
      <c r="AC57" s="17">
        <v>3.7</v>
      </c>
      <c r="AD57" s="17"/>
      <c r="AE57" s="17"/>
      <c r="AF57" s="17"/>
      <c r="AG57" s="17"/>
      <c r="AH57" s="17">
        <v>14.6</v>
      </c>
      <c r="AI57" s="17">
        <v>4.8</v>
      </c>
      <c r="AJ57" s="17"/>
      <c r="AK57" s="17"/>
      <c r="AL57" s="17"/>
      <c r="AM57" s="17">
        <v>-1</v>
      </c>
      <c r="AN57" s="17">
        <v>57.6</v>
      </c>
      <c r="AO57" s="17">
        <v>8.6999999999999993</v>
      </c>
      <c r="AP57" s="17">
        <v>24.6</v>
      </c>
      <c r="AQ57" s="17">
        <v>3.2</v>
      </c>
      <c r="AR57" s="17">
        <v>1.1000000000000001</v>
      </c>
      <c r="AS57" s="17">
        <v>2.7</v>
      </c>
      <c r="AT57" s="17">
        <v>2.1</v>
      </c>
      <c r="AU57" s="17">
        <v>12.3</v>
      </c>
      <c r="AV57" s="17">
        <v>-8.8000000000000007</v>
      </c>
      <c r="AW57" s="17">
        <v>-45.2</v>
      </c>
      <c r="AX57" s="17">
        <v>7.5</v>
      </c>
      <c r="AY57" s="17">
        <v>0.7</v>
      </c>
      <c r="AZ57" s="17"/>
      <c r="BA57" s="17">
        <v>1.1000000000000001</v>
      </c>
      <c r="BB57" s="17">
        <v>0.1</v>
      </c>
      <c r="BC57" s="17">
        <v>15</v>
      </c>
      <c r="BD57" s="17"/>
      <c r="BE57" s="17"/>
      <c r="BF57" s="17">
        <v>6.4</v>
      </c>
      <c r="BG57" s="17"/>
      <c r="BH57" s="17">
        <v>0</v>
      </c>
      <c r="BI57" s="17">
        <v>2.2000000000000002</v>
      </c>
      <c r="BJ57" s="17"/>
      <c r="BK57" s="17"/>
      <c r="BL57" s="17"/>
      <c r="BM57" s="17">
        <v>3.3</v>
      </c>
      <c r="BN57" s="17">
        <v>3.2</v>
      </c>
      <c r="BO57" s="17">
        <v>1.6</v>
      </c>
      <c r="BP57" s="17">
        <v>13.8</v>
      </c>
      <c r="BQ57" s="17">
        <v>31.6</v>
      </c>
      <c r="BR57" s="17">
        <v>0</v>
      </c>
      <c r="BS57" s="17"/>
      <c r="BT57" s="17"/>
      <c r="BU57" s="17"/>
      <c r="BV57" s="17"/>
      <c r="BW57" s="17">
        <v>0</v>
      </c>
      <c r="BX57" s="17"/>
      <c r="BY57" s="17"/>
      <c r="BZ57" s="17">
        <v>-0.1</v>
      </c>
      <c r="CA57" s="17">
        <v>26.5</v>
      </c>
      <c r="CB57" s="17">
        <v>33.700000000000003</v>
      </c>
      <c r="CC57" s="17">
        <v>7.3</v>
      </c>
      <c r="CD57" s="17">
        <v>8.3000000000000007</v>
      </c>
      <c r="CE57" s="17">
        <v>3.8</v>
      </c>
      <c r="CF57" s="17"/>
      <c r="CG57" s="17"/>
      <c r="CH57" s="17"/>
      <c r="CI57" s="17">
        <v>14.2</v>
      </c>
      <c r="CJ57" s="17">
        <v>12.8</v>
      </c>
      <c r="CK57" s="17">
        <v>-8.8000000000000007</v>
      </c>
      <c r="CL57" s="17"/>
      <c r="CM57" s="17"/>
      <c r="CN57" s="17"/>
      <c r="CO57" s="17"/>
      <c r="CP57" s="17"/>
      <c r="CQ57" s="17">
        <v>4</v>
      </c>
      <c r="CR57" s="17">
        <v>-2.2000000000000002</v>
      </c>
      <c r="CS57" s="17"/>
      <c r="CT57" s="17">
        <v>0.4</v>
      </c>
      <c r="CU57" s="17">
        <v>1.2</v>
      </c>
      <c r="CV57" s="17"/>
      <c r="CW57" s="17">
        <v>-5</v>
      </c>
      <c r="CX57" s="17">
        <v>0</v>
      </c>
      <c r="CY57" s="17"/>
      <c r="CZ57" s="17"/>
      <c r="DA57" s="17">
        <v>0.1</v>
      </c>
      <c r="DB57" s="17">
        <v>-0.1</v>
      </c>
      <c r="DC57" s="17">
        <v>-1.1000000000000001</v>
      </c>
      <c r="DD57" s="17">
        <v>0</v>
      </c>
      <c r="DE57" s="17">
        <v>0</v>
      </c>
      <c r="DF57" s="17"/>
      <c r="DG57" s="17">
        <v>0.2</v>
      </c>
      <c r="DH57" s="17">
        <v>1.6</v>
      </c>
      <c r="DI57" s="17">
        <v>0.2</v>
      </c>
      <c r="DJ57" s="17">
        <v>-0.4</v>
      </c>
      <c r="DK57" s="17">
        <v>0.3</v>
      </c>
      <c r="DL57" s="17">
        <v>0.6</v>
      </c>
      <c r="DM57" s="17"/>
      <c r="DN57" s="17">
        <v>0</v>
      </c>
      <c r="DO57" s="17">
        <v>0</v>
      </c>
      <c r="DP57" s="17">
        <v>3.4</v>
      </c>
      <c r="DQ57" s="17">
        <v>0.9</v>
      </c>
      <c r="DR57" s="17">
        <v>0</v>
      </c>
      <c r="DS57" s="17"/>
      <c r="DT57" s="17">
        <v>0.5</v>
      </c>
      <c r="DU57" s="17">
        <v>0.2</v>
      </c>
      <c r="DV57" s="17"/>
      <c r="DW57" s="17"/>
      <c r="DX57" s="17">
        <v>-4.5</v>
      </c>
      <c r="DY57" s="17">
        <v>0.4</v>
      </c>
      <c r="DZ57" s="17">
        <v>2.6</v>
      </c>
      <c r="EA57" s="17">
        <v>3</v>
      </c>
      <c r="EB57" s="17">
        <v>0.3</v>
      </c>
      <c r="EC57" s="17">
        <v>3.7</v>
      </c>
      <c r="ED57" s="17">
        <v>0</v>
      </c>
      <c r="EE57" s="17">
        <v>-6.3</v>
      </c>
      <c r="EF57" s="17">
        <v>-7.7</v>
      </c>
      <c r="EG57" s="17">
        <v>-0.9</v>
      </c>
      <c r="EH57" s="17">
        <v>-0.5</v>
      </c>
      <c r="EI57" s="17">
        <v>0</v>
      </c>
      <c r="EJ57" s="17">
        <v>2.7</v>
      </c>
      <c r="EK57" s="17">
        <v>-0.1</v>
      </c>
      <c r="EL57" s="17">
        <v>1.9</v>
      </c>
      <c r="EM57" s="17">
        <v>0.2</v>
      </c>
      <c r="EN57" s="17">
        <v>0.2</v>
      </c>
      <c r="EO57" s="17">
        <v>0.2</v>
      </c>
      <c r="EP57" s="17"/>
      <c r="EQ57" s="17">
        <v>0</v>
      </c>
      <c r="ER57" s="17">
        <v>0</v>
      </c>
      <c r="ES57" s="17">
        <v>0</v>
      </c>
      <c r="ET57" s="17">
        <v>-0.2</v>
      </c>
      <c r="EU57" s="17">
        <v>-1.6</v>
      </c>
      <c r="EV57" s="17">
        <v>-1.4</v>
      </c>
      <c r="EW57" s="17">
        <v>0</v>
      </c>
      <c r="EX57" s="17">
        <v>1.5</v>
      </c>
      <c r="EY57" s="17">
        <v>0.8</v>
      </c>
      <c r="EZ57" s="17">
        <v>0.6</v>
      </c>
      <c r="FA57" s="17">
        <v>1.1000000000000001</v>
      </c>
      <c r="FB57" s="17">
        <v>0</v>
      </c>
      <c r="FC57" s="17">
        <v>0.8</v>
      </c>
      <c r="FD57" s="17">
        <v>1.5</v>
      </c>
      <c r="FE57" s="17">
        <v>1.3</v>
      </c>
      <c r="FF57" s="17">
        <v>1.5</v>
      </c>
      <c r="FG57" s="17"/>
      <c r="FH57" s="17"/>
      <c r="FI57" s="17"/>
      <c r="FJ57" s="17"/>
      <c r="FK57" s="17">
        <v>1.9</v>
      </c>
      <c r="FL57" s="17"/>
      <c r="FM57" s="17">
        <v>7.43</v>
      </c>
      <c r="FN57" s="17">
        <v>346.83</v>
      </c>
      <c r="FO57" s="15"/>
      <c r="FP57" s="17">
        <v>2.5568499999999998</v>
      </c>
      <c r="FQ57" s="17">
        <v>0.184</v>
      </c>
      <c r="FR57" s="17">
        <v>2.0005000000000002</v>
      </c>
      <c r="FS57" s="17">
        <v>1.8</v>
      </c>
      <c r="FT57" s="17">
        <v>0.34245999999999999</v>
      </c>
      <c r="FU57" s="17">
        <v>0.25019999999999998</v>
      </c>
      <c r="FV57" s="17">
        <v>0.4</v>
      </c>
      <c r="FW57" s="17">
        <v>2.4</v>
      </c>
      <c r="FX57" s="17">
        <v>9.9340100000000007</v>
      </c>
    </row>
    <row r="58" spans="1:180" ht="24" customHeight="1" x14ac:dyDescent="0.25">
      <c r="A58" s="18" t="s">
        <v>894</v>
      </c>
      <c r="B58" s="18" t="s">
        <v>72</v>
      </c>
      <c r="C58" s="19">
        <v>34.799999999999997</v>
      </c>
      <c r="D58" s="19">
        <v>-20.3</v>
      </c>
      <c r="E58" s="19">
        <v>7.4</v>
      </c>
      <c r="F58" s="19"/>
      <c r="G58" s="19"/>
      <c r="H58" s="19">
        <v>-9</v>
      </c>
      <c r="I58" s="19">
        <v>6.8</v>
      </c>
      <c r="J58" s="19"/>
      <c r="K58" s="19"/>
      <c r="L58" s="19">
        <v>-18.5</v>
      </c>
      <c r="M58" s="19">
        <v>-31.6</v>
      </c>
      <c r="N58" s="19">
        <v>0.4</v>
      </c>
      <c r="O58" s="19">
        <v>15.2</v>
      </c>
      <c r="P58" s="19">
        <v>25.6</v>
      </c>
      <c r="Q58" s="19">
        <v>12.7</v>
      </c>
      <c r="R58" s="19"/>
      <c r="S58" s="19"/>
      <c r="T58" s="19"/>
      <c r="U58" s="19"/>
      <c r="V58" s="19"/>
      <c r="W58" s="19">
        <v>7.9</v>
      </c>
      <c r="X58" s="19">
        <v>7.6</v>
      </c>
      <c r="Y58" s="19">
        <v>3.8</v>
      </c>
      <c r="Z58" s="19">
        <v>0</v>
      </c>
      <c r="AA58" s="19">
        <v>-3.2</v>
      </c>
      <c r="AB58" s="19"/>
      <c r="AC58" s="19">
        <v>8.3000000000000007</v>
      </c>
      <c r="AD58" s="19"/>
      <c r="AE58" s="19"/>
      <c r="AF58" s="19"/>
      <c r="AG58" s="19"/>
      <c r="AH58" s="19">
        <v>13.5</v>
      </c>
      <c r="AI58" s="19">
        <v>-1.4</v>
      </c>
      <c r="AJ58" s="19"/>
      <c r="AK58" s="19"/>
      <c r="AL58" s="19"/>
      <c r="AM58" s="19">
        <v>-1.1000000000000001</v>
      </c>
      <c r="AN58" s="19">
        <v>57</v>
      </c>
      <c r="AO58" s="19">
        <v>9</v>
      </c>
      <c r="AP58" s="19">
        <v>24</v>
      </c>
      <c r="AQ58" s="19">
        <v>2.9</v>
      </c>
      <c r="AR58" s="19">
        <v>1.2</v>
      </c>
      <c r="AS58" s="19">
        <v>2.7</v>
      </c>
      <c r="AT58" s="19">
        <v>1.9</v>
      </c>
      <c r="AU58" s="19">
        <v>11.4</v>
      </c>
      <c r="AV58" s="19">
        <v>-9.6</v>
      </c>
      <c r="AW58" s="19">
        <v>-45.8</v>
      </c>
      <c r="AX58" s="19">
        <v>7.6</v>
      </c>
      <c r="AY58" s="19">
        <v>0.6</v>
      </c>
      <c r="AZ58" s="19"/>
      <c r="BA58" s="19">
        <v>1.1000000000000001</v>
      </c>
      <c r="BB58" s="19">
        <v>0.1</v>
      </c>
      <c r="BC58" s="19">
        <v>16</v>
      </c>
      <c r="BD58" s="19"/>
      <c r="BE58" s="19"/>
      <c r="BF58" s="19">
        <v>4.7</v>
      </c>
      <c r="BG58" s="19"/>
      <c r="BH58" s="19">
        <v>0</v>
      </c>
      <c r="BI58" s="19">
        <v>1.1000000000000001</v>
      </c>
      <c r="BJ58" s="19"/>
      <c r="BK58" s="19"/>
      <c r="BL58" s="19"/>
      <c r="BM58" s="19">
        <v>1.9</v>
      </c>
      <c r="BN58" s="19">
        <v>-15.7</v>
      </c>
      <c r="BO58" s="19">
        <v>-17.100000000000001</v>
      </c>
      <c r="BP58" s="19">
        <v>-12.3</v>
      </c>
      <c r="BQ58" s="19">
        <v>-11.2</v>
      </c>
      <c r="BR58" s="19">
        <v>0</v>
      </c>
      <c r="BS58" s="19"/>
      <c r="BT58" s="19"/>
      <c r="BU58" s="19"/>
      <c r="BV58" s="19"/>
      <c r="BW58" s="19">
        <v>0</v>
      </c>
      <c r="BX58" s="19"/>
      <c r="BY58" s="19"/>
      <c r="BZ58" s="19">
        <v>-0.4</v>
      </c>
      <c r="CA58" s="19">
        <v>29.1</v>
      </c>
      <c r="CB58" s="19">
        <v>33.200000000000003</v>
      </c>
      <c r="CC58" s="19">
        <v>6.7</v>
      </c>
      <c r="CD58" s="19">
        <v>9.8000000000000007</v>
      </c>
      <c r="CE58" s="19">
        <v>3.8</v>
      </c>
      <c r="CF58" s="19"/>
      <c r="CG58" s="19"/>
      <c r="CH58" s="19"/>
      <c r="CI58" s="19">
        <v>9.6999999999999993</v>
      </c>
      <c r="CJ58" s="19">
        <v>7.4</v>
      </c>
      <c r="CK58" s="19">
        <v>-15.9</v>
      </c>
      <c r="CL58" s="19"/>
      <c r="CM58" s="19"/>
      <c r="CN58" s="19"/>
      <c r="CO58" s="19"/>
      <c r="CP58" s="19"/>
      <c r="CQ58" s="19">
        <v>2.2999999999999998</v>
      </c>
      <c r="CR58" s="19">
        <v>-3.3</v>
      </c>
      <c r="CS58" s="19"/>
      <c r="CT58" s="19">
        <v>0.5</v>
      </c>
      <c r="CU58" s="19">
        <v>1.3</v>
      </c>
      <c r="CV58" s="19"/>
      <c r="CW58" s="19">
        <v>-5</v>
      </c>
      <c r="CX58" s="19">
        <v>0</v>
      </c>
      <c r="CY58" s="19"/>
      <c r="CZ58" s="19"/>
      <c r="DA58" s="19">
        <v>0.1</v>
      </c>
      <c r="DB58" s="19">
        <v>-0.1</v>
      </c>
      <c r="DC58" s="19">
        <v>-1</v>
      </c>
      <c r="DD58" s="19">
        <v>0</v>
      </c>
      <c r="DE58" s="19">
        <v>0</v>
      </c>
      <c r="DF58" s="19"/>
      <c r="DG58" s="19">
        <v>0.1</v>
      </c>
      <c r="DH58" s="19">
        <v>1.6</v>
      </c>
      <c r="DI58" s="19">
        <v>0.2</v>
      </c>
      <c r="DJ58" s="19">
        <v>-0.6</v>
      </c>
      <c r="DK58" s="19">
        <v>0.2</v>
      </c>
      <c r="DL58" s="19">
        <v>0.6</v>
      </c>
      <c r="DM58" s="19"/>
      <c r="DN58" s="19">
        <v>0</v>
      </c>
      <c r="DO58" s="19">
        <v>0</v>
      </c>
      <c r="DP58" s="19">
        <v>3.4</v>
      </c>
      <c r="DQ58" s="19">
        <v>0.5</v>
      </c>
      <c r="DR58" s="19">
        <v>0</v>
      </c>
      <c r="DS58" s="19"/>
      <c r="DT58" s="19">
        <v>0.6</v>
      </c>
      <c r="DU58" s="19">
        <v>0.1</v>
      </c>
      <c r="DV58" s="19"/>
      <c r="DW58" s="19"/>
      <c r="DX58" s="19">
        <v>-4.5</v>
      </c>
      <c r="DY58" s="19">
        <v>0</v>
      </c>
      <c r="DZ58" s="19">
        <v>2.5</v>
      </c>
      <c r="EA58" s="19">
        <v>3</v>
      </c>
      <c r="EB58" s="19">
        <v>0.5</v>
      </c>
      <c r="EC58" s="19">
        <v>3.7</v>
      </c>
      <c r="ED58" s="19">
        <v>0</v>
      </c>
      <c r="EE58" s="19">
        <v>-8</v>
      </c>
      <c r="EF58" s="19">
        <v>0</v>
      </c>
      <c r="EG58" s="19">
        <v>-1.2</v>
      </c>
      <c r="EH58" s="19">
        <v>-0.8</v>
      </c>
      <c r="EI58" s="19">
        <v>0</v>
      </c>
      <c r="EJ58" s="19">
        <v>2.7</v>
      </c>
      <c r="EK58" s="19">
        <v>-0.1</v>
      </c>
      <c r="EL58" s="19">
        <v>1.9</v>
      </c>
      <c r="EM58" s="19">
        <v>0.2</v>
      </c>
      <c r="EN58" s="19">
        <v>0.2</v>
      </c>
      <c r="EO58" s="19">
        <v>0.2</v>
      </c>
      <c r="EP58" s="19"/>
      <c r="EQ58" s="19">
        <v>0</v>
      </c>
      <c r="ER58" s="19">
        <v>0</v>
      </c>
      <c r="ES58" s="19">
        <v>0</v>
      </c>
      <c r="ET58" s="19">
        <v>-0.2</v>
      </c>
      <c r="EU58" s="19">
        <v>-3.5</v>
      </c>
      <c r="EV58" s="19">
        <v>-1</v>
      </c>
      <c r="EW58" s="19">
        <v>0</v>
      </c>
      <c r="EX58" s="19">
        <v>1.5</v>
      </c>
      <c r="EY58" s="19">
        <v>0.8</v>
      </c>
      <c r="EZ58" s="19">
        <v>0.6</v>
      </c>
      <c r="FA58" s="19">
        <v>1.1000000000000001</v>
      </c>
      <c r="FB58" s="19">
        <v>0</v>
      </c>
      <c r="FC58" s="19">
        <v>0.8</v>
      </c>
      <c r="FD58" s="19">
        <v>1.6</v>
      </c>
      <c r="FE58" s="19">
        <v>1.3</v>
      </c>
      <c r="FF58" s="19">
        <v>1.6</v>
      </c>
      <c r="FG58" s="19"/>
      <c r="FH58" s="19"/>
      <c r="FI58" s="19"/>
      <c r="FJ58" s="19"/>
      <c r="FK58" s="19">
        <v>2.1</v>
      </c>
      <c r="FL58" s="19"/>
      <c r="FM58" s="19">
        <v>6.41</v>
      </c>
      <c r="FN58" s="19">
        <v>188.71</v>
      </c>
      <c r="FO58" s="15"/>
      <c r="FP58" s="19">
        <v>2.5226799999999998</v>
      </c>
      <c r="FQ58" s="19">
        <v>0.11799999999999999</v>
      </c>
      <c r="FR58" s="19">
        <v>1.9490000000000001</v>
      </c>
      <c r="FS58" s="19">
        <v>1.7</v>
      </c>
      <c r="FT58" s="19">
        <v>0.33165</v>
      </c>
      <c r="FU58" s="19">
        <v>0.23924000000000001</v>
      </c>
      <c r="FV58" s="19">
        <v>0.2</v>
      </c>
      <c r="FW58" s="19">
        <v>2.5</v>
      </c>
      <c r="FX58" s="19">
        <v>9.5605700000000002</v>
      </c>
    </row>
    <row r="59" spans="1:180" ht="24.95" customHeight="1" x14ac:dyDescent="0.25">
      <c r="A59" s="209" t="s">
        <v>895</v>
      </c>
      <c r="B59" s="210"/>
      <c r="C59" s="20">
        <v>775.75</v>
      </c>
      <c r="D59" s="20">
        <v>928.15</v>
      </c>
      <c r="E59" s="20">
        <v>222.6</v>
      </c>
      <c r="F59" s="20">
        <v>0</v>
      </c>
      <c r="G59" s="20">
        <v>0</v>
      </c>
      <c r="H59" s="20">
        <v>-241.45</v>
      </c>
      <c r="I59" s="20">
        <v>338.35</v>
      </c>
      <c r="J59" s="20">
        <v>0</v>
      </c>
      <c r="K59" s="20">
        <v>0</v>
      </c>
      <c r="L59" s="20">
        <v>-252.2</v>
      </c>
      <c r="M59" s="20">
        <v>-533.45000000000005</v>
      </c>
      <c r="N59" s="20">
        <v>199.05</v>
      </c>
      <c r="O59" s="20">
        <v>662.75</v>
      </c>
      <c r="P59" s="20">
        <v>342.9</v>
      </c>
      <c r="Q59" s="20">
        <v>72.8</v>
      </c>
      <c r="R59" s="20">
        <v>0</v>
      </c>
      <c r="S59" s="20">
        <v>0</v>
      </c>
      <c r="T59" s="20">
        <v>0</v>
      </c>
      <c r="U59" s="20">
        <v>0</v>
      </c>
      <c r="V59" s="20">
        <v>0</v>
      </c>
      <c r="W59" s="20">
        <v>169.3</v>
      </c>
      <c r="X59" s="20">
        <v>41.6</v>
      </c>
      <c r="Y59" s="20">
        <v>33.4</v>
      </c>
      <c r="Z59" s="20">
        <v>7.3</v>
      </c>
      <c r="AA59" s="20">
        <v>-77.45</v>
      </c>
      <c r="AB59" s="20">
        <v>0</v>
      </c>
      <c r="AC59" s="20">
        <v>328.15</v>
      </c>
      <c r="AD59" s="20">
        <v>0</v>
      </c>
      <c r="AE59" s="20">
        <v>0</v>
      </c>
      <c r="AF59" s="20">
        <v>0</v>
      </c>
      <c r="AG59" s="20">
        <v>0</v>
      </c>
      <c r="AH59" s="20">
        <v>338.8</v>
      </c>
      <c r="AI59" s="20">
        <v>247.15</v>
      </c>
      <c r="AJ59" s="20">
        <v>0</v>
      </c>
      <c r="AK59" s="20">
        <v>0</v>
      </c>
      <c r="AL59" s="20">
        <v>0</v>
      </c>
      <c r="AM59" s="20">
        <v>-22.75</v>
      </c>
      <c r="AN59" s="20">
        <v>1395.15</v>
      </c>
      <c r="AO59" s="20">
        <v>214.2</v>
      </c>
      <c r="AP59" s="20">
        <v>543.25</v>
      </c>
      <c r="AQ59" s="20">
        <v>55.5</v>
      </c>
      <c r="AR59" s="20">
        <v>-10.55</v>
      </c>
      <c r="AS59" s="20">
        <v>64.8</v>
      </c>
      <c r="AT59" s="20">
        <v>38.450000000000003</v>
      </c>
      <c r="AU59" s="20">
        <v>518.70000000000005</v>
      </c>
      <c r="AV59" s="20">
        <v>160.15</v>
      </c>
      <c r="AW59" s="20">
        <v>-938.9</v>
      </c>
      <c r="AX59" s="20">
        <v>214.55</v>
      </c>
      <c r="AY59" s="20">
        <v>6.95</v>
      </c>
      <c r="AZ59" s="20">
        <v>0</v>
      </c>
      <c r="BA59" s="20">
        <v>26.1</v>
      </c>
      <c r="BB59" s="20">
        <v>4.4000000000000004</v>
      </c>
      <c r="BC59" s="20">
        <v>315.25</v>
      </c>
      <c r="BD59" s="20">
        <v>0</v>
      </c>
      <c r="BE59" s="20">
        <v>0</v>
      </c>
      <c r="BF59" s="20">
        <v>101</v>
      </c>
      <c r="BG59" s="20">
        <v>0</v>
      </c>
      <c r="BH59" s="20">
        <v>-3.8</v>
      </c>
      <c r="BI59" s="20">
        <v>-15.75</v>
      </c>
      <c r="BJ59" s="20">
        <v>0</v>
      </c>
      <c r="BK59" s="20">
        <v>0</v>
      </c>
      <c r="BL59" s="20">
        <v>0</v>
      </c>
      <c r="BM59" s="20">
        <v>63</v>
      </c>
      <c r="BN59" s="20">
        <v>-68.150000000000006</v>
      </c>
      <c r="BO59" s="20">
        <v>-79.95</v>
      </c>
      <c r="BP59" s="20">
        <v>50.65</v>
      </c>
      <c r="BQ59" s="20">
        <v>908.95</v>
      </c>
      <c r="BR59" s="20">
        <v>37.6</v>
      </c>
      <c r="BS59" s="20">
        <v>0</v>
      </c>
      <c r="BT59" s="20">
        <v>0</v>
      </c>
      <c r="BU59" s="20">
        <v>0</v>
      </c>
      <c r="BV59" s="20">
        <v>0</v>
      </c>
      <c r="BW59" s="20">
        <v>-0.6</v>
      </c>
      <c r="BX59" s="20">
        <v>0</v>
      </c>
      <c r="BY59" s="20">
        <v>0</v>
      </c>
      <c r="BZ59" s="20">
        <v>-3.55</v>
      </c>
      <c r="CA59" s="20">
        <v>1511.95</v>
      </c>
      <c r="CB59" s="20">
        <v>789.15</v>
      </c>
      <c r="CC59" s="20">
        <v>229.65</v>
      </c>
      <c r="CD59" s="20">
        <v>248.35</v>
      </c>
      <c r="CE59" s="20">
        <v>126.85</v>
      </c>
      <c r="CF59" s="20">
        <v>0</v>
      </c>
      <c r="CG59" s="20">
        <v>0</v>
      </c>
      <c r="CH59" s="20">
        <v>0</v>
      </c>
      <c r="CI59" s="20">
        <v>838.7</v>
      </c>
      <c r="CJ59" s="20">
        <v>858.7</v>
      </c>
      <c r="CK59" s="20">
        <v>-319.85000000000002</v>
      </c>
      <c r="CL59" s="20">
        <v>0</v>
      </c>
      <c r="CM59" s="20">
        <v>0</v>
      </c>
      <c r="CN59" s="20">
        <v>0</v>
      </c>
      <c r="CO59" s="20">
        <v>0</v>
      </c>
      <c r="CP59" s="20">
        <v>0</v>
      </c>
      <c r="CQ59" s="20">
        <v>203.75</v>
      </c>
      <c r="CR59" s="20">
        <v>26.05</v>
      </c>
      <c r="CS59" s="20">
        <v>0</v>
      </c>
      <c r="CT59" s="20">
        <v>12.1</v>
      </c>
      <c r="CU59" s="20">
        <v>30.7</v>
      </c>
      <c r="CV59" s="20">
        <v>0</v>
      </c>
      <c r="CW59" s="20">
        <v>-121.2</v>
      </c>
      <c r="CX59" s="20">
        <v>61.1</v>
      </c>
      <c r="CY59" s="20">
        <v>0</v>
      </c>
      <c r="CZ59" s="20">
        <v>0</v>
      </c>
      <c r="DA59" s="20">
        <v>1.45</v>
      </c>
      <c r="DB59" s="20">
        <v>-1.5</v>
      </c>
      <c r="DC59" s="20">
        <v>-24.35</v>
      </c>
      <c r="DD59" s="20">
        <v>-93.2</v>
      </c>
      <c r="DE59" s="20">
        <v>59.704999999999998</v>
      </c>
      <c r="DF59" s="20">
        <v>0</v>
      </c>
      <c r="DG59" s="20">
        <v>3.75</v>
      </c>
      <c r="DH59" s="20">
        <v>35.950000000000003</v>
      </c>
      <c r="DI59" s="20">
        <v>4.4000000000000004</v>
      </c>
      <c r="DJ59" s="20">
        <v>7.95</v>
      </c>
      <c r="DK59" s="20">
        <v>6.75</v>
      </c>
      <c r="DL59" s="20">
        <v>14.35</v>
      </c>
      <c r="DM59" s="20">
        <v>0</v>
      </c>
      <c r="DN59" s="20">
        <v>-6</v>
      </c>
      <c r="DO59" s="20">
        <v>-14.85</v>
      </c>
      <c r="DP59" s="20">
        <v>103.45</v>
      </c>
      <c r="DQ59" s="20">
        <v>75.099999999999994</v>
      </c>
      <c r="DR59" s="20">
        <v>-25.75</v>
      </c>
      <c r="DS59" s="20">
        <v>0</v>
      </c>
      <c r="DT59" s="20">
        <v>11.1</v>
      </c>
      <c r="DU59" s="20">
        <v>1.4</v>
      </c>
      <c r="DV59" s="20">
        <v>0</v>
      </c>
      <c r="DW59" s="20">
        <v>0</v>
      </c>
      <c r="DX59" s="20">
        <v>-107.35</v>
      </c>
      <c r="DY59" s="20">
        <v>12.95</v>
      </c>
      <c r="DZ59" s="20">
        <v>57.95</v>
      </c>
      <c r="EA59" s="20">
        <v>72.05</v>
      </c>
      <c r="EB59" s="20">
        <v>17.75</v>
      </c>
      <c r="EC59" s="20">
        <v>88.8</v>
      </c>
      <c r="ED59" s="20">
        <v>19.95</v>
      </c>
      <c r="EE59" s="20">
        <v>-127.75</v>
      </c>
      <c r="EF59" s="20">
        <v>-126.2</v>
      </c>
      <c r="EG59" s="20">
        <v>-2.6</v>
      </c>
      <c r="EH59" s="20">
        <v>1</v>
      </c>
      <c r="EI59" s="20">
        <v>-1.2896799999999999</v>
      </c>
      <c r="EJ59" s="20">
        <v>64.75</v>
      </c>
      <c r="EK59" s="20">
        <v>-2.2000000000000002</v>
      </c>
      <c r="EL59" s="20">
        <v>45.05</v>
      </c>
      <c r="EM59" s="20">
        <v>4.8</v>
      </c>
      <c r="EN59" s="20">
        <v>4.8</v>
      </c>
      <c r="EO59" s="20">
        <v>4.8</v>
      </c>
      <c r="EP59" s="20">
        <v>0</v>
      </c>
      <c r="EQ59" s="20">
        <v>353.75</v>
      </c>
      <c r="ER59" s="20">
        <v>-5.55</v>
      </c>
      <c r="ES59" s="20">
        <v>-14.85</v>
      </c>
      <c r="ET59" s="20">
        <v>-4.8</v>
      </c>
      <c r="EU59" s="20">
        <v>-15.35</v>
      </c>
      <c r="EV59" s="20">
        <v>-37.5</v>
      </c>
      <c r="EW59" s="20">
        <v>-7.2</v>
      </c>
      <c r="EX59" s="20">
        <v>35.799999999999997</v>
      </c>
      <c r="EY59" s="20">
        <v>14.9</v>
      </c>
      <c r="EZ59" s="20">
        <v>14.3</v>
      </c>
      <c r="FA59" s="20">
        <v>24.8</v>
      </c>
      <c r="FB59" s="20">
        <v>-4.05</v>
      </c>
      <c r="FC59" s="20">
        <v>16.2</v>
      </c>
      <c r="FD59" s="20">
        <v>43.5</v>
      </c>
      <c r="FE59" s="20">
        <v>35.6</v>
      </c>
      <c r="FF59" s="20">
        <v>31.55</v>
      </c>
      <c r="FG59" s="20">
        <v>0</v>
      </c>
      <c r="FH59" s="20">
        <v>0</v>
      </c>
      <c r="FI59" s="20">
        <v>0</v>
      </c>
      <c r="FJ59" s="20">
        <v>0</v>
      </c>
      <c r="FK59" s="20">
        <v>50.3</v>
      </c>
      <c r="FL59" s="20">
        <v>0</v>
      </c>
      <c r="FM59" s="20">
        <v>174.21</v>
      </c>
      <c r="FN59" s="20">
        <v>12566.72532</v>
      </c>
      <c r="FO59" s="21"/>
      <c r="FP59" s="20">
        <v>59.492089999999997</v>
      </c>
      <c r="FQ59" s="20">
        <v>-1.580865</v>
      </c>
      <c r="FR59" s="20">
        <v>50.103250000000003</v>
      </c>
      <c r="FS59" s="20">
        <v>41.85</v>
      </c>
      <c r="FT59" s="20">
        <v>8.4500700000000002</v>
      </c>
      <c r="FU59" s="20">
        <v>5.7589399999999999</v>
      </c>
      <c r="FV59" s="20">
        <v>6.35</v>
      </c>
      <c r="FW59" s="20">
        <v>41.3</v>
      </c>
      <c r="FX59" s="20">
        <v>211.72348500000001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898</v>
      </c>
      <c r="C5" s="1"/>
      <c r="D5" s="1"/>
      <c r="E5" s="1"/>
      <c r="F5" s="1"/>
      <c r="G5" s="1"/>
      <c r="H5" s="1"/>
    </row>
    <row r="6" spans="1:8" ht="23.1" customHeight="1" x14ac:dyDescent="0.25">
      <c r="A6" s="1"/>
      <c r="B6" s="211" t="s">
        <v>899</v>
      </c>
      <c r="C6" s="211" t="s">
        <v>900</v>
      </c>
      <c r="D6" s="211"/>
      <c r="E6" s="211" t="s">
        <v>901</v>
      </c>
      <c r="F6" s="211"/>
      <c r="G6" s="211"/>
      <c r="H6" s="211" t="s">
        <v>902</v>
      </c>
    </row>
    <row r="7" spans="1:8" ht="30.95" customHeight="1" x14ac:dyDescent="0.25">
      <c r="A7" s="1"/>
      <c r="B7" s="211"/>
      <c r="C7" s="24" t="s">
        <v>903</v>
      </c>
      <c r="D7" s="24" t="s">
        <v>904</v>
      </c>
      <c r="E7" s="24" t="s">
        <v>634</v>
      </c>
      <c r="F7" s="24" t="s">
        <v>633</v>
      </c>
      <c r="G7" s="24" t="s">
        <v>632</v>
      </c>
      <c r="H7" s="24" t="s">
        <v>905</v>
      </c>
    </row>
    <row r="8" spans="1:8" ht="11.1" customHeight="1" x14ac:dyDescent="0.25">
      <c r="A8" s="1"/>
      <c r="B8" s="25" t="s">
        <v>847</v>
      </c>
      <c r="C8" s="26">
        <v>0</v>
      </c>
      <c r="D8" s="26">
        <v>6865.86</v>
      </c>
      <c r="E8" s="27">
        <v>967.71289999999999</v>
      </c>
      <c r="F8" s="27">
        <v>4243.7520999999997</v>
      </c>
      <c r="G8" s="27">
        <v>1654.395</v>
      </c>
      <c r="H8" s="27">
        <v>262.54129999999998</v>
      </c>
    </row>
    <row r="9" spans="1:8" ht="11.1" customHeight="1" x14ac:dyDescent="0.25">
      <c r="A9" s="1"/>
      <c r="B9" s="25" t="s">
        <v>848</v>
      </c>
      <c r="C9" s="26">
        <v>0</v>
      </c>
      <c r="D9" s="26">
        <v>6742.72</v>
      </c>
      <c r="E9" s="27">
        <v>970.65009999999995</v>
      </c>
      <c r="F9" s="27">
        <v>4128.9254000000001</v>
      </c>
      <c r="G9" s="27">
        <v>1643.1445000000001</v>
      </c>
      <c r="H9" s="27">
        <v>260.11</v>
      </c>
    </row>
    <row r="10" spans="1:8" ht="11.1" customHeight="1" x14ac:dyDescent="0.25">
      <c r="A10" s="1"/>
      <c r="B10" s="25" t="s">
        <v>849</v>
      </c>
      <c r="C10" s="26">
        <v>0</v>
      </c>
      <c r="D10" s="26">
        <v>6523.15</v>
      </c>
      <c r="E10" s="27">
        <v>927.78089999999997</v>
      </c>
      <c r="F10" s="27">
        <v>3953.5360000000001</v>
      </c>
      <c r="G10" s="27">
        <v>1641.8331000000001</v>
      </c>
      <c r="H10" s="27">
        <v>258.19929999999999</v>
      </c>
    </row>
    <row r="11" spans="1:8" ht="11.1" customHeight="1" x14ac:dyDescent="0.25">
      <c r="A11" s="1"/>
      <c r="B11" s="25" t="s">
        <v>850</v>
      </c>
      <c r="C11" s="26">
        <v>0</v>
      </c>
      <c r="D11" s="26">
        <v>6517.17</v>
      </c>
      <c r="E11" s="27">
        <v>942.99300000000005</v>
      </c>
      <c r="F11" s="27">
        <v>3949.7939999999999</v>
      </c>
      <c r="G11" s="27">
        <v>1624.383</v>
      </c>
      <c r="H11" s="27">
        <v>260.65269999999998</v>
      </c>
    </row>
    <row r="12" spans="1:8" ht="11.1" customHeight="1" x14ac:dyDescent="0.25">
      <c r="A12" s="1"/>
      <c r="B12" s="25" t="s">
        <v>851</v>
      </c>
      <c r="C12" s="26">
        <v>0</v>
      </c>
      <c r="D12" s="26">
        <v>6393.94</v>
      </c>
      <c r="E12" s="27">
        <v>959.47739999999999</v>
      </c>
      <c r="F12" s="27">
        <v>3812.0054</v>
      </c>
      <c r="G12" s="27">
        <v>1622.4572000000001</v>
      </c>
      <c r="H12" s="27">
        <v>262.52199999999999</v>
      </c>
    </row>
    <row r="13" spans="1:8" ht="11.1" customHeight="1" x14ac:dyDescent="0.25">
      <c r="A13" s="1"/>
      <c r="B13" s="25" t="s">
        <v>852</v>
      </c>
      <c r="C13" s="26">
        <v>0</v>
      </c>
      <c r="D13" s="26">
        <v>6433.99</v>
      </c>
      <c r="E13" s="27">
        <v>897.80870000000004</v>
      </c>
      <c r="F13" s="27">
        <v>3921.5592999999999</v>
      </c>
      <c r="G13" s="27">
        <v>1614.6220000000001</v>
      </c>
      <c r="H13" s="27">
        <v>260.03050000000002</v>
      </c>
    </row>
    <row r="14" spans="1:8" ht="11.1" customHeight="1" x14ac:dyDescent="0.25">
      <c r="A14" s="1"/>
      <c r="B14" s="25" t="s">
        <v>853</v>
      </c>
      <c r="C14" s="26">
        <v>0</v>
      </c>
      <c r="D14" s="26">
        <v>6409.49</v>
      </c>
      <c r="E14" s="27">
        <v>911.63419999999996</v>
      </c>
      <c r="F14" s="27">
        <v>3869.0551</v>
      </c>
      <c r="G14" s="27">
        <v>1628.8007</v>
      </c>
      <c r="H14" s="27">
        <v>255.5213</v>
      </c>
    </row>
    <row r="15" spans="1:8" ht="11.1" customHeight="1" x14ac:dyDescent="0.25">
      <c r="A15" s="1"/>
      <c r="B15" s="25" t="s">
        <v>854</v>
      </c>
      <c r="C15" s="26">
        <v>0</v>
      </c>
      <c r="D15" s="26">
        <v>6447.23</v>
      </c>
      <c r="E15" s="27">
        <v>943.08579999999995</v>
      </c>
      <c r="F15" s="27">
        <v>3855.3310999999999</v>
      </c>
      <c r="G15" s="27">
        <v>1648.8131000000001</v>
      </c>
      <c r="H15" s="27">
        <v>254.87200000000001</v>
      </c>
    </row>
    <row r="16" spans="1:8" ht="11.1" customHeight="1" x14ac:dyDescent="0.25">
      <c r="A16" s="1"/>
      <c r="B16" s="25" t="s">
        <v>855</v>
      </c>
      <c r="C16" s="26">
        <v>0</v>
      </c>
      <c r="D16" s="26">
        <v>6510.19</v>
      </c>
      <c r="E16" s="27">
        <v>957.48040000000003</v>
      </c>
      <c r="F16" s="27">
        <v>3904.6842000000001</v>
      </c>
      <c r="G16" s="27">
        <v>1648.0254</v>
      </c>
      <c r="H16" s="27">
        <v>256.42259999999999</v>
      </c>
    </row>
    <row r="17" spans="1:8" ht="11.1" customHeight="1" x14ac:dyDescent="0.25">
      <c r="A17" s="1"/>
      <c r="B17" s="25" t="s">
        <v>856</v>
      </c>
      <c r="C17" s="26">
        <v>0</v>
      </c>
      <c r="D17" s="26">
        <v>6497.91</v>
      </c>
      <c r="E17" s="27">
        <v>974.05470000000003</v>
      </c>
      <c r="F17" s="27">
        <v>3850.2745</v>
      </c>
      <c r="G17" s="27">
        <v>1673.5808</v>
      </c>
      <c r="H17" s="27">
        <v>257.3485</v>
      </c>
    </row>
    <row r="18" spans="1:8" ht="11.1" customHeight="1" x14ac:dyDescent="0.25">
      <c r="A18" s="1"/>
      <c r="B18" s="25" t="s">
        <v>857</v>
      </c>
      <c r="C18" s="26">
        <v>0</v>
      </c>
      <c r="D18" s="26">
        <v>6713.03</v>
      </c>
      <c r="E18" s="27">
        <v>1000.019</v>
      </c>
      <c r="F18" s="27">
        <v>4028.0499</v>
      </c>
      <c r="G18" s="27">
        <v>1684.9611</v>
      </c>
      <c r="H18" s="27">
        <v>250.2611</v>
      </c>
    </row>
    <row r="19" spans="1:8" ht="11.1" customHeight="1" x14ac:dyDescent="0.25">
      <c r="A19" s="1"/>
      <c r="B19" s="25" t="s">
        <v>858</v>
      </c>
      <c r="C19" s="26">
        <v>0</v>
      </c>
      <c r="D19" s="26">
        <v>6745.46</v>
      </c>
      <c r="E19" s="27">
        <v>1031.6275000000001</v>
      </c>
      <c r="F19" s="27">
        <v>4022.7503999999999</v>
      </c>
      <c r="G19" s="27">
        <v>1691.0821000000001</v>
      </c>
      <c r="H19" s="27">
        <v>243.94919999999999</v>
      </c>
    </row>
    <row r="20" spans="1:8" ht="11.1" customHeight="1" x14ac:dyDescent="0.25">
      <c r="A20" s="1"/>
      <c r="B20" s="25" t="s">
        <v>859</v>
      </c>
      <c r="C20" s="26">
        <v>0</v>
      </c>
      <c r="D20" s="26">
        <v>6939.89</v>
      </c>
      <c r="E20" s="27">
        <v>1080.3119999999999</v>
      </c>
      <c r="F20" s="27">
        <v>4166.3909999999996</v>
      </c>
      <c r="G20" s="27">
        <v>1693.1869999999999</v>
      </c>
      <c r="H20" s="27">
        <v>239.73179999999999</v>
      </c>
    </row>
    <row r="21" spans="1:8" ht="11.1" customHeight="1" x14ac:dyDescent="0.25">
      <c r="A21" s="1"/>
      <c r="B21" s="25" t="s">
        <v>860</v>
      </c>
      <c r="C21" s="26">
        <v>0</v>
      </c>
      <c r="D21" s="26">
        <v>7009.81</v>
      </c>
      <c r="E21" s="27">
        <v>1079.0098</v>
      </c>
      <c r="F21" s="27">
        <v>4253.1651000000002</v>
      </c>
      <c r="G21" s="27">
        <v>1677.6351</v>
      </c>
      <c r="H21" s="27">
        <v>232.2364</v>
      </c>
    </row>
    <row r="22" spans="1:8" ht="11.1" customHeight="1" x14ac:dyDescent="0.25">
      <c r="A22" s="1"/>
      <c r="B22" s="25" t="s">
        <v>861</v>
      </c>
      <c r="C22" s="26">
        <v>0</v>
      </c>
      <c r="D22" s="26">
        <v>7131.61</v>
      </c>
      <c r="E22" s="27">
        <v>1058.5904</v>
      </c>
      <c r="F22" s="27">
        <v>4410.2118</v>
      </c>
      <c r="G22" s="27">
        <v>1662.8078</v>
      </c>
      <c r="H22" s="27">
        <v>233.58779999999999</v>
      </c>
    </row>
    <row r="23" spans="1:8" ht="11.1" customHeight="1" x14ac:dyDescent="0.25">
      <c r="A23" s="1"/>
      <c r="B23" s="25" t="s">
        <v>862</v>
      </c>
      <c r="C23" s="26">
        <v>0</v>
      </c>
      <c r="D23" s="26">
        <v>7247.45</v>
      </c>
      <c r="E23" s="27">
        <v>1076.6244999999999</v>
      </c>
      <c r="F23" s="27">
        <v>4508.3834999999999</v>
      </c>
      <c r="G23" s="27">
        <v>1662.442</v>
      </c>
      <c r="H23" s="27">
        <v>234.411</v>
      </c>
    </row>
    <row r="24" spans="1:8" ht="11.1" customHeight="1" x14ac:dyDescent="0.25">
      <c r="A24" s="1"/>
      <c r="B24" s="25" t="s">
        <v>863</v>
      </c>
      <c r="C24" s="26">
        <v>0</v>
      </c>
      <c r="D24" s="26">
        <v>7536.43</v>
      </c>
      <c r="E24" s="27">
        <v>1148.5924</v>
      </c>
      <c r="F24" s="27">
        <v>4715.1158999999998</v>
      </c>
      <c r="G24" s="27">
        <v>1672.7217000000001</v>
      </c>
      <c r="H24" s="27">
        <v>243.82919999999999</v>
      </c>
    </row>
    <row r="25" spans="1:8" ht="11.1" customHeight="1" x14ac:dyDescent="0.25">
      <c r="A25" s="1"/>
      <c r="B25" s="25" t="s">
        <v>864</v>
      </c>
      <c r="C25" s="26">
        <v>0</v>
      </c>
      <c r="D25" s="26">
        <v>7683.87</v>
      </c>
      <c r="E25" s="27">
        <v>1145.7704000000001</v>
      </c>
      <c r="F25" s="27">
        <v>4878.2430999999997</v>
      </c>
      <c r="G25" s="27">
        <v>1659.8565000000001</v>
      </c>
      <c r="H25" s="27">
        <v>249.3331</v>
      </c>
    </row>
    <row r="26" spans="1:8" ht="11.1" customHeight="1" x14ac:dyDescent="0.25">
      <c r="A26" s="1"/>
      <c r="B26" s="25" t="s">
        <v>865</v>
      </c>
      <c r="C26" s="26">
        <v>0</v>
      </c>
      <c r="D26" s="26">
        <v>7687.91</v>
      </c>
      <c r="E26" s="27">
        <v>1165.3130000000001</v>
      </c>
      <c r="F26" s="27">
        <v>4866.2815000000001</v>
      </c>
      <c r="G26" s="27">
        <v>1656.3154999999999</v>
      </c>
      <c r="H26" s="27">
        <v>251.24850000000001</v>
      </c>
    </row>
    <row r="27" spans="1:8" ht="11.1" customHeight="1" x14ac:dyDescent="0.25">
      <c r="A27" s="1"/>
      <c r="B27" s="25" t="s">
        <v>866</v>
      </c>
      <c r="C27" s="26">
        <v>0</v>
      </c>
      <c r="D27" s="26">
        <v>7900.42</v>
      </c>
      <c r="E27" s="27">
        <v>1227.6976</v>
      </c>
      <c r="F27" s="27">
        <v>4986.4018999999998</v>
      </c>
      <c r="G27" s="27">
        <v>1686.3205</v>
      </c>
      <c r="H27" s="27">
        <v>251.96610000000001</v>
      </c>
    </row>
    <row r="28" spans="1:8" ht="11.1" customHeight="1" x14ac:dyDescent="0.25">
      <c r="A28" s="1"/>
      <c r="B28" s="25" t="s">
        <v>867</v>
      </c>
      <c r="C28" s="26">
        <v>0</v>
      </c>
      <c r="D28" s="26">
        <v>7987.69</v>
      </c>
      <c r="E28" s="27">
        <v>1250.3759</v>
      </c>
      <c r="F28" s="27">
        <v>5070.8494000000001</v>
      </c>
      <c r="G28" s="27">
        <v>1666.4647</v>
      </c>
      <c r="H28" s="27">
        <v>258.81220000000002</v>
      </c>
    </row>
    <row r="29" spans="1:8" ht="11.1" customHeight="1" x14ac:dyDescent="0.25">
      <c r="A29" s="1"/>
      <c r="B29" s="25" t="s">
        <v>868</v>
      </c>
      <c r="C29" s="26">
        <v>0</v>
      </c>
      <c r="D29" s="26">
        <v>7960.3</v>
      </c>
      <c r="E29" s="27">
        <v>1234.1405999999999</v>
      </c>
      <c r="F29" s="27">
        <v>5081.4879000000001</v>
      </c>
      <c r="G29" s="27">
        <v>1644.6714999999999</v>
      </c>
      <c r="H29" s="27">
        <v>259.55119999999999</v>
      </c>
    </row>
    <row r="30" spans="1:8" ht="11.1" customHeight="1" x14ac:dyDescent="0.25">
      <c r="A30" s="1"/>
      <c r="B30" s="25" t="s">
        <v>869</v>
      </c>
      <c r="C30" s="26">
        <v>0</v>
      </c>
      <c r="D30" s="26">
        <v>8137.3</v>
      </c>
      <c r="E30" s="27">
        <v>1284.0734</v>
      </c>
      <c r="F30" s="27">
        <v>5219.1061</v>
      </c>
      <c r="G30" s="27">
        <v>1634.1205</v>
      </c>
      <c r="H30" s="27">
        <v>258.44119999999998</v>
      </c>
    </row>
    <row r="31" spans="1:8" ht="11.1" customHeight="1" x14ac:dyDescent="0.25">
      <c r="A31" s="1"/>
      <c r="B31" s="25" t="s">
        <v>870</v>
      </c>
      <c r="C31" s="26">
        <v>0</v>
      </c>
      <c r="D31" s="26">
        <v>8003</v>
      </c>
      <c r="E31" s="27">
        <v>1254.5652</v>
      </c>
      <c r="F31" s="27">
        <v>5113.5385999999999</v>
      </c>
      <c r="G31" s="27">
        <v>1634.8961999999999</v>
      </c>
      <c r="H31" s="27">
        <v>253.3175</v>
      </c>
    </row>
    <row r="32" spans="1:8" ht="11.1" customHeight="1" x14ac:dyDescent="0.25">
      <c r="A32" s="1"/>
      <c r="B32" s="25" t="s">
        <v>871</v>
      </c>
      <c r="C32" s="26">
        <v>0</v>
      </c>
      <c r="D32" s="26">
        <v>8025.03</v>
      </c>
      <c r="E32" s="27">
        <v>1259.9141999999999</v>
      </c>
      <c r="F32" s="27">
        <v>5142.8427000000001</v>
      </c>
      <c r="G32" s="27">
        <v>1622.2731000000001</v>
      </c>
      <c r="H32" s="27">
        <v>245.4931</v>
      </c>
    </row>
    <row r="33" spans="1:8" ht="11.1" customHeight="1" x14ac:dyDescent="0.25">
      <c r="A33" s="1"/>
      <c r="B33" s="25" t="s">
        <v>872</v>
      </c>
      <c r="C33" s="26">
        <v>0</v>
      </c>
      <c r="D33" s="26">
        <v>7934.68</v>
      </c>
      <c r="E33" s="27">
        <v>1250.0028</v>
      </c>
      <c r="F33" s="27">
        <v>5066.7079999999996</v>
      </c>
      <c r="G33" s="27">
        <v>1617.9692</v>
      </c>
      <c r="H33" s="27">
        <v>241.98419999999999</v>
      </c>
    </row>
    <row r="34" spans="1:8" ht="11.1" customHeight="1" x14ac:dyDescent="0.25">
      <c r="A34" s="1"/>
      <c r="B34" s="25" t="s">
        <v>873</v>
      </c>
      <c r="C34" s="26">
        <v>0</v>
      </c>
      <c r="D34" s="26">
        <v>7895.51</v>
      </c>
      <c r="E34" s="27">
        <v>1204.9924000000001</v>
      </c>
      <c r="F34" s="27">
        <v>5084.0963000000002</v>
      </c>
      <c r="G34" s="27">
        <v>1606.4213</v>
      </c>
      <c r="H34" s="27">
        <v>251.90379999999999</v>
      </c>
    </row>
    <row r="35" spans="1:8" ht="11.1" customHeight="1" x14ac:dyDescent="0.25">
      <c r="A35" s="1"/>
      <c r="B35" s="25" t="s">
        <v>874</v>
      </c>
      <c r="C35" s="26">
        <v>0</v>
      </c>
      <c r="D35" s="26">
        <v>8048.88</v>
      </c>
      <c r="E35" s="27">
        <v>1254.1955</v>
      </c>
      <c r="F35" s="27">
        <v>5108.1442999999999</v>
      </c>
      <c r="G35" s="27">
        <v>1686.5401999999999</v>
      </c>
      <c r="H35" s="27">
        <v>261.22949999999997</v>
      </c>
    </row>
    <row r="36" spans="1:8" ht="11.1" customHeight="1" x14ac:dyDescent="0.25">
      <c r="A36" s="1"/>
      <c r="B36" s="25" t="s">
        <v>875</v>
      </c>
      <c r="C36" s="26">
        <v>0</v>
      </c>
      <c r="D36" s="26">
        <v>8198.67</v>
      </c>
      <c r="E36" s="27">
        <v>1276.8468</v>
      </c>
      <c r="F36" s="27">
        <v>5209.9592000000002</v>
      </c>
      <c r="G36" s="27">
        <v>1711.864</v>
      </c>
      <c r="H36" s="27">
        <v>262.4187</v>
      </c>
    </row>
    <row r="37" spans="1:8" ht="11.1" customHeight="1" x14ac:dyDescent="0.25">
      <c r="A37" s="1"/>
      <c r="B37" s="25" t="s">
        <v>876</v>
      </c>
      <c r="C37" s="26">
        <v>0</v>
      </c>
      <c r="D37" s="26">
        <v>8241.5499999999993</v>
      </c>
      <c r="E37" s="27">
        <v>1273.3175000000001</v>
      </c>
      <c r="F37" s="27">
        <v>5250.4422999999997</v>
      </c>
      <c r="G37" s="27">
        <v>1717.7901999999999</v>
      </c>
      <c r="H37" s="27">
        <v>269.53949999999998</v>
      </c>
    </row>
    <row r="38" spans="1:8" ht="11.1" customHeight="1" x14ac:dyDescent="0.25">
      <c r="A38" s="1"/>
      <c r="B38" s="25" t="s">
        <v>877</v>
      </c>
      <c r="C38" s="26">
        <v>0</v>
      </c>
      <c r="D38" s="26">
        <v>8199.89</v>
      </c>
      <c r="E38" s="27">
        <v>1240.6088999999999</v>
      </c>
      <c r="F38" s="27">
        <v>5292.1251000000002</v>
      </c>
      <c r="G38" s="27">
        <v>1667.1559999999999</v>
      </c>
      <c r="H38" s="27">
        <v>266.654</v>
      </c>
    </row>
    <row r="39" spans="1:8" ht="11.1" customHeight="1" x14ac:dyDescent="0.25">
      <c r="A39" s="1"/>
      <c r="B39" s="25" t="s">
        <v>878</v>
      </c>
      <c r="C39" s="26">
        <v>0</v>
      </c>
      <c r="D39" s="26">
        <v>8197.98</v>
      </c>
      <c r="E39" s="27">
        <v>1253.4023999999999</v>
      </c>
      <c r="F39" s="27">
        <v>5177.6724999999997</v>
      </c>
      <c r="G39" s="27">
        <v>1766.9050999999999</v>
      </c>
      <c r="H39" s="27">
        <v>264.97829999999999</v>
      </c>
    </row>
    <row r="40" spans="1:8" ht="11.1" customHeight="1" x14ac:dyDescent="0.25">
      <c r="A40" s="1"/>
      <c r="B40" s="25" t="s">
        <v>879</v>
      </c>
      <c r="C40" s="26">
        <v>0</v>
      </c>
      <c r="D40" s="26">
        <v>8158.32</v>
      </c>
      <c r="E40" s="27">
        <v>1255.029</v>
      </c>
      <c r="F40" s="27">
        <v>5152.7286999999997</v>
      </c>
      <c r="G40" s="27">
        <v>1750.5623000000001</v>
      </c>
      <c r="H40" s="27">
        <v>261.31950000000001</v>
      </c>
    </row>
    <row r="41" spans="1:8" ht="11.1" customHeight="1" x14ac:dyDescent="0.25">
      <c r="A41" s="1"/>
      <c r="B41" s="25" t="s">
        <v>880</v>
      </c>
      <c r="C41" s="26">
        <v>0</v>
      </c>
      <c r="D41" s="26">
        <v>8042.47</v>
      </c>
      <c r="E41" s="27">
        <v>1219.3181999999999</v>
      </c>
      <c r="F41" s="27">
        <v>5061.4889000000003</v>
      </c>
      <c r="G41" s="27">
        <v>1761.6629</v>
      </c>
      <c r="H41" s="27">
        <v>256.58109999999999</v>
      </c>
    </row>
    <row r="42" spans="1:8" ht="11.1" customHeight="1" x14ac:dyDescent="0.25">
      <c r="A42" s="1"/>
      <c r="B42" s="25" t="s">
        <v>881</v>
      </c>
      <c r="C42" s="26">
        <v>0</v>
      </c>
      <c r="D42" s="26">
        <v>7869.83</v>
      </c>
      <c r="E42" s="27">
        <v>1173.8045999999999</v>
      </c>
      <c r="F42" s="27">
        <v>4861.6432000000004</v>
      </c>
      <c r="G42" s="27">
        <v>1834.3822</v>
      </c>
      <c r="H42" s="27">
        <v>252.15119999999999</v>
      </c>
    </row>
    <row r="43" spans="1:8" ht="11.1" customHeight="1" x14ac:dyDescent="0.25">
      <c r="A43" s="1"/>
      <c r="B43" s="25" t="s">
        <v>882</v>
      </c>
      <c r="C43" s="26">
        <v>0</v>
      </c>
      <c r="D43" s="26">
        <v>7705.31</v>
      </c>
      <c r="E43" s="27">
        <v>1134.0002999999999</v>
      </c>
      <c r="F43" s="27">
        <v>4704.0169999999998</v>
      </c>
      <c r="G43" s="27">
        <v>1867.2927</v>
      </c>
      <c r="H43" s="27">
        <v>234.19579999999999</v>
      </c>
    </row>
    <row r="44" spans="1:8" ht="11.1" customHeight="1" x14ac:dyDescent="0.25">
      <c r="A44" s="1"/>
      <c r="B44" s="25" t="s">
        <v>883</v>
      </c>
      <c r="C44" s="26">
        <v>0</v>
      </c>
      <c r="D44" s="26">
        <v>8027.53</v>
      </c>
      <c r="E44" s="27">
        <v>1233.9338</v>
      </c>
      <c r="F44" s="27">
        <v>4926.9282999999996</v>
      </c>
      <c r="G44" s="27">
        <v>1866.6678999999999</v>
      </c>
      <c r="H44" s="27">
        <v>229.5215</v>
      </c>
    </row>
    <row r="45" spans="1:8" ht="11.1" customHeight="1" x14ac:dyDescent="0.25">
      <c r="A45" s="1"/>
      <c r="B45" s="25" t="s">
        <v>884</v>
      </c>
      <c r="C45" s="26">
        <v>0</v>
      </c>
      <c r="D45" s="26">
        <v>8006.32</v>
      </c>
      <c r="E45" s="27">
        <v>1274.8074999999999</v>
      </c>
      <c r="F45" s="27">
        <v>4866.6152000000002</v>
      </c>
      <c r="G45" s="27">
        <v>1864.8973000000001</v>
      </c>
      <c r="H45" s="27">
        <v>228.58690000000001</v>
      </c>
    </row>
    <row r="46" spans="1:8" ht="11.1" customHeight="1" x14ac:dyDescent="0.25">
      <c r="A46" s="1"/>
      <c r="B46" s="25" t="s">
        <v>885</v>
      </c>
      <c r="C46" s="26">
        <v>0</v>
      </c>
      <c r="D46" s="26">
        <v>7957.74</v>
      </c>
      <c r="E46" s="27">
        <v>1267.6795</v>
      </c>
      <c r="F46" s="27">
        <v>4824.9984999999997</v>
      </c>
      <c r="G46" s="27">
        <v>1865.0619999999999</v>
      </c>
      <c r="H46" s="27">
        <v>228.84970000000001</v>
      </c>
    </row>
    <row r="47" spans="1:8" ht="11.1" customHeight="1" x14ac:dyDescent="0.25">
      <c r="A47" s="1"/>
      <c r="B47" s="25" t="s">
        <v>886</v>
      </c>
      <c r="C47" s="26">
        <v>0</v>
      </c>
      <c r="D47" s="26">
        <v>7971.23</v>
      </c>
      <c r="E47" s="27">
        <v>1255.6071999999999</v>
      </c>
      <c r="F47" s="27">
        <v>4843.4934000000003</v>
      </c>
      <c r="G47" s="27">
        <v>1872.1294</v>
      </c>
      <c r="H47" s="27">
        <v>236.32060000000001</v>
      </c>
    </row>
    <row r="48" spans="1:8" ht="11.1" customHeight="1" x14ac:dyDescent="0.25">
      <c r="A48" s="1"/>
      <c r="B48" s="25" t="s">
        <v>887</v>
      </c>
      <c r="C48" s="26">
        <v>0</v>
      </c>
      <c r="D48" s="26">
        <v>7927.89</v>
      </c>
      <c r="E48" s="27">
        <v>1243.3505</v>
      </c>
      <c r="F48" s="27">
        <v>4808.7024000000001</v>
      </c>
      <c r="G48" s="27">
        <v>1875.8371</v>
      </c>
      <c r="H48" s="27">
        <v>240.70949999999999</v>
      </c>
    </row>
    <row r="49" spans="1:8" ht="11.1" customHeight="1" x14ac:dyDescent="0.25">
      <c r="A49" s="1"/>
      <c r="B49" s="25" t="s">
        <v>888</v>
      </c>
      <c r="C49" s="26">
        <v>0</v>
      </c>
      <c r="D49" s="26">
        <v>7864.29</v>
      </c>
      <c r="E49" s="27">
        <v>1260.078</v>
      </c>
      <c r="F49" s="27">
        <v>4736.7754999999997</v>
      </c>
      <c r="G49" s="27">
        <v>1867.4365</v>
      </c>
      <c r="H49" s="27">
        <v>252.36619999999999</v>
      </c>
    </row>
    <row r="50" spans="1:8" ht="11.1" customHeight="1" x14ac:dyDescent="0.25">
      <c r="A50" s="1"/>
      <c r="B50" s="25" t="s">
        <v>889</v>
      </c>
      <c r="C50" s="26">
        <v>0</v>
      </c>
      <c r="D50" s="26">
        <v>7750.36</v>
      </c>
      <c r="E50" s="27">
        <v>1194.4132</v>
      </c>
      <c r="F50" s="27">
        <v>4727.6827000000003</v>
      </c>
      <c r="G50" s="27">
        <v>1828.2641000000001</v>
      </c>
      <c r="H50" s="27">
        <v>257.56970000000001</v>
      </c>
    </row>
    <row r="51" spans="1:8" ht="11.1" customHeight="1" x14ac:dyDescent="0.25">
      <c r="A51" s="1"/>
      <c r="B51" s="25" t="s">
        <v>890</v>
      </c>
      <c r="C51" s="26">
        <v>0</v>
      </c>
      <c r="D51" s="26">
        <v>7600.45</v>
      </c>
      <c r="E51" s="27">
        <v>1153.4803999999999</v>
      </c>
      <c r="F51" s="27">
        <v>4656.4585999999999</v>
      </c>
      <c r="G51" s="27">
        <v>1790.511</v>
      </c>
      <c r="H51" s="27">
        <v>262.61290000000002</v>
      </c>
    </row>
    <row r="52" spans="1:8" ht="11.1" customHeight="1" x14ac:dyDescent="0.25">
      <c r="A52" s="1"/>
      <c r="B52" s="25" t="s">
        <v>891</v>
      </c>
      <c r="C52" s="26">
        <v>0</v>
      </c>
      <c r="D52" s="26">
        <v>7478.76</v>
      </c>
      <c r="E52" s="27">
        <v>1111.5044</v>
      </c>
      <c r="F52" s="27">
        <v>4623.8429999999998</v>
      </c>
      <c r="G52" s="27">
        <v>1743.4126000000001</v>
      </c>
      <c r="H52" s="27">
        <v>264.08940000000001</v>
      </c>
    </row>
    <row r="53" spans="1:8" ht="11.1" customHeight="1" x14ac:dyDescent="0.25">
      <c r="A53" s="1"/>
      <c r="B53" s="25" t="s">
        <v>892</v>
      </c>
      <c r="C53" s="26">
        <v>0</v>
      </c>
      <c r="D53" s="26">
        <v>7267.46</v>
      </c>
      <c r="E53" s="27">
        <v>1099.8110999999999</v>
      </c>
      <c r="F53" s="27">
        <v>4428.8055999999997</v>
      </c>
      <c r="G53" s="27">
        <v>1738.8433</v>
      </c>
      <c r="H53" s="27">
        <v>264.71080000000001</v>
      </c>
    </row>
    <row r="54" spans="1:8" ht="11.1" customHeight="1" x14ac:dyDescent="0.25">
      <c r="A54" s="1"/>
      <c r="B54" s="25" t="s">
        <v>893</v>
      </c>
      <c r="C54" s="26">
        <v>0</v>
      </c>
      <c r="D54" s="26">
        <v>7078.25</v>
      </c>
      <c r="E54" s="27">
        <v>1077.8277</v>
      </c>
      <c r="F54" s="27">
        <v>4271.4432999999999</v>
      </c>
      <c r="G54" s="27">
        <v>1728.979</v>
      </c>
      <c r="H54" s="27">
        <v>260.70319999999998</v>
      </c>
    </row>
    <row r="55" spans="1:8" ht="11.1" customHeight="1" x14ac:dyDescent="0.25">
      <c r="A55" s="1"/>
      <c r="B55" s="25" t="s">
        <v>72</v>
      </c>
      <c r="C55" s="26">
        <v>0</v>
      </c>
      <c r="D55" s="26">
        <v>6831.93</v>
      </c>
      <c r="E55" s="27">
        <v>993.85749999999996</v>
      </c>
      <c r="F55" s="27">
        <v>4126.1044000000002</v>
      </c>
      <c r="G55" s="27">
        <v>1711.9681</v>
      </c>
      <c r="H55" s="27">
        <v>258.89010000000002</v>
      </c>
    </row>
    <row r="56" spans="1:8" ht="17.100000000000001" customHeight="1" x14ac:dyDescent="0.25">
      <c r="A56" s="1"/>
      <c r="B56" s="28" t="s">
        <v>906</v>
      </c>
      <c r="C56" s="29">
        <v>0</v>
      </c>
      <c r="D56" s="29">
        <v>8241.5499999999993</v>
      </c>
      <c r="E56" s="30">
        <v>1284.0734</v>
      </c>
      <c r="F56" s="30">
        <v>5292.1251000000002</v>
      </c>
      <c r="G56" s="30">
        <v>1875.8371</v>
      </c>
      <c r="H56" s="30">
        <v>269.53949999999998</v>
      </c>
    </row>
    <row r="57" spans="1:8" ht="17.100000000000001" customHeight="1" x14ac:dyDescent="0.25">
      <c r="A57" s="1"/>
      <c r="B57" s="28" t="s">
        <v>907</v>
      </c>
      <c r="C57" s="29">
        <v>0</v>
      </c>
      <c r="D57" s="29">
        <v>6393.94</v>
      </c>
      <c r="E57" s="30">
        <v>897.80870000000004</v>
      </c>
      <c r="F57" s="30">
        <v>3812.0054</v>
      </c>
      <c r="G57" s="30">
        <v>1606.4213</v>
      </c>
      <c r="H57" s="30">
        <v>228.58690000000001</v>
      </c>
    </row>
    <row r="58" spans="1:8" ht="17.100000000000001" customHeight="1" x14ac:dyDescent="0.25">
      <c r="A58" s="1"/>
      <c r="B58" s="28" t="s">
        <v>908</v>
      </c>
      <c r="C58" s="29">
        <v>0</v>
      </c>
      <c r="D58" s="29">
        <v>7464.7114583333323</v>
      </c>
      <c r="E58" s="30">
        <v>1134.3994416666667</v>
      </c>
      <c r="F58" s="30">
        <v>4620.0544229166662</v>
      </c>
      <c r="G58" s="30">
        <v>1710.2575937500001</v>
      </c>
      <c r="H58" s="30">
        <v>252.13074374999999</v>
      </c>
    </row>
    <row r="59" spans="1:8" ht="17.100000000000001" customHeight="1" x14ac:dyDescent="0.25">
      <c r="A59" s="1"/>
      <c r="B59" s="23" t="s">
        <v>909</v>
      </c>
      <c r="C59" s="31">
        <v>0</v>
      </c>
      <c r="D59" s="31">
        <v>179153.07500000001</v>
      </c>
      <c r="E59" s="32">
        <v>27225.586599999999</v>
      </c>
      <c r="F59" s="32">
        <v>110881.30615</v>
      </c>
      <c r="G59" s="32">
        <v>41046.182249999998</v>
      </c>
      <c r="H59" s="32">
        <v>6051.1378500000001</v>
      </c>
    </row>
    <row r="60" spans="1:8" x14ac:dyDescent="0.25">
      <c r="A60" s="1"/>
      <c r="B60" s="1"/>
      <c r="C60" s="1"/>
      <c r="D60" s="1"/>
      <c r="E60" s="1"/>
      <c r="F60" s="1"/>
      <c r="G60" s="1"/>
      <c r="H60" s="1"/>
    </row>
    <row r="61" spans="1:8" ht="15.75" x14ac:dyDescent="0.25">
      <c r="A61" s="1"/>
      <c r="B61" s="33" t="s">
        <v>910</v>
      </c>
      <c r="C61" s="1"/>
      <c r="D61" s="1"/>
      <c r="E61" s="1"/>
      <c r="F61" s="1"/>
      <c r="G61" s="1"/>
      <c r="H61" s="1"/>
    </row>
    <row r="62" spans="1:8" ht="15.75" x14ac:dyDescent="0.25">
      <c r="A62" s="1"/>
      <c r="B62" s="33"/>
      <c r="C62" s="1"/>
      <c r="D62" s="1"/>
      <c r="E62" s="1"/>
      <c r="F62" s="1"/>
      <c r="G62" s="1"/>
      <c r="H62" s="1"/>
    </row>
    <row r="63" spans="1:8" x14ac:dyDescent="0.25">
      <c r="A63" s="1"/>
      <c r="B63" s="34"/>
      <c r="C63" s="34"/>
      <c r="D63" s="1" t="s">
        <v>911</v>
      </c>
      <c r="E63" s="35"/>
      <c r="F63" s="1"/>
      <c r="G63" s="1"/>
      <c r="H63" s="1"/>
    </row>
    <row r="64" spans="1:8" x14ac:dyDescent="0.25">
      <c r="A64" s="1"/>
      <c r="B64" s="36"/>
      <c r="C64" s="36"/>
      <c r="D64" s="1" t="s">
        <v>912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913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4" t="s">
        <v>899</v>
      </c>
      <c r="C6" s="212" t="s">
        <v>914</v>
      </c>
      <c r="D6" s="212"/>
      <c r="E6" s="212"/>
      <c r="F6" s="212"/>
      <c r="G6" s="212"/>
      <c r="H6" s="212"/>
      <c r="I6" s="212"/>
      <c r="J6" s="212"/>
      <c r="K6" s="212"/>
      <c r="L6" s="212"/>
      <c r="M6" s="212"/>
      <c r="N6" s="212"/>
      <c r="O6" s="212"/>
      <c r="P6" s="212"/>
      <c r="Q6" s="212"/>
      <c r="R6" s="212"/>
      <c r="S6" s="212"/>
      <c r="T6" s="212"/>
      <c r="U6" s="212"/>
      <c r="V6" s="212"/>
      <c r="W6" s="212"/>
      <c r="X6" s="213" t="s">
        <v>915</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916</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25">
      <c r="A7" s="1"/>
      <c r="B7" s="214"/>
      <c r="C7" s="38" t="s">
        <v>917</v>
      </c>
      <c r="D7" s="38" t="s">
        <v>918</v>
      </c>
      <c r="E7" s="38" t="s">
        <v>919</v>
      </c>
      <c r="F7" s="38" t="s">
        <v>920</v>
      </c>
      <c r="G7" s="38" t="s">
        <v>921</v>
      </c>
      <c r="H7" s="38" t="s">
        <v>922</v>
      </c>
      <c r="I7" s="38" t="s">
        <v>923</v>
      </c>
      <c r="J7" s="38" t="s">
        <v>924</v>
      </c>
      <c r="K7" s="38" t="s">
        <v>925</v>
      </c>
      <c r="L7" s="38" t="s">
        <v>926</v>
      </c>
      <c r="M7" s="38" t="s">
        <v>927</v>
      </c>
      <c r="N7" s="38" t="s">
        <v>928</v>
      </c>
      <c r="O7" s="38" t="s">
        <v>929</v>
      </c>
      <c r="P7" s="38" t="s">
        <v>930</v>
      </c>
      <c r="Q7" s="38" t="s">
        <v>931</v>
      </c>
      <c r="R7" s="38" t="s">
        <v>932</v>
      </c>
      <c r="S7" s="38" t="s">
        <v>933</v>
      </c>
      <c r="T7" s="38" t="s">
        <v>934</v>
      </c>
      <c r="U7" s="38" t="s">
        <v>935</v>
      </c>
      <c r="V7" s="38" t="s">
        <v>936</v>
      </c>
      <c r="W7" s="38" t="s">
        <v>937</v>
      </c>
      <c r="X7" s="39" t="s">
        <v>938</v>
      </c>
      <c r="Y7" s="39" t="s">
        <v>939</v>
      </c>
      <c r="Z7" s="39" t="s">
        <v>940</v>
      </c>
      <c r="AA7" s="39" t="s">
        <v>917</v>
      </c>
      <c r="AB7" s="39" t="s">
        <v>918</v>
      </c>
      <c r="AC7" s="39" t="s">
        <v>941</v>
      </c>
      <c r="AD7" s="39" t="s">
        <v>921</v>
      </c>
      <c r="AE7" s="39" t="s">
        <v>922</v>
      </c>
      <c r="AF7" s="39" t="s">
        <v>942</v>
      </c>
      <c r="AG7" s="39" t="s">
        <v>923</v>
      </c>
      <c r="AH7" s="39" t="s">
        <v>943</v>
      </c>
      <c r="AI7" s="39" t="s">
        <v>944</v>
      </c>
      <c r="AJ7" s="39" t="s">
        <v>945</v>
      </c>
      <c r="AK7" s="39" t="s">
        <v>946</v>
      </c>
      <c r="AL7" s="39" t="s">
        <v>947</v>
      </c>
      <c r="AM7" s="39" t="s">
        <v>377</v>
      </c>
      <c r="AN7" s="39" t="s">
        <v>382</v>
      </c>
      <c r="AO7" s="39" t="s">
        <v>948</v>
      </c>
      <c r="AP7" s="39" t="s">
        <v>386</v>
      </c>
      <c r="AQ7" s="39" t="s">
        <v>949</v>
      </c>
      <c r="AR7" s="39" t="s">
        <v>950</v>
      </c>
      <c r="AS7" s="39" t="s">
        <v>951</v>
      </c>
      <c r="AT7" s="39" t="s">
        <v>952</v>
      </c>
      <c r="AU7" s="39" t="s">
        <v>953</v>
      </c>
      <c r="AV7" s="39" t="s">
        <v>954</v>
      </c>
      <c r="AW7" s="39" t="s">
        <v>955</v>
      </c>
      <c r="AX7" s="39" t="s">
        <v>930</v>
      </c>
      <c r="AY7" s="39" t="s">
        <v>956</v>
      </c>
      <c r="AZ7" s="39" t="s">
        <v>957</v>
      </c>
      <c r="BA7" s="39" t="s">
        <v>958</v>
      </c>
      <c r="BB7" s="39" t="s">
        <v>931</v>
      </c>
      <c r="BC7" s="39" t="s">
        <v>959</v>
      </c>
      <c r="BD7" s="39" t="s">
        <v>933</v>
      </c>
      <c r="BE7" s="39" t="s">
        <v>960</v>
      </c>
      <c r="BF7" s="39" t="s">
        <v>961</v>
      </c>
      <c r="BG7" s="39" t="s">
        <v>962</v>
      </c>
      <c r="BH7" s="39" t="s">
        <v>963</v>
      </c>
      <c r="BI7" s="39" t="s">
        <v>964</v>
      </c>
      <c r="BJ7" s="39" t="s">
        <v>935</v>
      </c>
      <c r="BK7" s="39" t="s">
        <v>965</v>
      </c>
      <c r="BL7" s="39" t="s">
        <v>966</v>
      </c>
      <c r="BM7" s="39" t="s">
        <v>936</v>
      </c>
      <c r="BN7" s="39" t="s">
        <v>682</v>
      </c>
      <c r="BO7" s="39" t="s">
        <v>937</v>
      </c>
      <c r="BP7" s="38" t="s">
        <v>967</v>
      </c>
      <c r="BQ7" s="38" t="s">
        <v>917</v>
      </c>
      <c r="BR7" s="38" t="s">
        <v>968</v>
      </c>
      <c r="BS7" s="38" t="s">
        <v>969</v>
      </c>
      <c r="BT7" s="38" t="s">
        <v>970</v>
      </c>
      <c r="BU7" s="38" t="s">
        <v>971</v>
      </c>
      <c r="BV7" s="38" t="s">
        <v>972</v>
      </c>
      <c r="BW7" s="38" t="s">
        <v>973</v>
      </c>
      <c r="BX7" s="38" t="s">
        <v>974</v>
      </c>
      <c r="BY7" s="38" t="s">
        <v>923</v>
      </c>
      <c r="BZ7" s="38" t="s">
        <v>975</v>
      </c>
      <c r="CA7" s="38" t="s">
        <v>976</v>
      </c>
      <c r="CB7" s="38" t="s">
        <v>947</v>
      </c>
      <c r="CC7" s="38" t="s">
        <v>948</v>
      </c>
      <c r="CD7" s="38" t="s">
        <v>386</v>
      </c>
      <c r="CE7" s="38" t="s">
        <v>391</v>
      </c>
      <c r="CF7" s="38" t="s">
        <v>977</v>
      </c>
      <c r="CG7" s="38" t="s">
        <v>978</v>
      </c>
      <c r="CH7" s="38" t="s">
        <v>951</v>
      </c>
      <c r="CI7" s="38" t="s">
        <v>952</v>
      </c>
      <c r="CJ7" s="38" t="s">
        <v>953</v>
      </c>
      <c r="CK7" s="38" t="s">
        <v>955</v>
      </c>
      <c r="CL7" s="38" t="s">
        <v>979</v>
      </c>
      <c r="CM7" s="38" t="s">
        <v>931</v>
      </c>
      <c r="CN7" s="38" t="s">
        <v>933</v>
      </c>
      <c r="CO7" s="38" t="s">
        <v>980</v>
      </c>
      <c r="CP7" s="38" t="s">
        <v>552</v>
      </c>
      <c r="CQ7" s="38" t="s">
        <v>935</v>
      </c>
      <c r="CR7" s="38" t="s">
        <v>682</v>
      </c>
      <c r="CS7" s="38" t="s">
        <v>937</v>
      </c>
      <c r="CT7" s="38" t="s">
        <v>981</v>
      </c>
    </row>
    <row r="8" spans="1:98" ht="15.75" x14ac:dyDescent="0.25">
      <c r="A8" s="1"/>
      <c r="B8" s="40" t="s">
        <v>847</v>
      </c>
      <c r="C8" s="41">
        <v>3.4062000000000001</v>
      </c>
      <c r="D8" s="41"/>
      <c r="E8" s="41">
        <v>21.2577</v>
      </c>
      <c r="F8" s="41">
        <v>12.068</v>
      </c>
      <c r="G8" s="41"/>
      <c r="H8" s="41"/>
      <c r="I8" s="41"/>
      <c r="J8" s="41"/>
      <c r="K8" s="41">
        <v>16.989899999999999</v>
      </c>
      <c r="L8" s="41">
        <v>27.097100000000001</v>
      </c>
      <c r="M8" s="41">
        <v>15.0038</v>
      </c>
      <c r="N8" s="41">
        <v>13.7</v>
      </c>
      <c r="O8" s="41">
        <v>32.81</v>
      </c>
      <c r="P8" s="41"/>
      <c r="Q8" s="41"/>
      <c r="R8" s="41">
        <v>18.899000000000001</v>
      </c>
      <c r="S8" s="41"/>
      <c r="T8" s="41">
        <v>33.7712</v>
      </c>
      <c r="U8" s="41"/>
      <c r="V8" s="41">
        <v>9</v>
      </c>
      <c r="W8" s="41"/>
      <c r="X8" s="41">
        <v>151.79163</v>
      </c>
      <c r="Y8" s="41"/>
      <c r="Z8" s="41">
        <v>9.8394399999999997</v>
      </c>
      <c r="AA8" s="41">
        <v>8.3628</v>
      </c>
      <c r="AB8" s="41"/>
      <c r="AC8" s="41">
        <v>16</v>
      </c>
      <c r="AD8" s="41"/>
      <c r="AE8" s="41"/>
      <c r="AF8" s="41">
        <v>3.7</v>
      </c>
      <c r="AG8" s="41"/>
      <c r="AH8" s="41"/>
      <c r="AI8" s="41"/>
      <c r="AJ8" s="41">
        <v>5.33786</v>
      </c>
      <c r="AK8" s="41">
        <v>0</v>
      </c>
      <c r="AL8" s="41">
        <v>1.4865999999999999</v>
      </c>
      <c r="AM8" s="41">
        <v>47.158909999999999</v>
      </c>
      <c r="AN8" s="41">
        <v>118.81</v>
      </c>
      <c r="AO8" s="41">
        <v>27.496700000000001</v>
      </c>
      <c r="AP8" s="41">
        <v>0.81</v>
      </c>
      <c r="AQ8" s="41">
        <v>161.13</v>
      </c>
      <c r="AR8" s="41"/>
      <c r="AS8" s="41">
        <v>37.436</v>
      </c>
      <c r="AT8" s="41">
        <v>30.6</v>
      </c>
      <c r="AU8" s="41"/>
      <c r="AV8" s="41">
        <v>192.85737</v>
      </c>
      <c r="AW8" s="41">
        <v>12.033300000000001</v>
      </c>
      <c r="AX8" s="41"/>
      <c r="AY8" s="41">
        <v>3.34</v>
      </c>
      <c r="AZ8" s="41"/>
      <c r="BA8" s="41">
        <v>2.2000000000000002</v>
      </c>
      <c r="BB8" s="41"/>
      <c r="BC8" s="41">
        <v>62.660359999999997</v>
      </c>
      <c r="BD8" s="41"/>
      <c r="BE8" s="41">
        <v>25</v>
      </c>
      <c r="BF8" s="41"/>
      <c r="BG8" s="41"/>
      <c r="BH8" s="41"/>
      <c r="BI8" s="41">
        <v>9.3445</v>
      </c>
      <c r="BJ8" s="41"/>
      <c r="BK8" s="41">
        <v>4.7374799999999997</v>
      </c>
      <c r="BL8" s="41"/>
      <c r="BM8" s="41"/>
      <c r="BN8" s="41">
        <v>63.79</v>
      </c>
      <c r="BO8" s="41"/>
      <c r="BP8" s="41">
        <v>147.47681</v>
      </c>
      <c r="BQ8" s="41">
        <v>1.278</v>
      </c>
      <c r="BR8" s="41">
        <v>3.6163099999999999</v>
      </c>
      <c r="BS8" s="41">
        <v>130.88</v>
      </c>
      <c r="BT8" s="41">
        <v>15.39598</v>
      </c>
      <c r="BU8" s="41"/>
      <c r="BV8" s="41">
        <v>34.918999999999997</v>
      </c>
      <c r="BW8" s="41">
        <v>3.85819</v>
      </c>
      <c r="BX8" s="41"/>
      <c r="BY8" s="41"/>
      <c r="BZ8" s="41">
        <v>91.659899999999993</v>
      </c>
      <c r="CA8" s="41">
        <v>2.5615600000000001</v>
      </c>
      <c r="CB8" s="41">
        <v>0.49559999999999998</v>
      </c>
      <c r="CC8" s="41">
        <v>0.55000000000000004</v>
      </c>
      <c r="CD8" s="41">
        <v>26.331099999999999</v>
      </c>
      <c r="CE8" s="41">
        <v>322.87409000000002</v>
      </c>
      <c r="CF8" s="41"/>
      <c r="CG8" s="41">
        <v>156.88149999999999</v>
      </c>
      <c r="CH8" s="41">
        <v>17.847999999999999</v>
      </c>
      <c r="CI8" s="41"/>
      <c r="CJ8" s="41"/>
      <c r="CK8" s="41">
        <v>14.5</v>
      </c>
      <c r="CL8" s="41">
        <v>4.6036999999999999</v>
      </c>
      <c r="CM8" s="41"/>
      <c r="CN8" s="41"/>
      <c r="CO8" s="41">
        <v>17.361740000000001</v>
      </c>
      <c r="CP8" s="41">
        <v>281.49</v>
      </c>
      <c r="CQ8" s="41"/>
      <c r="CR8" s="41">
        <v>36.529000000000003</v>
      </c>
      <c r="CS8" s="41"/>
      <c r="CT8" s="41">
        <v>25.091999999999999</v>
      </c>
    </row>
    <row r="9" spans="1:98" ht="15.75" x14ac:dyDescent="0.25">
      <c r="A9" s="1"/>
      <c r="B9" s="42" t="s">
        <v>848</v>
      </c>
      <c r="C9" s="43">
        <v>3.5369000000000002</v>
      </c>
      <c r="D9" s="43"/>
      <c r="E9" s="43">
        <v>21.000499999999999</v>
      </c>
      <c r="F9" s="43">
        <v>12.962999999999999</v>
      </c>
      <c r="G9" s="43"/>
      <c r="H9" s="43"/>
      <c r="I9" s="43"/>
      <c r="J9" s="43"/>
      <c r="K9" s="43">
        <v>17.035900000000002</v>
      </c>
      <c r="L9" s="43">
        <v>26.695599999999999</v>
      </c>
      <c r="M9" s="43">
        <v>14.1092</v>
      </c>
      <c r="N9" s="43">
        <v>14.38</v>
      </c>
      <c r="O9" s="43">
        <v>32.588000000000001</v>
      </c>
      <c r="P9" s="43"/>
      <c r="Q9" s="43"/>
      <c r="R9" s="43">
        <v>18.641999999999999</v>
      </c>
      <c r="S9" s="43"/>
      <c r="T9" s="43">
        <v>40.039499999999997</v>
      </c>
      <c r="U9" s="43"/>
      <c r="V9" s="43">
        <v>9.1999999999999993</v>
      </c>
      <c r="W9" s="43"/>
      <c r="X9" s="43">
        <v>140.83617000000001</v>
      </c>
      <c r="Y9" s="43"/>
      <c r="Z9" s="43">
        <v>10.27913</v>
      </c>
      <c r="AA9" s="43">
        <v>8.2881999999999998</v>
      </c>
      <c r="AB9" s="43"/>
      <c r="AC9" s="43">
        <v>16.079999999999998</v>
      </c>
      <c r="AD9" s="43"/>
      <c r="AE9" s="43"/>
      <c r="AF9" s="43">
        <v>5.8</v>
      </c>
      <c r="AG9" s="43"/>
      <c r="AH9" s="43"/>
      <c r="AI9" s="43"/>
      <c r="AJ9" s="43">
        <v>5.3343100000000003</v>
      </c>
      <c r="AK9" s="43">
        <v>0</v>
      </c>
      <c r="AL9" s="43">
        <v>1.2767999999999999</v>
      </c>
      <c r="AM9" s="43">
        <v>46.960360000000001</v>
      </c>
      <c r="AN9" s="43">
        <v>119.24</v>
      </c>
      <c r="AO9" s="43">
        <v>28.071000000000002</v>
      </c>
      <c r="AP9" s="43">
        <v>0.7</v>
      </c>
      <c r="AQ9" s="43">
        <v>162.87</v>
      </c>
      <c r="AR9" s="43"/>
      <c r="AS9" s="43">
        <v>37.292999999999999</v>
      </c>
      <c r="AT9" s="43">
        <v>30.77</v>
      </c>
      <c r="AU9" s="43"/>
      <c r="AV9" s="43">
        <v>192.84655000000001</v>
      </c>
      <c r="AW9" s="43">
        <v>11.0625</v>
      </c>
      <c r="AX9" s="43"/>
      <c r="AY9" s="43">
        <v>3.11</v>
      </c>
      <c r="AZ9" s="43"/>
      <c r="BA9" s="43">
        <v>2.2999999999999998</v>
      </c>
      <c r="BB9" s="43"/>
      <c r="BC9" s="43">
        <v>63.167920000000002</v>
      </c>
      <c r="BD9" s="43"/>
      <c r="BE9" s="43">
        <v>25</v>
      </c>
      <c r="BF9" s="43"/>
      <c r="BG9" s="43"/>
      <c r="BH9" s="43"/>
      <c r="BI9" s="43">
        <v>9.2206899999999994</v>
      </c>
      <c r="BJ9" s="43"/>
      <c r="BK9" s="43">
        <v>4.7195900000000002</v>
      </c>
      <c r="BL9" s="43"/>
      <c r="BM9" s="43"/>
      <c r="BN9" s="43">
        <v>64.03</v>
      </c>
      <c r="BO9" s="43"/>
      <c r="BP9" s="43">
        <v>148.58915999999999</v>
      </c>
      <c r="BQ9" s="43">
        <v>1.6113999999999999</v>
      </c>
      <c r="BR9" s="43">
        <v>3.6475300000000002</v>
      </c>
      <c r="BS9" s="43">
        <v>133.52000000000001</v>
      </c>
      <c r="BT9" s="43">
        <v>15.649699999999999</v>
      </c>
      <c r="BU9" s="43"/>
      <c r="BV9" s="43">
        <v>35.630499999999998</v>
      </c>
      <c r="BW9" s="43">
        <v>3.9634800000000001</v>
      </c>
      <c r="BX9" s="43"/>
      <c r="BY9" s="43"/>
      <c r="BZ9" s="43">
        <v>91.445700000000002</v>
      </c>
      <c r="CA9" s="43">
        <v>2.5621800000000001</v>
      </c>
      <c r="CB9" s="43">
        <v>0.44290000000000002</v>
      </c>
      <c r="CC9" s="43">
        <v>0.52</v>
      </c>
      <c r="CD9" s="43">
        <v>27.342949999999998</v>
      </c>
      <c r="CE9" s="43">
        <v>322.89488999999998</v>
      </c>
      <c r="CF9" s="43"/>
      <c r="CG9" s="43">
        <v>149.86789999999999</v>
      </c>
      <c r="CH9" s="43">
        <v>17.202000000000002</v>
      </c>
      <c r="CI9" s="43"/>
      <c r="CJ9" s="43"/>
      <c r="CK9" s="43">
        <v>15.642200000000001</v>
      </c>
      <c r="CL9" s="43">
        <v>4.6700400000000002</v>
      </c>
      <c r="CM9" s="43"/>
      <c r="CN9" s="43"/>
      <c r="CO9" s="43">
        <v>16.860220000000002</v>
      </c>
      <c r="CP9" s="43">
        <v>279.04000000000002</v>
      </c>
      <c r="CQ9" s="43"/>
      <c r="CR9" s="43">
        <v>38.472999999999999</v>
      </c>
      <c r="CS9" s="43"/>
      <c r="CT9" s="43">
        <v>26.567</v>
      </c>
    </row>
    <row r="10" spans="1:98" ht="15.75" x14ac:dyDescent="0.25">
      <c r="A10" s="1"/>
      <c r="B10" s="42" t="s">
        <v>849</v>
      </c>
      <c r="C10" s="43">
        <v>3.375</v>
      </c>
      <c r="D10" s="43"/>
      <c r="E10" s="43">
        <v>23.042300000000001</v>
      </c>
      <c r="F10" s="43">
        <v>13.334</v>
      </c>
      <c r="G10" s="43"/>
      <c r="H10" s="43"/>
      <c r="I10" s="43"/>
      <c r="J10" s="43"/>
      <c r="K10" s="43">
        <v>16.986599999999999</v>
      </c>
      <c r="L10" s="43">
        <v>26.152699999999999</v>
      </c>
      <c r="M10" s="43">
        <v>14.1798</v>
      </c>
      <c r="N10" s="43">
        <v>14.39</v>
      </c>
      <c r="O10" s="43">
        <v>32.238</v>
      </c>
      <c r="P10" s="43"/>
      <c r="Q10" s="43"/>
      <c r="R10" s="43">
        <v>18.794</v>
      </c>
      <c r="S10" s="43"/>
      <c r="T10" s="43">
        <v>47.951900000000002</v>
      </c>
      <c r="U10" s="43"/>
      <c r="V10" s="43">
        <v>9.5</v>
      </c>
      <c r="W10" s="43"/>
      <c r="X10" s="43">
        <v>133.26797999999999</v>
      </c>
      <c r="Y10" s="43"/>
      <c r="Z10" s="43">
        <v>10.579510000000001</v>
      </c>
      <c r="AA10" s="43">
        <v>8.5211000000000006</v>
      </c>
      <c r="AB10" s="43"/>
      <c r="AC10" s="43">
        <v>17.57</v>
      </c>
      <c r="AD10" s="43"/>
      <c r="AE10" s="43"/>
      <c r="AF10" s="43">
        <v>7.5</v>
      </c>
      <c r="AG10" s="43"/>
      <c r="AH10" s="43"/>
      <c r="AI10" s="43"/>
      <c r="AJ10" s="43">
        <v>5.31128</v>
      </c>
      <c r="AK10" s="43">
        <v>0</v>
      </c>
      <c r="AL10" s="43">
        <v>1.1902999999999999</v>
      </c>
      <c r="AM10" s="43">
        <v>46.480840000000001</v>
      </c>
      <c r="AN10" s="43">
        <v>116.07</v>
      </c>
      <c r="AO10" s="43">
        <v>27.1479</v>
      </c>
      <c r="AP10" s="43">
        <v>0.64</v>
      </c>
      <c r="AQ10" s="43">
        <v>162.24</v>
      </c>
      <c r="AR10" s="43"/>
      <c r="AS10" s="43">
        <v>36.825000000000003</v>
      </c>
      <c r="AT10" s="43">
        <v>31.07</v>
      </c>
      <c r="AU10" s="43"/>
      <c r="AV10" s="43">
        <v>194.88385</v>
      </c>
      <c r="AW10" s="43">
        <v>10.6836</v>
      </c>
      <c r="AX10" s="43"/>
      <c r="AY10" s="43">
        <v>2.91</v>
      </c>
      <c r="AZ10" s="43"/>
      <c r="BA10" s="43">
        <v>2.2999999999999998</v>
      </c>
      <c r="BB10" s="43"/>
      <c r="BC10" s="43">
        <v>62.72486</v>
      </c>
      <c r="BD10" s="43"/>
      <c r="BE10" s="43">
        <v>25</v>
      </c>
      <c r="BF10" s="43"/>
      <c r="BG10" s="43"/>
      <c r="BH10" s="43"/>
      <c r="BI10" s="43">
        <v>9.3508399999999998</v>
      </c>
      <c r="BJ10" s="43"/>
      <c r="BK10" s="43">
        <v>4.77813</v>
      </c>
      <c r="BL10" s="43"/>
      <c r="BM10" s="43"/>
      <c r="BN10" s="43">
        <v>64.209999999999994</v>
      </c>
      <c r="BO10" s="43"/>
      <c r="BP10" s="43">
        <v>148.13189</v>
      </c>
      <c r="BQ10" s="43">
        <v>1.5906</v>
      </c>
      <c r="BR10" s="43">
        <v>3.7139799999999998</v>
      </c>
      <c r="BS10" s="43">
        <v>134.35</v>
      </c>
      <c r="BT10" s="43">
        <v>15.66855</v>
      </c>
      <c r="BU10" s="43"/>
      <c r="BV10" s="43">
        <v>35.110599999999998</v>
      </c>
      <c r="BW10" s="43">
        <v>4.0072999999999999</v>
      </c>
      <c r="BX10" s="43"/>
      <c r="BY10" s="43"/>
      <c r="BZ10" s="43">
        <v>91.722899999999996</v>
      </c>
      <c r="CA10" s="43">
        <v>2.5628500000000001</v>
      </c>
      <c r="CB10" s="43">
        <v>0.39850000000000002</v>
      </c>
      <c r="CC10" s="43">
        <v>0.54</v>
      </c>
      <c r="CD10" s="43">
        <v>26.484929999999999</v>
      </c>
      <c r="CE10" s="43">
        <v>323.14193999999998</v>
      </c>
      <c r="CF10" s="43"/>
      <c r="CG10" s="43">
        <v>159.26</v>
      </c>
      <c r="CH10" s="43">
        <v>17.744</v>
      </c>
      <c r="CI10" s="43"/>
      <c r="CJ10" s="43"/>
      <c r="CK10" s="43">
        <v>15.9085</v>
      </c>
      <c r="CL10" s="43">
        <v>4.5479099999999999</v>
      </c>
      <c r="CM10" s="43"/>
      <c r="CN10" s="43"/>
      <c r="CO10" s="43">
        <v>16.720410000000001</v>
      </c>
      <c r="CP10" s="43">
        <v>279.64999999999998</v>
      </c>
      <c r="CQ10" s="43"/>
      <c r="CR10" s="43">
        <v>38.286000000000001</v>
      </c>
      <c r="CS10" s="43"/>
      <c r="CT10" s="43">
        <v>27.257999999999999</v>
      </c>
    </row>
    <row r="11" spans="1:98" ht="15.75" x14ac:dyDescent="0.25">
      <c r="A11" s="1"/>
      <c r="B11" s="42" t="s">
        <v>850</v>
      </c>
      <c r="C11" s="43">
        <v>3.4192999999999998</v>
      </c>
      <c r="D11" s="43"/>
      <c r="E11" s="43">
        <v>23.0809</v>
      </c>
      <c r="F11" s="43">
        <v>13.087</v>
      </c>
      <c r="G11" s="43"/>
      <c r="H11" s="43"/>
      <c r="I11" s="43"/>
      <c r="J11" s="43"/>
      <c r="K11" s="43">
        <v>16.3719</v>
      </c>
      <c r="L11" s="43">
        <v>26.1388</v>
      </c>
      <c r="M11" s="43">
        <v>14.2202</v>
      </c>
      <c r="N11" s="43">
        <v>14.51</v>
      </c>
      <c r="O11" s="43">
        <v>32.293999999999997</v>
      </c>
      <c r="P11" s="43"/>
      <c r="Q11" s="43"/>
      <c r="R11" s="43">
        <v>18.593</v>
      </c>
      <c r="S11" s="43"/>
      <c r="T11" s="43">
        <v>42.677199999999999</v>
      </c>
      <c r="U11" s="43"/>
      <c r="V11" s="43">
        <v>9.5</v>
      </c>
      <c r="W11" s="43"/>
      <c r="X11" s="43">
        <v>116.91989</v>
      </c>
      <c r="Y11" s="43"/>
      <c r="Z11" s="43">
        <v>10.598560000000001</v>
      </c>
      <c r="AA11" s="43">
        <v>7.8704999999999998</v>
      </c>
      <c r="AB11" s="43"/>
      <c r="AC11" s="43">
        <v>17.899999999999999</v>
      </c>
      <c r="AD11" s="43"/>
      <c r="AE11" s="43"/>
      <c r="AF11" s="43">
        <v>4.5999999999999996</v>
      </c>
      <c r="AG11" s="43"/>
      <c r="AH11" s="43"/>
      <c r="AI11" s="43"/>
      <c r="AJ11" s="43">
        <v>5.2735900000000004</v>
      </c>
      <c r="AK11" s="43">
        <v>0</v>
      </c>
      <c r="AL11" s="43">
        <v>1.1868000000000001</v>
      </c>
      <c r="AM11" s="43">
        <v>48.403469999999999</v>
      </c>
      <c r="AN11" s="43">
        <v>115.7</v>
      </c>
      <c r="AO11" s="43">
        <v>26.337199999999999</v>
      </c>
      <c r="AP11" s="43">
        <v>0.44</v>
      </c>
      <c r="AQ11" s="43">
        <v>161.55000000000001</v>
      </c>
      <c r="AR11" s="43"/>
      <c r="AS11" s="43">
        <v>38.225999999999999</v>
      </c>
      <c r="AT11" s="43">
        <v>30.05</v>
      </c>
      <c r="AU11" s="43"/>
      <c r="AV11" s="43">
        <v>194.50239999999999</v>
      </c>
      <c r="AW11" s="43">
        <v>9.4396000000000004</v>
      </c>
      <c r="AX11" s="43"/>
      <c r="AY11" s="43">
        <v>2.87</v>
      </c>
      <c r="AZ11" s="43"/>
      <c r="BA11" s="43">
        <v>2.2999999999999998</v>
      </c>
      <c r="BB11" s="43"/>
      <c r="BC11" s="43">
        <v>62.239229999999999</v>
      </c>
      <c r="BD11" s="43"/>
      <c r="BE11" s="43">
        <v>25</v>
      </c>
      <c r="BF11" s="43"/>
      <c r="BG11" s="43"/>
      <c r="BH11" s="43"/>
      <c r="BI11" s="43">
        <v>9.3012999999999995</v>
      </c>
      <c r="BJ11" s="43"/>
      <c r="BK11" s="43">
        <v>4.4803100000000002</v>
      </c>
      <c r="BL11" s="43"/>
      <c r="BM11" s="43"/>
      <c r="BN11" s="43">
        <v>64.55</v>
      </c>
      <c r="BO11" s="43"/>
      <c r="BP11" s="43">
        <v>148.20945</v>
      </c>
      <c r="BQ11" s="43">
        <v>1.8684000000000001</v>
      </c>
      <c r="BR11" s="43">
        <v>3.5361799999999999</v>
      </c>
      <c r="BS11" s="43">
        <v>132.5</v>
      </c>
      <c r="BT11" s="43">
        <v>15.99916</v>
      </c>
      <c r="BU11" s="43"/>
      <c r="BV11" s="43">
        <v>34.081000000000003</v>
      </c>
      <c r="BW11" s="43">
        <v>3.7307000000000001</v>
      </c>
      <c r="BX11" s="43"/>
      <c r="BY11" s="43"/>
      <c r="BZ11" s="43">
        <v>91.542000000000002</v>
      </c>
      <c r="CA11" s="43">
        <v>2.5644200000000001</v>
      </c>
      <c r="CB11" s="43">
        <v>0.38419999999999999</v>
      </c>
      <c r="CC11" s="43">
        <v>0.54</v>
      </c>
      <c r="CD11" s="43">
        <v>26.825479999999999</v>
      </c>
      <c r="CE11" s="43">
        <v>321.36862000000002</v>
      </c>
      <c r="CF11" s="43"/>
      <c r="CG11" s="43">
        <v>158.3476</v>
      </c>
      <c r="CH11" s="43">
        <v>17.771000000000001</v>
      </c>
      <c r="CI11" s="43"/>
      <c r="CJ11" s="43"/>
      <c r="CK11" s="43">
        <v>14.786799999999999</v>
      </c>
      <c r="CL11" s="43">
        <v>4.3903699999999999</v>
      </c>
      <c r="CM11" s="43"/>
      <c r="CN11" s="43"/>
      <c r="CO11" s="43">
        <v>16.471229999999998</v>
      </c>
      <c r="CP11" s="43">
        <v>269.83999999999997</v>
      </c>
      <c r="CQ11" s="43"/>
      <c r="CR11" s="43">
        <v>38.383000000000003</v>
      </c>
      <c r="CS11" s="43"/>
      <c r="CT11" s="43">
        <v>27.713999999999999</v>
      </c>
    </row>
    <row r="12" spans="1:98" ht="15.75" x14ac:dyDescent="0.25">
      <c r="A12" s="1"/>
      <c r="B12" s="42" t="s">
        <v>851</v>
      </c>
      <c r="C12" s="43">
        <v>3.4051999999999998</v>
      </c>
      <c r="D12" s="43"/>
      <c r="E12" s="43">
        <v>20.978200000000001</v>
      </c>
      <c r="F12" s="43">
        <v>13.16</v>
      </c>
      <c r="G12" s="43"/>
      <c r="H12" s="43"/>
      <c r="I12" s="43"/>
      <c r="J12" s="43"/>
      <c r="K12" s="43">
        <v>16.591200000000001</v>
      </c>
      <c r="L12" s="43">
        <v>26.2332</v>
      </c>
      <c r="M12" s="43">
        <v>14.236599999999999</v>
      </c>
      <c r="N12" s="43">
        <v>14.84</v>
      </c>
      <c r="O12" s="43">
        <v>32.671999999999997</v>
      </c>
      <c r="P12" s="43"/>
      <c r="Q12" s="43"/>
      <c r="R12" s="43">
        <v>18.645</v>
      </c>
      <c r="S12" s="43"/>
      <c r="T12" s="43">
        <v>39.781300000000002</v>
      </c>
      <c r="U12" s="43"/>
      <c r="V12" s="43">
        <v>9.6</v>
      </c>
      <c r="W12" s="43"/>
      <c r="X12" s="43">
        <v>157.63623000000001</v>
      </c>
      <c r="Y12" s="43"/>
      <c r="Z12" s="43">
        <v>10.42009</v>
      </c>
      <c r="AA12" s="43">
        <v>6.7656000000000001</v>
      </c>
      <c r="AB12" s="43"/>
      <c r="AC12" s="43">
        <v>17.670000000000002</v>
      </c>
      <c r="AD12" s="43"/>
      <c r="AE12" s="43"/>
      <c r="AF12" s="43">
        <v>4.9000000000000004</v>
      </c>
      <c r="AG12" s="43"/>
      <c r="AH12" s="43"/>
      <c r="AI12" s="43"/>
      <c r="AJ12" s="43">
        <v>5.2218400000000003</v>
      </c>
      <c r="AK12" s="43">
        <v>0</v>
      </c>
      <c r="AL12" s="43">
        <v>1.1619999999999999</v>
      </c>
      <c r="AM12" s="43">
        <v>46.402749999999997</v>
      </c>
      <c r="AN12" s="43">
        <v>117.38</v>
      </c>
      <c r="AO12" s="43">
        <v>27.170300000000001</v>
      </c>
      <c r="AP12" s="43">
        <v>0.41</v>
      </c>
      <c r="AQ12" s="43">
        <v>159.12</v>
      </c>
      <c r="AR12" s="43"/>
      <c r="AS12" s="43">
        <v>38.119</v>
      </c>
      <c r="AT12" s="43">
        <v>31.22</v>
      </c>
      <c r="AU12" s="43"/>
      <c r="AV12" s="43">
        <v>194.09968000000001</v>
      </c>
      <c r="AW12" s="43">
        <v>9.2767999999999997</v>
      </c>
      <c r="AX12" s="43"/>
      <c r="AY12" s="43">
        <v>2.96</v>
      </c>
      <c r="AZ12" s="43"/>
      <c r="BA12" s="43">
        <v>2.4</v>
      </c>
      <c r="BB12" s="43"/>
      <c r="BC12" s="43">
        <v>62.051139999999997</v>
      </c>
      <c r="BD12" s="43"/>
      <c r="BE12" s="43">
        <v>25</v>
      </c>
      <c r="BF12" s="43"/>
      <c r="BG12" s="43"/>
      <c r="BH12" s="43"/>
      <c r="BI12" s="43">
        <v>9.3911899999999999</v>
      </c>
      <c r="BJ12" s="43"/>
      <c r="BK12" s="43">
        <v>4.5024100000000002</v>
      </c>
      <c r="BL12" s="43"/>
      <c r="BM12" s="43"/>
      <c r="BN12" s="43">
        <v>62.5</v>
      </c>
      <c r="BO12" s="43"/>
      <c r="BP12" s="43">
        <v>146.75117</v>
      </c>
      <c r="BQ12" s="43">
        <v>1.9031</v>
      </c>
      <c r="BR12" s="43">
        <v>3.3663400000000001</v>
      </c>
      <c r="BS12" s="43">
        <v>131.1</v>
      </c>
      <c r="BT12" s="43">
        <v>16.07818</v>
      </c>
      <c r="BU12" s="43"/>
      <c r="BV12" s="43">
        <v>32.303800000000003</v>
      </c>
      <c r="BW12" s="43">
        <v>3.87202</v>
      </c>
      <c r="BX12" s="43"/>
      <c r="BY12" s="43"/>
      <c r="BZ12" s="43">
        <v>91.505700000000004</v>
      </c>
      <c r="CA12" s="43">
        <v>2.5720800000000001</v>
      </c>
      <c r="CB12" s="43">
        <v>0.37959999999999999</v>
      </c>
      <c r="CC12" s="43">
        <v>0.56000000000000005</v>
      </c>
      <c r="CD12" s="43">
        <v>26.847549999999998</v>
      </c>
      <c r="CE12" s="43">
        <v>318.12891000000002</v>
      </c>
      <c r="CF12" s="43"/>
      <c r="CG12" s="43">
        <v>156.72649999999999</v>
      </c>
      <c r="CH12" s="43">
        <v>18.201000000000001</v>
      </c>
      <c r="CI12" s="43"/>
      <c r="CJ12" s="43"/>
      <c r="CK12" s="43">
        <v>14.8934</v>
      </c>
      <c r="CL12" s="43">
        <v>4.5076799999999997</v>
      </c>
      <c r="CM12" s="43"/>
      <c r="CN12" s="43"/>
      <c r="CO12" s="43">
        <v>17.31438</v>
      </c>
      <c r="CP12" s="43">
        <v>274.18</v>
      </c>
      <c r="CQ12" s="43"/>
      <c r="CR12" s="43">
        <v>38.305</v>
      </c>
      <c r="CS12" s="43"/>
      <c r="CT12" s="43">
        <v>27.672000000000001</v>
      </c>
    </row>
    <row r="13" spans="1:98" ht="15.75" x14ac:dyDescent="0.25">
      <c r="A13" s="1"/>
      <c r="B13" s="42" t="s">
        <v>852</v>
      </c>
      <c r="C13" s="43">
        <v>2.7999000000000001</v>
      </c>
      <c r="D13" s="43"/>
      <c r="E13" s="43">
        <v>22.254799999999999</v>
      </c>
      <c r="F13" s="43">
        <v>13.103</v>
      </c>
      <c r="G13" s="43"/>
      <c r="H13" s="43"/>
      <c r="I13" s="43"/>
      <c r="J13" s="43"/>
      <c r="K13" s="43">
        <v>15.576000000000001</v>
      </c>
      <c r="L13" s="43">
        <v>25.870999999999999</v>
      </c>
      <c r="M13" s="43">
        <v>14.581899999999999</v>
      </c>
      <c r="N13" s="43">
        <v>14.91</v>
      </c>
      <c r="O13" s="43">
        <v>32.673999999999999</v>
      </c>
      <c r="P13" s="43"/>
      <c r="Q13" s="43"/>
      <c r="R13" s="43">
        <v>18.686</v>
      </c>
      <c r="S13" s="43"/>
      <c r="T13" s="43">
        <v>36.436799999999998</v>
      </c>
      <c r="U13" s="43"/>
      <c r="V13" s="43">
        <v>9.6</v>
      </c>
      <c r="W13" s="43"/>
      <c r="X13" s="43">
        <v>145.38265999999999</v>
      </c>
      <c r="Y13" s="43"/>
      <c r="Z13" s="43">
        <v>10.310689999999999</v>
      </c>
      <c r="AA13" s="43">
        <v>6.9390999999999998</v>
      </c>
      <c r="AB13" s="43"/>
      <c r="AC13" s="43">
        <v>17.3</v>
      </c>
      <c r="AD13" s="43"/>
      <c r="AE13" s="43"/>
      <c r="AF13" s="43">
        <v>4.8</v>
      </c>
      <c r="AG13" s="43"/>
      <c r="AH13" s="43"/>
      <c r="AI13" s="43"/>
      <c r="AJ13" s="43">
        <v>4.8159200000000002</v>
      </c>
      <c r="AK13" s="43">
        <v>0</v>
      </c>
      <c r="AL13" s="43">
        <v>1.1187</v>
      </c>
      <c r="AM13" s="43">
        <v>46.852499999999999</v>
      </c>
      <c r="AN13" s="43">
        <v>115.62</v>
      </c>
      <c r="AO13" s="43">
        <v>26.799800000000001</v>
      </c>
      <c r="AP13" s="43">
        <v>0.67</v>
      </c>
      <c r="AQ13" s="43">
        <v>156.97</v>
      </c>
      <c r="AR13" s="43"/>
      <c r="AS13" s="43">
        <v>38.344999999999999</v>
      </c>
      <c r="AT13" s="43">
        <v>30.63</v>
      </c>
      <c r="AU13" s="43"/>
      <c r="AV13" s="43">
        <v>194.47677999999999</v>
      </c>
      <c r="AW13" s="43">
        <v>9.2734000000000005</v>
      </c>
      <c r="AX13" s="43"/>
      <c r="AY13" s="43">
        <v>3.42</v>
      </c>
      <c r="AZ13" s="43"/>
      <c r="BA13" s="43">
        <v>2.2999999999999998</v>
      </c>
      <c r="BB13" s="43"/>
      <c r="BC13" s="43">
        <v>62.360950000000003</v>
      </c>
      <c r="BD13" s="43"/>
      <c r="BE13" s="43">
        <v>25</v>
      </c>
      <c r="BF13" s="43"/>
      <c r="BG13" s="43"/>
      <c r="BH13" s="43"/>
      <c r="BI13" s="43">
        <v>9.4594100000000001</v>
      </c>
      <c r="BJ13" s="43"/>
      <c r="BK13" s="43">
        <v>4.5533400000000004</v>
      </c>
      <c r="BL13" s="43"/>
      <c r="BM13" s="43"/>
      <c r="BN13" s="43">
        <v>64.599999999999994</v>
      </c>
      <c r="BO13" s="43"/>
      <c r="BP13" s="43">
        <v>146.00208000000001</v>
      </c>
      <c r="BQ13" s="43">
        <v>1.9031</v>
      </c>
      <c r="BR13" s="43">
        <v>3.34036</v>
      </c>
      <c r="BS13" s="43">
        <v>131.36000000000001</v>
      </c>
      <c r="BT13" s="43">
        <v>15.51932</v>
      </c>
      <c r="BU13" s="43"/>
      <c r="BV13" s="43">
        <v>32.6267</v>
      </c>
      <c r="BW13" s="43">
        <v>3.9659300000000002</v>
      </c>
      <c r="BX13" s="43"/>
      <c r="BY13" s="43"/>
      <c r="BZ13" s="43">
        <v>91.748999999999995</v>
      </c>
      <c r="CA13" s="43">
        <v>2.5678399999999999</v>
      </c>
      <c r="CB13" s="43">
        <v>0.36559999999999998</v>
      </c>
      <c r="CC13" s="43">
        <v>0.51</v>
      </c>
      <c r="CD13" s="43">
        <v>26.1342</v>
      </c>
      <c r="CE13" s="43">
        <v>276.78030000000001</v>
      </c>
      <c r="CF13" s="43"/>
      <c r="CG13" s="43">
        <v>159.97739999999999</v>
      </c>
      <c r="CH13" s="43">
        <v>18.347999999999999</v>
      </c>
      <c r="CI13" s="43"/>
      <c r="CJ13" s="43"/>
      <c r="CK13" s="43">
        <v>17.1724</v>
      </c>
      <c r="CL13" s="43">
        <v>4.5426799999999998</v>
      </c>
      <c r="CM13" s="43"/>
      <c r="CN13" s="43"/>
      <c r="CO13" s="43">
        <v>17.307849999999998</v>
      </c>
      <c r="CP13" s="43">
        <v>290.08</v>
      </c>
      <c r="CQ13" s="43"/>
      <c r="CR13" s="43">
        <v>37.820999999999998</v>
      </c>
      <c r="CS13" s="43"/>
      <c r="CT13" s="43">
        <v>27.847000000000001</v>
      </c>
    </row>
    <row r="14" spans="1:98" ht="15.75" x14ac:dyDescent="0.25">
      <c r="A14" s="1"/>
      <c r="B14" s="42" t="s">
        <v>853</v>
      </c>
      <c r="C14" s="43">
        <v>2.9005000000000001</v>
      </c>
      <c r="D14" s="43"/>
      <c r="E14" s="43">
        <v>23.165600000000001</v>
      </c>
      <c r="F14" s="43">
        <v>12.664999999999999</v>
      </c>
      <c r="G14" s="43"/>
      <c r="H14" s="43"/>
      <c r="I14" s="43"/>
      <c r="J14" s="43"/>
      <c r="K14" s="43">
        <v>16.0136</v>
      </c>
      <c r="L14" s="43">
        <v>26.446300000000001</v>
      </c>
      <c r="M14" s="43">
        <v>14.861499999999999</v>
      </c>
      <c r="N14" s="43">
        <v>14.57</v>
      </c>
      <c r="O14" s="43">
        <v>32.956000000000003</v>
      </c>
      <c r="P14" s="43"/>
      <c r="Q14" s="43"/>
      <c r="R14" s="43">
        <v>18.908999999999999</v>
      </c>
      <c r="S14" s="43"/>
      <c r="T14" s="43">
        <v>41.449300000000001</v>
      </c>
      <c r="U14" s="43"/>
      <c r="V14" s="43">
        <v>9.4</v>
      </c>
      <c r="W14" s="43"/>
      <c r="X14" s="43">
        <v>134.60028</v>
      </c>
      <c r="Y14" s="43"/>
      <c r="Z14" s="43">
        <v>10.33236</v>
      </c>
      <c r="AA14" s="43">
        <v>7.1159999999999997</v>
      </c>
      <c r="AB14" s="43"/>
      <c r="AC14" s="43">
        <v>17.05</v>
      </c>
      <c r="AD14" s="43"/>
      <c r="AE14" s="43"/>
      <c r="AF14" s="43">
        <v>5.6</v>
      </c>
      <c r="AG14" s="43"/>
      <c r="AH14" s="43"/>
      <c r="AI14" s="43"/>
      <c r="AJ14" s="43">
        <v>5.0571900000000003</v>
      </c>
      <c r="AK14" s="43">
        <v>0</v>
      </c>
      <c r="AL14" s="43">
        <v>1.1052</v>
      </c>
      <c r="AM14" s="43">
        <v>46.800719999999998</v>
      </c>
      <c r="AN14" s="43">
        <v>116.29</v>
      </c>
      <c r="AO14" s="43">
        <v>27.962</v>
      </c>
      <c r="AP14" s="43">
        <v>0.48</v>
      </c>
      <c r="AQ14" s="43">
        <v>156.76</v>
      </c>
      <c r="AR14" s="43"/>
      <c r="AS14" s="43">
        <v>38.515999999999998</v>
      </c>
      <c r="AT14" s="43">
        <v>29.52</v>
      </c>
      <c r="AU14" s="43"/>
      <c r="AV14" s="43">
        <v>193.82112000000001</v>
      </c>
      <c r="AW14" s="43">
        <v>9.1814999999999998</v>
      </c>
      <c r="AX14" s="43"/>
      <c r="AY14" s="43">
        <v>3.57</v>
      </c>
      <c r="AZ14" s="43"/>
      <c r="BA14" s="43">
        <v>2.2000000000000002</v>
      </c>
      <c r="BB14" s="43"/>
      <c r="BC14" s="43">
        <v>60.975090000000002</v>
      </c>
      <c r="BD14" s="43"/>
      <c r="BE14" s="43">
        <v>25</v>
      </c>
      <c r="BF14" s="43"/>
      <c r="BG14" s="43"/>
      <c r="BH14" s="43"/>
      <c r="BI14" s="43">
        <v>9.3388500000000008</v>
      </c>
      <c r="BJ14" s="43"/>
      <c r="BK14" s="43">
        <v>4.5913399999999998</v>
      </c>
      <c r="BL14" s="43"/>
      <c r="BM14" s="43"/>
      <c r="BN14" s="43">
        <v>64.23</v>
      </c>
      <c r="BO14" s="43"/>
      <c r="BP14" s="43">
        <v>146.85645</v>
      </c>
      <c r="BQ14" s="43">
        <v>2.2713000000000001</v>
      </c>
      <c r="BR14" s="43">
        <v>3.4386899999999998</v>
      </c>
      <c r="BS14" s="43">
        <v>131.97999999999999</v>
      </c>
      <c r="BT14" s="43">
        <v>15.74235</v>
      </c>
      <c r="BU14" s="43"/>
      <c r="BV14" s="43">
        <v>32.5944</v>
      </c>
      <c r="BW14" s="43">
        <v>4.0273599999999998</v>
      </c>
      <c r="BX14" s="43"/>
      <c r="BY14" s="43"/>
      <c r="BZ14" s="43">
        <v>91.714299999999994</v>
      </c>
      <c r="CA14" s="43">
        <v>2.5665399999999998</v>
      </c>
      <c r="CB14" s="43">
        <v>0.36180000000000001</v>
      </c>
      <c r="CC14" s="43">
        <v>0.51</v>
      </c>
      <c r="CD14" s="43">
        <v>25.99391</v>
      </c>
      <c r="CE14" s="43">
        <v>307.41597999999999</v>
      </c>
      <c r="CF14" s="43"/>
      <c r="CG14" s="43">
        <v>156.5446</v>
      </c>
      <c r="CH14" s="43">
        <v>18.506</v>
      </c>
      <c r="CI14" s="43"/>
      <c r="CJ14" s="43"/>
      <c r="CK14" s="43">
        <v>16.684699999999999</v>
      </c>
      <c r="CL14" s="43">
        <v>4.4976000000000003</v>
      </c>
      <c r="CM14" s="43"/>
      <c r="CN14" s="43"/>
      <c r="CO14" s="43">
        <v>17.32226</v>
      </c>
      <c r="CP14" s="43">
        <v>275.87</v>
      </c>
      <c r="CQ14" s="43"/>
      <c r="CR14" s="43">
        <v>37.808</v>
      </c>
      <c r="CS14" s="43"/>
      <c r="CT14" s="43">
        <v>28.14</v>
      </c>
    </row>
    <row r="15" spans="1:98" ht="15.75" x14ac:dyDescent="0.25">
      <c r="A15" s="1"/>
      <c r="B15" s="42" t="s">
        <v>854</v>
      </c>
      <c r="C15" s="43">
        <v>2.9826000000000001</v>
      </c>
      <c r="D15" s="43"/>
      <c r="E15" s="43">
        <v>22.890699999999999</v>
      </c>
      <c r="F15" s="43">
        <v>12.635999999999999</v>
      </c>
      <c r="G15" s="43"/>
      <c r="H15" s="43"/>
      <c r="I15" s="43"/>
      <c r="J15" s="43"/>
      <c r="K15" s="43">
        <v>16.518699999999999</v>
      </c>
      <c r="L15" s="43">
        <v>26.6464</v>
      </c>
      <c r="M15" s="43">
        <v>14.596</v>
      </c>
      <c r="N15" s="43">
        <v>14.73</v>
      </c>
      <c r="O15" s="43">
        <v>32.274000000000001</v>
      </c>
      <c r="P15" s="43"/>
      <c r="Q15" s="43"/>
      <c r="R15" s="43">
        <v>19.045999999999999</v>
      </c>
      <c r="S15" s="43"/>
      <c r="T15" s="43">
        <v>46.815100000000001</v>
      </c>
      <c r="U15" s="43"/>
      <c r="V15" s="43">
        <v>9.1999999999999993</v>
      </c>
      <c r="W15" s="43"/>
      <c r="X15" s="43">
        <v>118.45428</v>
      </c>
      <c r="Y15" s="43"/>
      <c r="Z15" s="43">
        <v>10.325229999999999</v>
      </c>
      <c r="AA15" s="43">
        <v>7.2779999999999996</v>
      </c>
      <c r="AB15" s="43"/>
      <c r="AC15" s="43">
        <v>16.11</v>
      </c>
      <c r="AD15" s="43"/>
      <c r="AE15" s="43"/>
      <c r="AF15" s="43">
        <v>3.9</v>
      </c>
      <c r="AG15" s="43"/>
      <c r="AH15" s="43"/>
      <c r="AI15" s="43"/>
      <c r="AJ15" s="43">
        <v>5.19055</v>
      </c>
      <c r="AK15" s="43">
        <v>0</v>
      </c>
      <c r="AL15" s="43">
        <v>1.1069</v>
      </c>
      <c r="AM15" s="43">
        <v>47.321069999999999</v>
      </c>
      <c r="AN15" s="43">
        <v>117.02</v>
      </c>
      <c r="AO15" s="43">
        <v>28.061</v>
      </c>
      <c r="AP15" s="43">
        <v>0.18</v>
      </c>
      <c r="AQ15" s="43">
        <v>155.91999999999999</v>
      </c>
      <c r="AR15" s="43"/>
      <c r="AS15" s="43">
        <v>38.636000000000003</v>
      </c>
      <c r="AT15" s="43">
        <v>29.11</v>
      </c>
      <c r="AU15" s="43"/>
      <c r="AV15" s="43">
        <v>192.70756</v>
      </c>
      <c r="AW15" s="43">
        <v>9.1722000000000001</v>
      </c>
      <c r="AX15" s="43"/>
      <c r="AY15" s="43">
        <v>3.22</v>
      </c>
      <c r="AZ15" s="43"/>
      <c r="BA15" s="43">
        <v>2.2000000000000002</v>
      </c>
      <c r="BB15" s="43"/>
      <c r="BC15" s="43">
        <v>60.292189999999998</v>
      </c>
      <c r="BD15" s="43"/>
      <c r="BE15" s="43">
        <v>25</v>
      </c>
      <c r="BF15" s="43"/>
      <c r="BG15" s="43"/>
      <c r="BH15" s="43"/>
      <c r="BI15" s="43">
        <v>9.2876399999999997</v>
      </c>
      <c r="BJ15" s="43"/>
      <c r="BK15" s="43">
        <v>4.5727099999999998</v>
      </c>
      <c r="BL15" s="43"/>
      <c r="BM15" s="43"/>
      <c r="BN15" s="43">
        <v>63.53</v>
      </c>
      <c r="BO15" s="43"/>
      <c r="BP15" s="43">
        <v>145.55452</v>
      </c>
      <c r="BQ15" s="43">
        <v>2.2364999999999999</v>
      </c>
      <c r="BR15" s="43">
        <v>3.28315</v>
      </c>
      <c r="BS15" s="43">
        <v>133.74</v>
      </c>
      <c r="BT15" s="43">
        <v>15.22723</v>
      </c>
      <c r="BU15" s="43"/>
      <c r="BV15" s="43">
        <v>33.854700000000001</v>
      </c>
      <c r="BW15" s="43">
        <v>3.8865599999999998</v>
      </c>
      <c r="BX15" s="43"/>
      <c r="BY15" s="43"/>
      <c r="BZ15" s="43">
        <v>91.511899999999997</v>
      </c>
      <c r="CA15" s="43">
        <v>2.5697800000000002</v>
      </c>
      <c r="CB15" s="43">
        <v>0.3533</v>
      </c>
      <c r="CC15" s="43">
        <v>0.53</v>
      </c>
      <c r="CD15" s="43">
        <v>26.28933</v>
      </c>
      <c r="CE15" s="43">
        <v>320.93189999999998</v>
      </c>
      <c r="CF15" s="43"/>
      <c r="CG15" s="43">
        <v>159.55889999999999</v>
      </c>
      <c r="CH15" s="43">
        <v>18.440000000000001</v>
      </c>
      <c r="CI15" s="43"/>
      <c r="CJ15" s="43"/>
      <c r="CK15" s="43">
        <v>16.4176</v>
      </c>
      <c r="CL15" s="43">
        <v>4.4688299999999996</v>
      </c>
      <c r="CM15" s="43"/>
      <c r="CN15" s="43"/>
      <c r="CO15" s="43">
        <v>17.86636</v>
      </c>
      <c r="CP15" s="43">
        <v>281.60000000000002</v>
      </c>
      <c r="CQ15" s="43"/>
      <c r="CR15" s="43">
        <v>37.414000000000001</v>
      </c>
      <c r="CS15" s="43"/>
      <c r="CT15" s="43">
        <v>28.303000000000001</v>
      </c>
    </row>
    <row r="16" spans="1:98" ht="15.75" x14ac:dyDescent="0.25">
      <c r="A16" s="1"/>
      <c r="B16" s="42" t="s">
        <v>855</v>
      </c>
      <c r="C16" s="43">
        <v>3.1585000000000001</v>
      </c>
      <c r="D16" s="43"/>
      <c r="E16" s="43">
        <v>22.949000000000002</v>
      </c>
      <c r="F16" s="43">
        <v>12.275</v>
      </c>
      <c r="G16" s="43"/>
      <c r="H16" s="43"/>
      <c r="I16" s="43"/>
      <c r="J16" s="43"/>
      <c r="K16" s="43">
        <v>16.872599999999998</v>
      </c>
      <c r="L16" s="43">
        <v>26.840800000000002</v>
      </c>
      <c r="M16" s="43">
        <v>14.887700000000001</v>
      </c>
      <c r="N16" s="43">
        <v>15</v>
      </c>
      <c r="O16" s="43">
        <v>32.667999999999999</v>
      </c>
      <c r="P16" s="43"/>
      <c r="Q16" s="43"/>
      <c r="R16" s="43">
        <v>18.53</v>
      </c>
      <c r="S16" s="43"/>
      <c r="T16" s="43">
        <v>40.8187</v>
      </c>
      <c r="U16" s="43"/>
      <c r="V16" s="43">
        <v>9</v>
      </c>
      <c r="W16" s="43"/>
      <c r="X16" s="43">
        <v>106.84644</v>
      </c>
      <c r="Y16" s="43"/>
      <c r="Z16" s="43">
        <v>10.41319</v>
      </c>
      <c r="AA16" s="43">
        <v>7.8734999999999999</v>
      </c>
      <c r="AB16" s="43"/>
      <c r="AC16" s="43">
        <v>15.95</v>
      </c>
      <c r="AD16" s="43"/>
      <c r="AE16" s="43"/>
      <c r="AF16" s="43">
        <v>3.7</v>
      </c>
      <c r="AG16" s="43"/>
      <c r="AH16" s="43"/>
      <c r="AI16" s="43"/>
      <c r="AJ16" s="43">
        <v>5.2815200000000004</v>
      </c>
      <c r="AK16" s="43">
        <v>0</v>
      </c>
      <c r="AL16" s="43">
        <v>1.0711999999999999</v>
      </c>
      <c r="AM16" s="43">
        <v>47.787619999999997</v>
      </c>
      <c r="AN16" s="43">
        <v>117.1</v>
      </c>
      <c r="AO16" s="43">
        <v>27.650700000000001</v>
      </c>
      <c r="AP16" s="43">
        <v>1.65</v>
      </c>
      <c r="AQ16" s="43">
        <v>158.96</v>
      </c>
      <c r="AR16" s="43"/>
      <c r="AS16" s="43">
        <v>38.988</v>
      </c>
      <c r="AT16" s="43">
        <v>29.7</v>
      </c>
      <c r="AU16" s="43"/>
      <c r="AV16" s="43">
        <v>193.84014999999999</v>
      </c>
      <c r="AW16" s="43">
        <v>8.7866999999999997</v>
      </c>
      <c r="AX16" s="43"/>
      <c r="AY16" s="43">
        <v>3.47</v>
      </c>
      <c r="AZ16" s="43"/>
      <c r="BA16" s="43">
        <v>2.2999999999999998</v>
      </c>
      <c r="BB16" s="43"/>
      <c r="BC16" s="43">
        <v>61.83437</v>
      </c>
      <c r="BD16" s="43"/>
      <c r="BE16" s="43">
        <v>25</v>
      </c>
      <c r="BF16" s="43"/>
      <c r="BG16" s="43"/>
      <c r="BH16" s="43"/>
      <c r="BI16" s="43">
        <v>9.3118499999999997</v>
      </c>
      <c r="BJ16" s="43"/>
      <c r="BK16" s="43">
        <v>4.56759</v>
      </c>
      <c r="BL16" s="43"/>
      <c r="BM16" s="43"/>
      <c r="BN16" s="43">
        <v>63.87</v>
      </c>
      <c r="BO16" s="43"/>
      <c r="BP16" s="43">
        <v>146.30032</v>
      </c>
      <c r="BQ16" s="43">
        <v>2.1393</v>
      </c>
      <c r="BR16" s="43">
        <v>3.33101</v>
      </c>
      <c r="BS16" s="43">
        <v>132.29</v>
      </c>
      <c r="BT16" s="43">
        <v>15.56734</v>
      </c>
      <c r="BU16" s="43"/>
      <c r="BV16" s="43">
        <v>32.571399999999997</v>
      </c>
      <c r="BW16" s="43">
        <v>3.9036599999999999</v>
      </c>
      <c r="BX16" s="43"/>
      <c r="BY16" s="43"/>
      <c r="BZ16" s="43">
        <v>91.527600000000007</v>
      </c>
      <c r="CA16" s="43">
        <v>2.5655600000000001</v>
      </c>
      <c r="CB16" s="43">
        <v>0.3402</v>
      </c>
      <c r="CC16" s="43">
        <v>0.51</v>
      </c>
      <c r="CD16" s="43">
        <v>25.980619999999998</v>
      </c>
      <c r="CE16" s="43">
        <v>319.53061000000002</v>
      </c>
      <c r="CF16" s="43"/>
      <c r="CG16" s="43">
        <v>153.1</v>
      </c>
      <c r="CH16" s="43">
        <v>18.722999999999999</v>
      </c>
      <c r="CI16" s="43"/>
      <c r="CJ16" s="43"/>
      <c r="CK16" s="43">
        <v>16.1509</v>
      </c>
      <c r="CL16" s="43">
        <v>4.4980399999999996</v>
      </c>
      <c r="CM16" s="43"/>
      <c r="CN16" s="43"/>
      <c r="CO16" s="43">
        <v>17.31579</v>
      </c>
      <c r="CP16" s="43">
        <v>285.22000000000003</v>
      </c>
      <c r="CQ16" s="43"/>
      <c r="CR16" s="43">
        <v>37.484999999999999</v>
      </c>
      <c r="CS16" s="43"/>
      <c r="CT16" s="43">
        <v>28.026</v>
      </c>
    </row>
    <row r="17" spans="1:98" ht="15.75" x14ac:dyDescent="0.25">
      <c r="A17" s="1"/>
      <c r="B17" s="42" t="s">
        <v>856</v>
      </c>
      <c r="C17" s="43">
        <v>3.2824</v>
      </c>
      <c r="D17" s="43"/>
      <c r="E17" s="43">
        <v>21.4498</v>
      </c>
      <c r="F17" s="43">
        <v>11.612</v>
      </c>
      <c r="G17" s="43"/>
      <c r="H17" s="43"/>
      <c r="I17" s="43"/>
      <c r="J17" s="43"/>
      <c r="K17" s="43">
        <v>16.593900000000001</v>
      </c>
      <c r="L17" s="43">
        <v>26.5901</v>
      </c>
      <c r="M17" s="43">
        <v>16.1616</v>
      </c>
      <c r="N17" s="43">
        <v>14.48</v>
      </c>
      <c r="O17" s="43">
        <v>32.753999999999998</v>
      </c>
      <c r="P17" s="43"/>
      <c r="Q17" s="43"/>
      <c r="R17" s="43">
        <v>18.629000000000001</v>
      </c>
      <c r="S17" s="43"/>
      <c r="T17" s="43">
        <v>40.030700000000003</v>
      </c>
      <c r="U17" s="43"/>
      <c r="V17" s="43">
        <v>9.3000000000000007</v>
      </c>
      <c r="W17" s="43"/>
      <c r="X17" s="43">
        <v>172.13081</v>
      </c>
      <c r="Y17" s="43"/>
      <c r="Z17" s="43">
        <v>10.537050000000001</v>
      </c>
      <c r="AA17" s="43">
        <v>7.9398999999999997</v>
      </c>
      <c r="AB17" s="43"/>
      <c r="AC17" s="43">
        <v>16.07</v>
      </c>
      <c r="AD17" s="43"/>
      <c r="AE17" s="43"/>
      <c r="AF17" s="43">
        <v>2.2999999999999998</v>
      </c>
      <c r="AG17" s="43"/>
      <c r="AH17" s="43"/>
      <c r="AI17" s="43"/>
      <c r="AJ17" s="43">
        <v>5.03627</v>
      </c>
      <c r="AK17" s="43">
        <v>0</v>
      </c>
      <c r="AL17" s="43">
        <v>1.0581</v>
      </c>
      <c r="AM17" s="43">
        <v>48.111080000000001</v>
      </c>
      <c r="AN17" s="43">
        <v>118.47</v>
      </c>
      <c r="AO17" s="43">
        <v>28.153600000000001</v>
      </c>
      <c r="AP17" s="43">
        <v>2.1</v>
      </c>
      <c r="AQ17" s="43">
        <v>158.88</v>
      </c>
      <c r="AR17" s="43"/>
      <c r="AS17" s="43">
        <v>37.597999999999999</v>
      </c>
      <c r="AT17" s="43">
        <v>29.54</v>
      </c>
      <c r="AU17" s="43"/>
      <c r="AV17" s="43">
        <v>194.13352</v>
      </c>
      <c r="AW17" s="43">
        <v>8.0109999999999992</v>
      </c>
      <c r="AX17" s="43"/>
      <c r="AY17" s="43">
        <v>3.66</v>
      </c>
      <c r="AZ17" s="43"/>
      <c r="BA17" s="43">
        <v>2.2999999999999998</v>
      </c>
      <c r="BB17" s="43"/>
      <c r="BC17" s="43">
        <v>62.073770000000003</v>
      </c>
      <c r="BD17" s="43"/>
      <c r="BE17" s="43">
        <v>25</v>
      </c>
      <c r="BF17" s="43"/>
      <c r="BG17" s="43"/>
      <c r="BH17" s="43"/>
      <c r="BI17" s="43">
        <v>9.3246099999999998</v>
      </c>
      <c r="BJ17" s="43"/>
      <c r="BK17" s="43">
        <v>4.5609400000000004</v>
      </c>
      <c r="BL17" s="43"/>
      <c r="BM17" s="43"/>
      <c r="BN17" s="43">
        <v>64.62</v>
      </c>
      <c r="BO17" s="43"/>
      <c r="BP17" s="43">
        <v>146.40074999999999</v>
      </c>
      <c r="BQ17" s="43">
        <v>2.0629</v>
      </c>
      <c r="BR17" s="43">
        <v>3.2419699999999998</v>
      </c>
      <c r="BS17" s="43">
        <v>132.59</v>
      </c>
      <c r="BT17" s="43">
        <v>14.373139999999999</v>
      </c>
      <c r="BU17" s="43"/>
      <c r="BV17" s="43">
        <v>32.969799999999999</v>
      </c>
      <c r="BW17" s="43">
        <v>4.3754099999999996</v>
      </c>
      <c r="BX17" s="43"/>
      <c r="BY17" s="43"/>
      <c r="BZ17" s="43">
        <v>91.307199999999995</v>
      </c>
      <c r="CA17" s="43">
        <v>2.5637500000000002</v>
      </c>
      <c r="CB17" s="43">
        <v>0.33119999999999999</v>
      </c>
      <c r="CC17" s="43">
        <v>0.51</v>
      </c>
      <c r="CD17" s="43">
        <v>28.21726</v>
      </c>
      <c r="CE17" s="43">
        <v>319.88806</v>
      </c>
      <c r="CF17" s="43"/>
      <c r="CG17" s="43">
        <v>156.2021</v>
      </c>
      <c r="CH17" s="43">
        <v>18.984000000000002</v>
      </c>
      <c r="CI17" s="43"/>
      <c r="CJ17" s="43"/>
      <c r="CK17" s="43">
        <v>15.842499999999999</v>
      </c>
      <c r="CL17" s="43">
        <v>4.5472400000000004</v>
      </c>
      <c r="CM17" s="43"/>
      <c r="CN17" s="43"/>
      <c r="CO17" s="43">
        <v>16.96433</v>
      </c>
      <c r="CP17" s="43">
        <v>286.64999999999998</v>
      </c>
      <c r="CQ17" s="43"/>
      <c r="CR17" s="43">
        <v>38.177</v>
      </c>
      <c r="CS17" s="43"/>
      <c r="CT17" s="43">
        <v>28.44</v>
      </c>
    </row>
    <row r="18" spans="1:98" ht="15.75" x14ac:dyDescent="0.25">
      <c r="A18" s="1"/>
      <c r="B18" s="42" t="s">
        <v>857</v>
      </c>
      <c r="C18" s="43">
        <v>3.3809</v>
      </c>
      <c r="D18" s="43"/>
      <c r="E18" s="43">
        <v>24.531400000000001</v>
      </c>
      <c r="F18" s="43">
        <v>10.170999999999999</v>
      </c>
      <c r="G18" s="43"/>
      <c r="H18" s="43"/>
      <c r="I18" s="43"/>
      <c r="J18" s="43"/>
      <c r="K18" s="43">
        <v>17.229399999999998</v>
      </c>
      <c r="L18" s="43">
        <v>26.264500000000002</v>
      </c>
      <c r="M18" s="43">
        <v>16.199100000000001</v>
      </c>
      <c r="N18" s="43">
        <v>14.57</v>
      </c>
      <c r="O18" s="43">
        <v>32.566000000000003</v>
      </c>
      <c r="P18" s="43"/>
      <c r="Q18" s="43"/>
      <c r="R18" s="43">
        <v>18.599</v>
      </c>
      <c r="S18" s="43"/>
      <c r="T18" s="43">
        <v>36.753300000000003</v>
      </c>
      <c r="U18" s="43"/>
      <c r="V18" s="43">
        <v>9.3000000000000007</v>
      </c>
      <c r="W18" s="43"/>
      <c r="X18" s="43">
        <v>132.72219999999999</v>
      </c>
      <c r="Y18" s="43"/>
      <c r="Z18" s="43">
        <v>10.352779999999999</v>
      </c>
      <c r="AA18" s="43">
        <v>8.3521999999999998</v>
      </c>
      <c r="AB18" s="43"/>
      <c r="AC18" s="43">
        <v>16.489999999999998</v>
      </c>
      <c r="AD18" s="43"/>
      <c r="AE18" s="43"/>
      <c r="AF18" s="43">
        <v>4</v>
      </c>
      <c r="AG18" s="43"/>
      <c r="AH18" s="43"/>
      <c r="AI18" s="43"/>
      <c r="AJ18" s="43">
        <v>5.0886500000000003</v>
      </c>
      <c r="AK18" s="43">
        <v>0</v>
      </c>
      <c r="AL18" s="43">
        <v>1.0643</v>
      </c>
      <c r="AM18" s="43">
        <v>46.926110000000001</v>
      </c>
      <c r="AN18" s="43">
        <v>117.46</v>
      </c>
      <c r="AO18" s="43">
        <v>26.903700000000001</v>
      </c>
      <c r="AP18" s="43">
        <v>1.93</v>
      </c>
      <c r="AQ18" s="43">
        <v>160.21</v>
      </c>
      <c r="AR18" s="43"/>
      <c r="AS18" s="43">
        <v>36.923999999999999</v>
      </c>
      <c r="AT18" s="43">
        <v>29.69</v>
      </c>
      <c r="AU18" s="43"/>
      <c r="AV18" s="43">
        <v>194.83326</v>
      </c>
      <c r="AW18" s="43">
        <v>7.2385000000000002</v>
      </c>
      <c r="AX18" s="43"/>
      <c r="AY18" s="43">
        <v>3.35</v>
      </c>
      <c r="AZ18" s="43"/>
      <c r="BA18" s="43">
        <v>2.4</v>
      </c>
      <c r="BB18" s="43"/>
      <c r="BC18" s="43">
        <v>62.404380000000003</v>
      </c>
      <c r="BD18" s="43"/>
      <c r="BE18" s="43">
        <v>25</v>
      </c>
      <c r="BF18" s="43"/>
      <c r="BG18" s="43"/>
      <c r="BH18" s="43"/>
      <c r="BI18" s="43">
        <v>9.1322700000000001</v>
      </c>
      <c r="BJ18" s="43"/>
      <c r="BK18" s="43">
        <v>4.5292899999999996</v>
      </c>
      <c r="BL18" s="43"/>
      <c r="BM18" s="43"/>
      <c r="BN18" s="43">
        <v>63.06</v>
      </c>
      <c r="BO18" s="43"/>
      <c r="BP18" s="43">
        <v>143.28960000000001</v>
      </c>
      <c r="BQ18" s="43">
        <v>2.3755000000000002</v>
      </c>
      <c r="BR18" s="43">
        <v>3.2498900000000002</v>
      </c>
      <c r="BS18" s="43">
        <v>135.41</v>
      </c>
      <c r="BT18" s="43">
        <v>13.61468</v>
      </c>
      <c r="BU18" s="43"/>
      <c r="BV18" s="43">
        <v>33.241700000000002</v>
      </c>
      <c r="BW18" s="43">
        <v>3.85894</v>
      </c>
      <c r="BX18" s="43"/>
      <c r="BY18" s="43"/>
      <c r="BZ18" s="43">
        <v>91.329899999999995</v>
      </c>
      <c r="CA18" s="43">
        <v>2.5602399999999998</v>
      </c>
      <c r="CB18" s="43">
        <v>0.3362</v>
      </c>
      <c r="CC18" s="43">
        <v>0.55000000000000004</v>
      </c>
      <c r="CD18" s="43">
        <v>28.45093</v>
      </c>
      <c r="CE18" s="43">
        <v>318.04313999999999</v>
      </c>
      <c r="CF18" s="43"/>
      <c r="CG18" s="43">
        <v>153.75540000000001</v>
      </c>
      <c r="CH18" s="43">
        <v>18.827999999999999</v>
      </c>
      <c r="CI18" s="43"/>
      <c r="CJ18" s="43"/>
      <c r="CK18" s="43">
        <v>15.225899999999999</v>
      </c>
      <c r="CL18" s="43">
        <v>4.6053300000000004</v>
      </c>
      <c r="CM18" s="43"/>
      <c r="CN18" s="43"/>
      <c r="CO18" s="43">
        <v>15.111660000000001</v>
      </c>
      <c r="CP18" s="43">
        <v>287.5</v>
      </c>
      <c r="CQ18" s="43"/>
      <c r="CR18" s="43">
        <v>38.409999999999997</v>
      </c>
      <c r="CS18" s="43"/>
      <c r="CT18" s="43">
        <v>28.431000000000001</v>
      </c>
    </row>
    <row r="19" spans="1:98" ht="15.75" x14ac:dyDescent="0.25">
      <c r="A19" s="1"/>
      <c r="B19" s="42" t="s">
        <v>858</v>
      </c>
      <c r="C19" s="43">
        <v>3.8971</v>
      </c>
      <c r="D19" s="43"/>
      <c r="E19" s="43">
        <v>24.456199999999999</v>
      </c>
      <c r="F19" s="43">
        <v>9.5790000000000006</v>
      </c>
      <c r="G19" s="43"/>
      <c r="H19" s="43"/>
      <c r="I19" s="43"/>
      <c r="J19" s="43"/>
      <c r="K19" s="43">
        <v>17.1999</v>
      </c>
      <c r="L19" s="43">
        <v>26.9209</v>
      </c>
      <c r="M19" s="43">
        <v>15.495200000000001</v>
      </c>
      <c r="N19" s="43">
        <v>14.95</v>
      </c>
      <c r="O19" s="43">
        <v>33.043999999999997</v>
      </c>
      <c r="P19" s="43"/>
      <c r="Q19" s="43"/>
      <c r="R19" s="43">
        <v>18.573</v>
      </c>
      <c r="S19" s="43"/>
      <c r="T19" s="43">
        <v>36.146500000000003</v>
      </c>
      <c r="U19" s="43"/>
      <c r="V19" s="43">
        <v>9.4</v>
      </c>
      <c r="W19" s="43"/>
      <c r="X19" s="43">
        <v>48.539659999999998</v>
      </c>
      <c r="Y19" s="43"/>
      <c r="Z19" s="43">
        <v>9.9925899999999999</v>
      </c>
      <c r="AA19" s="43">
        <v>8.2241999999999997</v>
      </c>
      <c r="AB19" s="43"/>
      <c r="AC19" s="43">
        <v>15.29</v>
      </c>
      <c r="AD19" s="43"/>
      <c r="AE19" s="43"/>
      <c r="AF19" s="43">
        <v>5.4</v>
      </c>
      <c r="AG19" s="43"/>
      <c r="AH19" s="43"/>
      <c r="AI19" s="43"/>
      <c r="AJ19" s="43">
        <v>5.1020799999999999</v>
      </c>
      <c r="AK19" s="43">
        <v>0</v>
      </c>
      <c r="AL19" s="43">
        <v>1.2014</v>
      </c>
      <c r="AM19" s="43">
        <v>47.750520000000002</v>
      </c>
      <c r="AN19" s="43">
        <v>117.89</v>
      </c>
      <c r="AO19" s="43">
        <v>24.015000000000001</v>
      </c>
      <c r="AP19" s="43">
        <v>1.54</v>
      </c>
      <c r="AQ19" s="43">
        <v>160.25</v>
      </c>
      <c r="AR19" s="43"/>
      <c r="AS19" s="43">
        <v>35.344999999999999</v>
      </c>
      <c r="AT19" s="43">
        <v>30.16</v>
      </c>
      <c r="AU19" s="43"/>
      <c r="AV19" s="43">
        <v>195.15818999999999</v>
      </c>
      <c r="AW19" s="43">
        <v>7.1561000000000003</v>
      </c>
      <c r="AX19" s="43"/>
      <c r="AY19" s="43">
        <v>3.81</v>
      </c>
      <c r="AZ19" s="43"/>
      <c r="BA19" s="43">
        <v>1</v>
      </c>
      <c r="BB19" s="43"/>
      <c r="BC19" s="43">
        <v>60.888530000000003</v>
      </c>
      <c r="BD19" s="43"/>
      <c r="BE19" s="43">
        <v>25</v>
      </c>
      <c r="BF19" s="43"/>
      <c r="BG19" s="43"/>
      <c r="BH19" s="43"/>
      <c r="BI19" s="43">
        <v>9.3198399999999992</v>
      </c>
      <c r="BJ19" s="43"/>
      <c r="BK19" s="43">
        <v>4.5693299999999999</v>
      </c>
      <c r="BL19" s="43"/>
      <c r="BM19" s="43"/>
      <c r="BN19" s="43">
        <v>56.25</v>
      </c>
      <c r="BO19" s="43"/>
      <c r="BP19" s="43">
        <v>145.05793</v>
      </c>
      <c r="BQ19" s="43">
        <v>2.3129</v>
      </c>
      <c r="BR19" s="43">
        <v>3.2095600000000002</v>
      </c>
      <c r="BS19" s="43">
        <v>132.61000000000001</v>
      </c>
      <c r="BT19" s="43">
        <v>14.169129999999999</v>
      </c>
      <c r="BU19" s="43"/>
      <c r="BV19" s="43">
        <v>32.569299999999998</v>
      </c>
      <c r="BW19" s="43">
        <v>3.6508500000000002</v>
      </c>
      <c r="BX19" s="43"/>
      <c r="BY19" s="43"/>
      <c r="BZ19" s="43">
        <v>91.348600000000005</v>
      </c>
      <c r="CA19" s="43">
        <v>2.5480700000000001</v>
      </c>
      <c r="CB19" s="43">
        <v>0.33300000000000002</v>
      </c>
      <c r="CC19" s="43">
        <v>0.45</v>
      </c>
      <c r="CD19" s="43">
        <v>27.656230000000001</v>
      </c>
      <c r="CE19" s="43">
        <v>319.52319</v>
      </c>
      <c r="CF19" s="43"/>
      <c r="CG19" s="43">
        <v>157.27799999999999</v>
      </c>
      <c r="CH19" s="43">
        <v>18.628</v>
      </c>
      <c r="CI19" s="43"/>
      <c r="CJ19" s="43"/>
      <c r="CK19" s="43">
        <v>15.374499999999999</v>
      </c>
      <c r="CL19" s="43">
        <v>4.6203500000000002</v>
      </c>
      <c r="CM19" s="43"/>
      <c r="CN19" s="43"/>
      <c r="CO19" s="43">
        <v>14.77416</v>
      </c>
      <c r="CP19" s="43">
        <v>288.33999999999997</v>
      </c>
      <c r="CQ19" s="43"/>
      <c r="CR19" s="43">
        <v>38.744</v>
      </c>
      <c r="CS19" s="43"/>
      <c r="CT19" s="43">
        <v>29.434000000000001</v>
      </c>
    </row>
    <row r="20" spans="1:98" ht="15.75" x14ac:dyDescent="0.25">
      <c r="A20" s="1"/>
      <c r="B20" s="42" t="s">
        <v>859</v>
      </c>
      <c r="C20" s="43">
        <v>3.9434999999999998</v>
      </c>
      <c r="D20" s="43"/>
      <c r="E20" s="43">
        <v>24.292100000000001</v>
      </c>
      <c r="F20" s="43">
        <v>8.9809999999999999</v>
      </c>
      <c r="G20" s="43"/>
      <c r="H20" s="43"/>
      <c r="I20" s="43"/>
      <c r="J20" s="43"/>
      <c r="K20" s="43">
        <v>16.967700000000001</v>
      </c>
      <c r="L20" s="43">
        <v>27.336500000000001</v>
      </c>
      <c r="M20" s="43">
        <v>14.3528</v>
      </c>
      <c r="N20" s="43">
        <v>14.87</v>
      </c>
      <c r="O20" s="43">
        <v>32.066000000000003</v>
      </c>
      <c r="P20" s="43"/>
      <c r="Q20" s="43"/>
      <c r="R20" s="43">
        <v>18.736000000000001</v>
      </c>
      <c r="S20" s="43"/>
      <c r="T20" s="43">
        <v>37.896799999999999</v>
      </c>
      <c r="U20" s="43"/>
      <c r="V20" s="43">
        <v>9.5</v>
      </c>
      <c r="W20" s="43"/>
      <c r="X20" s="43">
        <v>135.20483999999999</v>
      </c>
      <c r="Y20" s="43"/>
      <c r="Z20" s="43">
        <v>10.024459999999999</v>
      </c>
      <c r="AA20" s="43">
        <v>8.5336999999999996</v>
      </c>
      <c r="AB20" s="43"/>
      <c r="AC20" s="43">
        <v>13.3</v>
      </c>
      <c r="AD20" s="43"/>
      <c r="AE20" s="43"/>
      <c r="AF20" s="43">
        <v>5.5</v>
      </c>
      <c r="AG20" s="43"/>
      <c r="AH20" s="43"/>
      <c r="AI20" s="43"/>
      <c r="AJ20" s="43">
        <v>5.0694299999999997</v>
      </c>
      <c r="AK20" s="43">
        <v>0</v>
      </c>
      <c r="AL20" s="43">
        <v>1.4790000000000001</v>
      </c>
      <c r="AM20" s="43">
        <v>47.268389999999997</v>
      </c>
      <c r="AN20" s="43">
        <v>117.64</v>
      </c>
      <c r="AO20" s="43">
        <v>22.954000000000001</v>
      </c>
      <c r="AP20" s="43">
        <v>0.55000000000000004</v>
      </c>
      <c r="AQ20" s="43">
        <v>158.25</v>
      </c>
      <c r="AR20" s="43"/>
      <c r="AS20" s="43">
        <v>34.673000000000002</v>
      </c>
      <c r="AT20" s="43">
        <v>30.36</v>
      </c>
      <c r="AU20" s="43"/>
      <c r="AV20" s="43">
        <v>194.70779999999999</v>
      </c>
      <c r="AW20" s="43">
        <v>7.2031000000000001</v>
      </c>
      <c r="AX20" s="43"/>
      <c r="AY20" s="43">
        <v>3.75</v>
      </c>
      <c r="AZ20" s="43"/>
      <c r="BA20" s="43">
        <v>0</v>
      </c>
      <c r="BB20" s="43"/>
      <c r="BC20" s="43">
        <v>60.608289999999997</v>
      </c>
      <c r="BD20" s="43"/>
      <c r="BE20" s="43">
        <v>25</v>
      </c>
      <c r="BF20" s="43"/>
      <c r="BG20" s="43"/>
      <c r="BH20" s="43"/>
      <c r="BI20" s="43">
        <v>9.2822499999999994</v>
      </c>
      <c r="BJ20" s="43"/>
      <c r="BK20" s="43">
        <v>4.7516999999999996</v>
      </c>
      <c r="BL20" s="43"/>
      <c r="BM20" s="43"/>
      <c r="BN20" s="43">
        <v>55.72</v>
      </c>
      <c r="BO20" s="43"/>
      <c r="BP20" s="43">
        <v>143.39063999999999</v>
      </c>
      <c r="BQ20" s="43">
        <v>2.1532</v>
      </c>
      <c r="BR20" s="43">
        <v>3.1067999999999998</v>
      </c>
      <c r="BS20" s="43">
        <v>129.46</v>
      </c>
      <c r="BT20" s="43">
        <v>13.91156</v>
      </c>
      <c r="BU20" s="43"/>
      <c r="BV20" s="43">
        <v>30.308900000000001</v>
      </c>
      <c r="BW20" s="43">
        <v>3.6075599999999999</v>
      </c>
      <c r="BX20" s="43"/>
      <c r="BY20" s="43"/>
      <c r="BZ20" s="43">
        <v>91.022300000000001</v>
      </c>
      <c r="CA20" s="43">
        <v>2.5190299999999999</v>
      </c>
      <c r="CB20" s="43">
        <v>0.34150000000000003</v>
      </c>
      <c r="CC20" s="43">
        <v>0.59</v>
      </c>
      <c r="CD20" s="43">
        <v>26.65701</v>
      </c>
      <c r="CE20" s="43">
        <v>321.31348000000003</v>
      </c>
      <c r="CF20" s="43"/>
      <c r="CG20" s="43">
        <v>153.76660000000001</v>
      </c>
      <c r="CH20" s="43">
        <v>18.359000000000002</v>
      </c>
      <c r="CI20" s="43"/>
      <c r="CJ20" s="43"/>
      <c r="CK20" s="43">
        <v>14.456099999999999</v>
      </c>
      <c r="CL20" s="43">
        <v>4.3750099999999996</v>
      </c>
      <c r="CM20" s="43"/>
      <c r="CN20" s="43"/>
      <c r="CO20" s="43">
        <v>13.55847</v>
      </c>
      <c r="CP20" s="43">
        <v>286.67</v>
      </c>
      <c r="CQ20" s="43"/>
      <c r="CR20" s="43">
        <v>37.488999999999997</v>
      </c>
      <c r="CS20" s="43"/>
      <c r="CT20" s="43">
        <v>32.872</v>
      </c>
    </row>
    <row r="21" spans="1:98" ht="15.75" x14ac:dyDescent="0.25">
      <c r="A21" s="1"/>
      <c r="B21" s="42" t="s">
        <v>860</v>
      </c>
      <c r="C21" s="43">
        <v>3.7054</v>
      </c>
      <c r="D21" s="43"/>
      <c r="E21" s="43">
        <v>25.0686</v>
      </c>
      <c r="F21" s="43">
        <v>8.8559999999999999</v>
      </c>
      <c r="G21" s="43"/>
      <c r="H21" s="43"/>
      <c r="I21" s="43"/>
      <c r="J21" s="43"/>
      <c r="K21" s="43">
        <v>16.566800000000001</v>
      </c>
      <c r="L21" s="43">
        <v>27.3537</v>
      </c>
      <c r="M21" s="43">
        <v>12.0954</v>
      </c>
      <c r="N21" s="43">
        <v>14.72</v>
      </c>
      <c r="O21" s="43">
        <v>31.05</v>
      </c>
      <c r="P21" s="43"/>
      <c r="Q21" s="43"/>
      <c r="R21" s="43">
        <v>17.8</v>
      </c>
      <c r="S21" s="43"/>
      <c r="T21" s="43">
        <v>40.445</v>
      </c>
      <c r="U21" s="43"/>
      <c r="V21" s="43">
        <v>9.5</v>
      </c>
      <c r="W21" s="43"/>
      <c r="X21" s="43">
        <v>107.52096</v>
      </c>
      <c r="Y21" s="43"/>
      <c r="Z21" s="43">
        <v>10.13851</v>
      </c>
      <c r="AA21" s="43">
        <v>7.8376000000000001</v>
      </c>
      <c r="AB21" s="43"/>
      <c r="AC21" s="43">
        <v>13.41</v>
      </c>
      <c r="AD21" s="43"/>
      <c r="AE21" s="43"/>
      <c r="AF21" s="43">
        <v>4.0999999999999996</v>
      </c>
      <c r="AG21" s="43"/>
      <c r="AH21" s="43"/>
      <c r="AI21" s="43"/>
      <c r="AJ21" s="43">
        <v>4.9555300000000004</v>
      </c>
      <c r="AK21" s="43">
        <v>0</v>
      </c>
      <c r="AL21" s="43">
        <v>1.4567000000000001</v>
      </c>
      <c r="AM21" s="43">
        <v>43.633389999999999</v>
      </c>
      <c r="AN21" s="43">
        <v>115.57</v>
      </c>
      <c r="AO21" s="43">
        <v>23.010100000000001</v>
      </c>
      <c r="AP21" s="43">
        <v>0.91</v>
      </c>
      <c r="AQ21" s="43">
        <v>155.91</v>
      </c>
      <c r="AR21" s="43"/>
      <c r="AS21" s="43">
        <v>32.549999999999997</v>
      </c>
      <c r="AT21" s="43">
        <v>30.72</v>
      </c>
      <c r="AU21" s="43"/>
      <c r="AV21" s="43">
        <v>194.38998000000001</v>
      </c>
      <c r="AW21" s="43">
        <v>6.8727</v>
      </c>
      <c r="AX21" s="43"/>
      <c r="AY21" s="43">
        <v>3.67</v>
      </c>
      <c r="AZ21" s="43"/>
      <c r="BA21" s="43">
        <v>0</v>
      </c>
      <c r="BB21" s="43"/>
      <c r="BC21" s="43">
        <v>60.782449999999997</v>
      </c>
      <c r="BD21" s="43"/>
      <c r="BE21" s="43">
        <v>25</v>
      </c>
      <c r="BF21" s="43"/>
      <c r="BG21" s="43"/>
      <c r="BH21" s="43"/>
      <c r="BI21" s="43">
        <v>9.4382300000000008</v>
      </c>
      <c r="BJ21" s="43"/>
      <c r="BK21" s="43">
        <v>4.7590199999999996</v>
      </c>
      <c r="BL21" s="43"/>
      <c r="BM21" s="43"/>
      <c r="BN21" s="43">
        <v>57.13</v>
      </c>
      <c r="BO21" s="43"/>
      <c r="BP21" s="43">
        <v>142.77421000000001</v>
      </c>
      <c r="BQ21" s="43">
        <v>2.3407</v>
      </c>
      <c r="BR21" s="43">
        <v>3.0939399999999999</v>
      </c>
      <c r="BS21" s="43">
        <v>125.15</v>
      </c>
      <c r="BT21" s="43">
        <v>12.22194</v>
      </c>
      <c r="BU21" s="43"/>
      <c r="BV21" s="43">
        <v>29.6159</v>
      </c>
      <c r="BW21" s="43">
        <v>3.8024800000000001</v>
      </c>
      <c r="BX21" s="43"/>
      <c r="BY21" s="43"/>
      <c r="BZ21" s="43">
        <v>92.013800000000003</v>
      </c>
      <c r="CA21" s="43">
        <v>2.5047199999999998</v>
      </c>
      <c r="CB21" s="43">
        <v>0.33900000000000002</v>
      </c>
      <c r="CC21" s="43">
        <v>0.57999999999999996</v>
      </c>
      <c r="CD21" s="43">
        <v>25.01221</v>
      </c>
      <c r="CE21" s="43">
        <v>321.58981</v>
      </c>
      <c r="CF21" s="43"/>
      <c r="CG21" s="43">
        <v>151.0145</v>
      </c>
      <c r="CH21" s="43">
        <v>17.687000000000001</v>
      </c>
      <c r="CI21" s="43"/>
      <c r="CJ21" s="43"/>
      <c r="CK21" s="43">
        <v>14.5799</v>
      </c>
      <c r="CL21" s="43">
        <v>4.1311299999999997</v>
      </c>
      <c r="CM21" s="43"/>
      <c r="CN21" s="43"/>
      <c r="CO21" s="43">
        <v>13.39307</v>
      </c>
      <c r="CP21" s="43">
        <v>277.92</v>
      </c>
      <c r="CQ21" s="43"/>
      <c r="CR21" s="43">
        <v>36.198</v>
      </c>
      <c r="CS21" s="43"/>
      <c r="CT21" s="43">
        <v>30.515999999999998</v>
      </c>
    </row>
    <row r="22" spans="1:98" ht="15.75" x14ac:dyDescent="0.25">
      <c r="A22" s="1"/>
      <c r="B22" s="42" t="s">
        <v>861</v>
      </c>
      <c r="C22" s="43">
        <v>3.2606000000000002</v>
      </c>
      <c r="D22" s="43"/>
      <c r="E22" s="43">
        <v>29.353899999999999</v>
      </c>
      <c r="F22" s="43">
        <v>9.9870000000000001</v>
      </c>
      <c r="G22" s="43"/>
      <c r="H22" s="43"/>
      <c r="I22" s="43"/>
      <c r="J22" s="43"/>
      <c r="K22" s="43">
        <v>16.095700000000001</v>
      </c>
      <c r="L22" s="43">
        <v>27.183</v>
      </c>
      <c r="M22" s="43">
        <v>11.404999999999999</v>
      </c>
      <c r="N22" s="43">
        <v>14.47</v>
      </c>
      <c r="O22" s="43">
        <v>30.821999999999999</v>
      </c>
      <c r="P22" s="43"/>
      <c r="Q22" s="43"/>
      <c r="R22" s="43">
        <v>17.956</v>
      </c>
      <c r="S22" s="43"/>
      <c r="T22" s="43">
        <v>45.386099999999999</v>
      </c>
      <c r="U22" s="43"/>
      <c r="V22" s="43">
        <v>9.4</v>
      </c>
      <c r="W22" s="43"/>
      <c r="X22" s="43">
        <v>113.27155</v>
      </c>
      <c r="Y22" s="43"/>
      <c r="Z22" s="43">
        <v>9.8918700000000008</v>
      </c>
      <c r="AA22" s="43">
        <v>5.2633000000000001</v>
      </c>
      <c r="AB22" s="43"/>
      <c r="AC22" s="43">
        <v>16.010000000000002</v>
      </c>
      <c r="AD22" s="43"/>
      <c r="AE22" s="43"/>
      <c r="AF22" s="43">
        <v>2</v>
      </c>
      <c r="AG22" s="43"/>
      <c r="AH22" s="43"/>
      <c r="AI22" s="43"/>
      <c r="AJ22" s="43">
        <v>4.7631500000000004</v>
      </c>
      <c r="AK22" s="43">
        <v>0</v>
      </c>
      <c r="AL22" s="43">
        <v>1.6167</v>
      </c>
      <c r="AM22" s="43">
        <v>46.745649999999998</v>
      </c>
      <c r="AN22" s="43">
        <v>116.63</v>
      </c>
      <c r="AO22" s="43">
        <v>25.338200000000001</v>
      </c>
      <c r="AP22" s="43">
        <v>0.73</v>
      </c>
      <c r="AQ22" s="43">
        <v>156.52000000000001</v>
      </c>
      <c r="AR22" s="43"/>
      <c r="AS22" s="43">
        <v>32.914999999999999</v>
      </c>
      <c r="AT22" s="43">
        <v>31.02</v>
      </c>
      <c r="AU22" s="43"/>
      <c r="AV22" s="43">
        <v>193.33297999999999</v>
      </c>
      <c r="AW22" s="43">
        <v>6.8727</v>
      </c>
      <c r="AX22" s="43"/>
      <c r="AY22" s="43">
        <v>3.14</v>
      </c>
      <c r="AZ22" s="43"/>
      <c r="BA22" s="43">
        <v>0</v>
      </c>
      <c r="BB22" s="43"/>
      <c r="BC22" s="43">
        <v>60.415950000000002</v>
      </c>
      <c r="BD22" s="43"/>
      <c r="BE22" s="43">
        <v>25</v>
      </c>
      <c r="BF22" s="43"/>
      <c r="BG22" s="43"/>
      <c r="BH22" s="43"/>
      <c r="BI22" s="43">
        <v>9.25854</v>
      </c>
      <c r="BJ22" s="43"/>
      <c r="BK22" s="43">
        <v>4.8119199999999998</v>
      </c>
      <c r="BL22" s="43"/>
      <c r="BM22" s="43"/>
      <c r="BN22" s="43">
        <v>60.12</v>
      </c>
      <c r="BO22" s="43"/>
      <c r="BP22" s="43">
        <v>143.49641</v>
      </c>
      <c r="BQ22" s="43">
        <v>2.4588000000000001</v>
      </c>
      <c r="BR22" s="43">
        <v>3.2145700000000001</v>
      </c>
      <c r="BS22" s="43">
        <v>130.03</v>
      </c>
      <c r="BT22" s="43">
        <v>12.40602</v>
      </c>
      <c r="BU22" s="43"/>
      <c r="BV22" s="43">
        <v>29.6189</v>
      </c>
      <c r="BW22" s="43">
        <v>3.7307000000000001</v>
      </c>
      <c r="BX22" s="43"/>
      <c r="BY22" s="43"/>
      <c r="BZ22" s="43">
        <v>91.975099999999998</v>
      </c>
      <c r="CA22" s="43">
        <v>2.51878</v>
      </c>
      <c r="CB22" s="43">
        <v>0.40689999999999998</v>
      </c>
      <c r="CC22" s="43">
        <v>0.56000000000000005</v>
      </c>
      <c r="CD22" s="43">
        <v>25.071110000000001</v>
      </c>
      <c r="CE22" s="43">
        <v>327.56745000000001</v>
      </c>
      <c r="CF22" s="43"/>
      <c r="CG22" s="43">
        <v>152.3827</v>
      </c>
      <c r="CH22" s="43">
        <v>17.561</v>
      </c>
      <c r="CI22" s="43"/>
      <c r="CJ22" s="43"/>
      <c r="CK22" s="43">
        <v>13.7035</v>
      </c>
      <c r="CL22" s="43">
        <v>3.7090900000000002</v>
      </c>
      <c r="CM22" s="43"/>
      <c r="CN22" s="43"/>
      <c r="CO22" s="43">
        <v>13.60496</v>
      </c>
      <c r="CP22" s="43">
        <v>274.3</v>
      </c>
      <c r="CQ22" s="43"/>
      <c r="CR22" s="43">
        <v>36.027999999999999</v>
      </c>
      <c r="CS22" s="43"/>
      <c r="CT22" s="43">
        <v>26.492999999999999</v>
      </c>
    </row>
    <row r="23" spans="1:98" ht="15.75" x14ac:dyDescent="0.25">
      <c r="A23" s="1"/>
      <c r="B23" s="42" t="s">
        <v>862</v>
      </c>
      <c r="C23" s="43">
        <v>2.9641000000000002</v>
      </c>
      <c r="D23" s="43"/>
      <c r="E23" s="43">
        <v>30.525400000000001</v>
      </c>
      <c r="F23" s="43">
        <v>11.46</v>
      </c>
      <c r="G23" s="43"/>
      <c r="H23" s="43"/>
      <c r="I23" s="43"/>
      <c r="J23" s="43"/>
      <c r="K23" s="43">
        <v>14.929399999999999</v>
      </c>
      <c r="L23" s="43">
        <v>26.6907</v>
      </c>
      <c r="M23" s="43">
        <v>11.0243</v>
      </c>
      <c r="N23" s="43">
        <v>13.01</v>
      </c>
      <c r="O23" s="43">
        <v>30.878</v>
      </c>
      <c r="P23" s="43"/>
      <c r="Q23" s="43"/>
      <c r="R23" s="43">
        <v>18.120999999999999</v>
      </c>
      <c r="S23" s="43"/>
      <c r="T23" s="43">
        <v>15.763199999999999</v>
      </c>
      <c r="U23" s="43"/>
      <c r="V23" s="43">
        <v>8.8000000000000007</v>
      </c>
      <c r="W23" s="43"/>
      <c r="X23" s="43">
        <v>143.19172</v>
      </c>
      <c r="Y23" s="43"/>
      <c r="Z23" s="43">
        <v>10.029870000000001</v>
      </c>
      <c r="AA23" s="43">
        <v>6.3876999999999997</v>
      </c>
      <c r="AB23" s="43"/>
      <c r="AC23" s="43">
        <v>16.72</v>
      </c>
      <c r="AD23" s="43"/>
      <c r="AE23" s="43"/>
      <c r="AF23" s="43">
        <v>2.2000000000000002</v>
      </c>
      <c r="AG23" s="43"/>
      <c r="AH23" s="43"/>
      <c r="AI23" s="43"/>
      <c r="AJ23" s="43">
        <v>4.8320100000000004</v>
      </c>
      <c r="AK23" s="43">
        <v>0</v>
      </c>
      <c r="AL23" s="43">
        <v>1.7097</v>
      </c>
      <c r="AM23" s="43">
        <v>46.493879999999997</v>
      </c>
      <c r="AN23" s="43">
        <v>117.92</v>
      </c>
      <c r="AO23" s="43">
        <v>27.2624</v>
      </c>
      <c r="AP23" s="43">
        <v>0.73</v>
      </c>
      <c r="AQ23" s="43">
        <v>153.81</v>
      </c>
      <c r="AR23" s="43"/>
      <c r="AS23" s="43">
        <v>33.353999999999999</v>
      </c>
      <c r="AT23" s="43">
        <v>31.08</v>
      </c>
      <c r="AU23" s="43"/>
      <c r="AV23" s="43">
        <v>191.48864</v>
      </c>
      <c r="AW23" s="43">
        <v>6.9804000000000004</v>
      </c>
      <c r="AX23" s="43"/>
      <c r="AY23" s="43">
        <v>2.4900000000000002</v>
      </c>
      <c r="AZ23" s="43"/>
      <c r="BA23" s="43">
        <v>0</v>
      </c>
      <c r="BB23" s="43"/>
      <c r="BC23" s="43">
        <v>60.201099999999997</v>
      </c>
      <c r="BD23" s="43"/>
      <c r="BE23" s="43">
        <v>25</v>
      </c>
      <c r="BF23" s="43"/>
      <c r="BG23" s="43"/>
      <c r="BH23" s="43"/>
      <c r="BI23" s="43">
        <v>9.3641000000000005</v>
      </c>
      <c r="BJ23" s="43"/>
      <c r="BK23" s="43">
        <v>4.8109999999999999</v>
      </c>
      <c r="BL23" s="43"/>
      <c r="BM23" s="43"/>
      <c r="BN23" s="43">
        <v>59.89</v>
      </c>
      <c r="BO23" s="43"/>
      <c r="BP23" s="43">
        <v>143.79716999999999</v>
      </c>
      <c r="BQ23" s="43">
        <v>2.3129</v>
      </c>
      <c r="BR23" s="43">
        <v>3.4840200000000001</v>
      </c>
      <c r="BS23" s="43">
        <v>131.54</v>
      </c>
      <c r="BT23" s="43">
        <v>12.196059999999999</v>
      </c>
      <c r="BU23" s="43"/>
      <c r="BV23" s="43">
        <v>31.012499999999999</v>
      </c>
      <c r="BW23" s="43">
        <v>3.7307000000000001</v>
      </c>
      <c r="BX23" s="43"/>
      <c r="BY23" s="43"/>
      <c r="BZ23" s="43">
        <v>90.997500000000002</v>
      </c>
      <c r="CA23" s="43">
        <v>2.5127899999999999</v>
      </c>
      <c r="CB23" s="43">
        <v>0.42120000000000002</v>
      </c>
      <c r="CC23" s="43">
        <v>0.55000000000000004</v>
      </c>
      <c r="CD23" s="43">
        <v>25.597850000000001</v>
      </c>
      <c r="CE23" s="43">
        <v>318.92899</v>
      </c>
      <c r="CF23" s="43"/>
      <c r="CG23" s="43">
        <v>151.73589999999999</v>
      </c>
      <c r="CH23" s="43">
        <v>17.978000000000002</v>
      </c>
      <c r="CI23" s="43"/>
      <c r="CJ23" s="43"/>
      <c r="CK23" s="43">
        <v>13.591100000000001</v>
      </c>
      <c r="CL23" s="43">
        <v>2.36172</v>
      </c>
      <c r="CM23" s="43"/>
      <c r="CN23" s="43"/>
      <c r="CO23" s="43">
        <v>13.968030000000001</v>
      </c>
      <c r="CP23" s="43">
        <v>270.95999999999998</v>
      </c>
      <c r="CQ23" s="43"/>
      <c r="CR23" s="43">
        <v>36.515000000000001</v>
      </c>
      <c r="CS23" s="43"/>
      <c r="CT23" s="43">
        <v>20.212</v>
      </c>
    </row>
    <row r="24" spans="1:98" ht="15.75" x14ac:dyDescent="0.25">
      <c r="A24" s="1"/>
      <c r="B24" s="42" t="s">
        <v>863</v>
      </c>
      <c r="C24" s="43">
        <v>2.5739000000000001</v>
      </c>
      <c r="D24" s="43"/>
      <c r="E24" s="43">
        <v>30.517299999999999</v>
      </c>
      <c r="F24" s="43">
        <v>11.571999999999999</v>
      </c>
      <c r="G24" s="43"/>
      <c r="H24" s="43"/>
      <c r="I24" s="43"/>
      <c r="J24" s="43"/>
      <c r="K24" s="43">
        <v>14.988</v>
      </c>
      <c r="L24" s="43">
        <v>27.092300000000002</v>
      </c>
      <c r="M24" s="43">
        <v>11.090299999999999</v>
      </c>
      <c r="N24" s="43">
        <v>14.01</v>
      </c>
      <c r="O24" s="43">
        <v>31.347999999999999</v>
      </c>
      <c r="P24" s="43"/>
      <c r="Q24" s="43"/>
      <c r="R24" s="43">
        <v>18.103000000000002</v>
      </c>
      <c r="S24" s="43"/>
      <c r="T24" s="43">
        <v>45.306399999999996</v>
      </c>
      <c r="U24" s="43"/>
      <c r="V24" s="43">
        <v>8.6</v>
      </c>
      <c r="W24" s="43"/>
      <c r="X24" s="43">
        <v>155.92708999999999</v>
      </c>
      <c r="Y24" s="43"/>
      <c r="Z24" s="43">
        <v>9.9522600000000008</v>
      </c>
      <c r="AA24" s="43">
        <v>7.5387000000000004</v>
      </c>
      <c r="AB24" s="43"/>
      <c r="AC24" s="43">
        <v>17.03</v>
      </c>
      <c r="AD24" s="43"/>
      <c r="AE24" s="43"/>
      <c r="AF24" s="43">
        <v>3.7</v>
      </c>
      <c r="AG24" s="43"/>
      <c r="AH24" s="43"/>
      <c r="AI24" s="43"/>
      <c r="AJ24" s="43">
        <v>5.1929299999999996</v>
      </c>
      <c r="AK24" s="43">
        <v>0</v>
      </c>
      <c r="AL24" s="43">
        <v>2.4701</v>
      </c>
      <c r="AM24" s="43">
        <v>47.429569999999998</v>
      </c>
      <c r="AN24" s="43">
        <v>117.87</v>
      </c>
      <c r="AO24" s="43">
        <v>27.110800000000001</v>
      </c>
      <c r="AP24" s="43">
        <v>0.72</v>
      </c>
      <c r="AQ24" s="43">
        <v>156.62</v>
      </c>
      <c r="AR24" s="43"/>
      <c r="AS24" s="43">
        <v>34.491</v>
      </c>
      <c r="AT24" s="43">
        <v>32.04</v>
      </c>
      <c r="AU24" s="43"/>
      <c r="AV24" s="43">
        <v>194.13123999999999</v>
      </c>
      <c r="AW24" s="43">
        <v>7.0862999999999996</v>
      </c>
      <c r="AX24" s="43"/>
      <c r="AY24" s="43">
        <v>2.58</v>
      </c>
      <c r="AZ24" s="43"/>
      <c r="BA24" s="43">
        <v>0</v>
      </c>
      <c r="BB24" s="43"/>
      <c r="BC24" s="43">
        <v>59.962060000000001</v>
      </c>
      <c r="BD24" s="43"/>
      <c r="BE24" s="43">
        <v>25</v>
      </c>
      <c r="BF24" s="43"/>
      <c r="BG24" s="43"/>
      <c r="BH24" s="43"/>
      <c r="BI24" s="43">
        <v>9.3666099999999997</v>
      </c>
      <c r="BJ24" s="43"/>
      <c r="BK24" s="43">
        <v>4.8565500000000004</v>
      </c>
      <c r="BL24" s="43"/>
      <c r="BM24" s="43"/>
      <c r="BN24" s="43">
        <v>60.11</v>
      </c>
      <c r="BO24" s="43"/>
      <c r="BP24" s="43">
        <v>142.72433000000001</v>
      </c>
      <c r="BQ24" s="43">
        <v>2.3407</v>
      </c>
      <c r="BR24" s="43">
        <v>3.5538799999999999</v>
      </c>
      <c r="BS24" s="43">
        <v>132.71</v>
      </c>
      <c r="BT24" s="43">
        <v>12.71987</v>
      </c>
      <c r="BU24" s="43"/>
      <c r="BV24" s="43">
        <v>30.817299999999999</v>
      </c>
      <c r="BW24" s="43">
        <v>3.87202</v>
      </c>
      <c r="BX24" s="43"/>
      <c r="BY24" s="43"/>
      <c r="BZ24" s="43">
        <v>91.040899999999993</v>
      </c>
      <c r="CA24" s="43">
        <v>2.50325</v>
      </c>
      <c r="CB24" s="43">
        <v>0.49349999999999999</v>
      </c>
      <c r="CC24" s="43">
        <v>0.56999999999999995</v>
      </c>
      <c r="CD24" s="43">
        <v>26.130040000000001</v>
      </c>
      <c r="CE24" s="43">
        <v>325.13274000000001</v>
      </c>
      <c r="CF24" s="43"/>
      <c r="CG24" s="43">
        <v>147.46299999999999</v>
      </c>
      <c r="CH24" s="43">
        <v>18.187000000000001</v>
      </c>
      <c r="CI24" s="43"/>
      <c r="CJ24" s="43"/>
      <c r="CK24" s="43">
        <v>13.420400000000001</v>
      </c>
      <c r="CL24" s="43">
        <v>2.0055999999999998</v>
      </c>
      <c r="CM24" s="43"/>
      <c r="CN24" s="43"/>
      <c r="CO24" s="43">
        <v>14.59925</v>
      </c>
      <c r="CP24" s="43">
        <v>273.66000000000003</v>
      </c>
      <c r="CQ24" s="43"/>
      <c r="CR24" s="43">
        <v>36.982999999999997</v>
      </c>
      <c r="CS24" s="43"/>
      <c r="CT24" s="43">
        <v>15.085000000000001</v>
      </c>
    </row>
    <row r="25" spans="1:98" ht="15.75" x14ac:dyDescent="0.25">
      <c r="A25" s="1"/>
      <c r="B25" s="42" t="s">
        <v>864</v>
      </c>
      <c r="C25" s="43">
        <v>2.1591999999999998</v>
      </c>
      <c r="D25" s="43"/>
      <c r="E25" s="43">
        <v>30.276700000000002</v>
      </c>
      <c r="F25" s="43">
        <v>11.893000000000001</v>
      </c>
      <c r="G25" s="43"/>
      <c r="H25" s="43"/>
      <c r="I25" s="43"/>
      <c r="J25" s="43"/>
      <c r="K25" s="43">
        <v>15.189399999999999</v>
      </c>
      <c r="L25" s="43">
        <v>26.4709</v>
      </c>
      <c r="M25" s="43">
        <v>10.3034</v>
      </c>
      <c r="N25" s="43">
        <v>14.24</v>
      </c>
      <c r="O25" s="43">
        <v>31.393999999999998</v>
      </c>
      <c r="P25" s="43"/>
      <c r="Q25" s="43"/>
      <c r="R25" s="43">
        <v>18.387</v>
      </c>
      <c r="S25" s="43"/>
      <c r="T25" s="43">
        <v>43.893900000000002</v>
      </c>
      <c r="U25" s="43"/>
      <c r="V25" s="43">
        <v>8.4</v>
      </c>
      <c r="W25" s="43"/>
      <c r="X25" s="43">
        <v>143.61831000000001</v>
      </c>
      <c r="Y25" s="43"/>
      <c r="Z25" s="43">
        <v>10.038180000000001</v>
      </c>
      <c r="AA25" s="43">
        <v>7.8480999999999996</v>
      </c>
      <c r="AB25" s="43"/>
      <c r="AC25" s="43">
        <v>17.46</v>
      </c>
      <c r="AD25" s="43"/>
      <c r="AE25" s="43"/>
      <c r="AF25" s="43">
        <v>4.3</v>
      </c>
      <c r="AG25" s="43"/>
      <c r="AH25" s="43"/>
      <c r="AI25" s="43"/>
      <c r="AJ25" s="43">
        <v>4.6838199999999999</v>
      </c>
      <c r="AK25" s="43">
        <v>0.4</v>
      </c>
      <c r="AL25" s="43">
        <v>2.9177</v>
      </c>
      <c r="AM25" s="43">
        <v>47.421779999999998</v>
      </c>
      <c r="AN25" s="43">
        <v>118.22</v>
      </c>
      <c r="AO25" s="43">
        <v>27.0928</v>
      </c>
      <c r="AP25" s="43">
        <v>0.63</v>
      </c>
      <c r="AQ25" s="43">
        <v>159.46</v>
      </c>
      <c r="AR25" s="43"/>
      <c r="AS25" s="43">
        <v>34.872999999999998</v>
      </c>
      <c r="AT25" s="43">
        <v>31.38</v>
      </c>
      <c r="AU25" s="43"/>
      <c r="AV25" s="43">
        <v>193.53457</v>
      </c>
      <c r="AW25" s="43">
        <v>7.8540000000000001</v>
      </c>
      <c r="AX25" s="43"/>
      <c r="AY25" s="43">
        <v>3.04</v>
      </c>
      <c r="AZ25" s="43"/>
      <c r="BA25" s="43">
        <v>0</v>
      </c>
      <c r="BB25" s="43"/>
      <c r="BC25" s="43">
        <v>60.264299999999999</v>
      </c>
      <c r="BD25" s="43"/>
      <c r="BE25" s="43">
        <v>25</v>
      </c>
      <c r="BF25" s="43"/>
      <c r="BG25" s="43"/>
      <c r="BH25" s="43"/>
      <c r="BI25" s="43">
        <v>9.4014699999999998</v>
      </c>
      <c r="BJ25" s="43"/>
      <c r="BK25" s="43">
        <v>4.7424999999999997</v>
      </c>
      <c r="BL25" s="43"/>
      <c r="BM25" s="43"/>
      <c r="BN25" s="43">
        <v>60.07</v>
      </c>
      <c r="BO25" s="43"/>
      <c r="BP25" s="43">
        <v>141.43068</v>
      </c>
      <c r="BQ25" s="43">
        <v>2.3824000000000001</v>
      </c>
      <c r="BR25" s="43">
        <v>3.6305900000000002</v>
      </c>
      <c r="BS25" s="43">
        <v>132.99</v>
      </c>
      <c r="BT25" s="43">
        <v>12.693630000000001</v>
      </c>
      <c r="BU25" s="43"/>
      <c r="BV25" s="43">
        <v>31.2239</v>
      </c>
      <c r="BW25" s="43">
        <v>3.9659300000000002</v>
      </c>
      <c r="BX25" s="43"/>
      <c r="BY25" s="43"/>
      <c r="BZ25" s="43">
        <v>90.404700000000005</v>
      </c>
      <c r="CA25" s="43">
        <v>2.5051399999999999</v>
      </c>
      <c r="CB25" s="43">
        <v>0.55920000000000003</v>
      </c>
      <c r="CC25" s="43">
        <v>0.56000000000000005</v>
      </c>
      <c r="CD25" s="43">
        <v>28.410889999999998</v>
      </c>
      <c r="CE25" s="43">
        <v>324.63506000000001</v>
      </c>
      <c r="CF25" s="43"/>
      <c r="CG25" s="43">
        <v>142.18889999999999</v>
      </c>
      <c r="CH25" s="43">
        <v>18.27</v>
      </c>
      <c r="CI25" s="43"/>
      <c r="CJ25" s="43"/>
      <c r="CK25" s="43">
        <v>13.668900000000001</v>
      </c>
      <c r="CL25" s="43">
        <v>2.0041799999999999</v>
      </c>
      <c r="CM25" s="43"/>
      <c r="CN25" s="43"/>
      <c r="CO25" s="43">
        <v>15.191750000000001</v>
      </c>
      <c r="CP25" s="43">
        <v>283.22000000000003</v>
      </c>
      <c r="CQ25" s="43"/>
      <c r="CR25" s="43">
        <v>37.247</v>
      </c>
      <c r="CS25" s="43"/>
      <c r="CT25" s="43">
        <v>10.994</v>
      </c>
    </row>
    <row r="26" spans="1:98" ht="15.75" x14ac:dyDescent="0.25">
      <c r="A26" s="1"/>
      <c r="B26" s="42" t="s">
        <v>865</v>
      </c>
      <c r="C26" s="43">
        <v>2.1347</v>
      </c>
      <c r="D26" s="43"/>
      <c r="E26" s="43">
        <v>32.238700000000001</v>
      </c>
      <c r="F26" s="43">
        <v>11.93</v>
      </c>
      <c r="G26" s="43"/>
      <c r="H26" s="43"/>
      <c r="I26" s="43"/>
      <c r="J26" s="43"/>
      <c r="K26" s="43">
        <v>15.161099999999999</v>
      </c>
      <c r="L26" s="43">
        <v>26.745799999999999</v>
      </c>
      <c r="M26" s="43">
        <v>10.409000000000001</v>
      </c>
      <c r="N26" s="43">
        <v>14.55</v>
      </c>
      <c r="O26" s="43">
        <v>31.456</v>
      </c>
      <c r="P26" s="43"/>
      <c r="Q26" s="43"/>
      <c r="R26" s="43">
        <v>18.082999999999998</v>
      </c>
      <c r="S26" s="43"/>
      <c r="T26" s="43">
        <v>41.914099999999998</v>
      </c>
      <c r="U26" s="43"/>
      <c r="V26" s="43">
        <v>8.4</v>
      </c>
      <c r="W26" s="43"/>
      <c r="X26" s="43">
        <v>119.67752</v>
      </c>
      <c r="Y26" s="43"/>
      <c r="Z26" s="43">
        <v>10.109629999999999</v>
      </c>
      <c r="AA26" s="43">
        <v>7.5471000000000004</v>
      </c>
      <c r="AB26" s="43"/>
      <c r="AC26" s="43">
        <v>17.45</v>
      </c>
      <c r="AD26" s="43"/>
      <c r="AE26" s="43"/>
      <c r="AF26" s="43">
        <v>5.9</v>
      </c>
      <c r="AG26" s="43"/>
      <c r="AH26" s="43"/>
      <c r="AI26" s="43"/>
      <c r="AJ26" s="43">
        <v>4.0358400000000003</v>
      </c>
      <c r="AK26" s="43">
        <v>0.3</v>
      </c>
      <c r="AL26" s="43">
        <v>3.6015999999999999</v>
      </c>
      <c r="AM26" s="43">
        <v>48.032789999999999</v>
      </c>
      <c r="AN26" s="43">
        <v>118.74</v>
      </c>
      <c r="AO26" s="43">
        <v>26.757400000000001</v>
      </c>
      <c r="AP26" s="43">
        <v>0.44</v>
      </c>
      <c r="AQ26" s="43">
        <v>158.56</v>
      </c>
      <c r="AR26" s="43"/>
      <c r="AS26" s="43">
        <v>35.662999999999997</v>
      </c>
      <c r="AT26" s="43">
        <v>32.18</v>
      </c>
      <c r="AU26" s="43"/>
      <c r="AV26" s="43">
        <v>194.77607</v>
      </c>
      <c r="AW26" s="43">
        <v>8.5867000000000004</v>
      </c>
      <c r="AX26" s="43"/>
      <c r="AY26" s="43">
        <v>3.6</v>
      </c>
      <c r="AZ26" s="43"/>
      <c r="BA26" s="43">
        <v>0</v>
      </c>
      <c r="BB26" s="43"/>
      <c r="BC26" s="43">
        <v>59.632710000000003</v>
      </c>
      <c r="BD26" s="43"/>
      <c r="BE26" s="43">
        <v>25</v>
      </c>
      <c r="BF26" s="43"/>
      <c r="BG26" s="43"/>
      <c r="BH26" s="43"/>
      <c r="BI26" s="43">
        <v>9.0979100000000006</v>
      </c>
      <c r="BJ26" s="43"/>
      <c r="BK26" s="43">
        <v>4.7919900000000002</v>
      </c>
      <c r="BL26" s="43"/>
      <c r="BM26" s="43"/>
      <c r="BN26" s="43">
        <v>58.93</v>
      </c>
      <c r="BO26" s="43"/>
      <c r="BP26" s="43">
        <v>143.70778999999999</v>
      </c>
      <c r="BQ26" s="43">
        <v>2.4727000000000001</v>
      </c>
      <c r="BR26" s="43">
        <v>3.6742599999999999</v>
      </c>
      <c r="BS26" s="43">
        <v>132.21</v>
      </c>
      <c r="BT26" s="43">
        <v>11.82751</v>
      </c>
      <c r="BU26" s="43"/>
      <c r="BV26" s="43">
        <v>31.610399999999998</v>
      </c>
      <c r="BW26" s="43">
        <v>4.0273599999999998</v>
      </c>
      <c r="BX26" s="43"/>
      <c r="BY26" s="43"/>
      <c r="BZ26" s="43">
        <v>90.151600000000002</v>
      </c>
      <c r="CA26" s="43">
        <v>2.5015800000000001</v>
      </c>
      <c r="CB26" s="43">
        <v>0.70279999999999998</v>
      </c>
      <c r="CC26" s="43">
        <v>0.55000000000000004</v>
      </c>
      <c r="CD26" s="43">
        <v>28.748670000000001</v>
      </c>
      <c r="CE26" s="43">
        <v>322.44096999999999</v>
      </c>
      <c r="CF26" s="43"/>
      <c r="CG26" s="43">
        <v>123.1259</v>
      </c>
      <c r="CH26" s="43">
        <v>18.437000000000001</v>
      </c>
      <c r="CI26" s="43"/>
      <c r="CJ26" s="43"/>
      <c r="CK26" s="43">
        <v>13.6858</v>
      </c>
      <c r="CL26" s="43">
        <v>1.94607</v>
      </c>
      <c r="CM26" s="43"/>
      <c r="CN26" s="43"/>
      <c r="CO26" s="43">
        <v>14.74752</v>
      </c>
      <c r="CP26" s="43">
        <v>281.63</v>
      </c>
      <c r="CQ26" s="43"/>
      <c r="CR26" s="43">
        <v>37.408999999999999</v>
      </c>
      <c r="CS26" s="43"/>
      <c r="CT26" s="43">
        <v>10.492000000000001</v>
      </c>
    </row>
    <row r="27" spans="1:98" ht="15.75" x14ac:dyDescent="0.25">
      <c r="A27" s="1"/>
      <c r="B27" s="42" t="s">
        <v>866</v>
      </c>
      <c r="C27" s="43">
        <v>2.4851999999999999</v>
      </c>
      <c r="D27" s="43"/>
      <c r="E27" s="43">
        <v>32.287799999999997</v>
      </c>
      <c r="F27" s="43">
        <v>12.853999999999999</v>
      </c>
      <c r="G27" s="43"/>
      <c r="H27" s="43"/>
      <c r="I27" s="43"/>
      <c r="J27" s="43"/>
      <c r="K27" s="43">
        <v>15.8973</v>
      </c>
      <c r="L27" s="43">
        <v>26.5672</v>
      </c>
      <c r="M27" s="43">
        <v>10.3805</v>
      </c>
      <c r="N27" s="43">
        <v>14.82</v>
      </c>
      <c r="O27" s="43">
        <v>31.526</v>
      </c>
      <c r="P27" s="43"/>
      <c r="Q27" s="43"/>
      <c r="R27" s="43">
        <v>17.994</v>
      </c>
      <c r="S27" s="43"/>
      <c r="T27" s="43">
        <v>38.468299999999999</v>
      </c>
      <c r="U27" s="43"/>
      <c r="V27" s="43">
        <v>8.5</v>
      </c>
      <c r="W27" s="43"/>
      <c r="X27" s="43">
        <v>124.61801</v>
      </c>
      <c r="Y27" s="43"/>
      <c r="Z27" s="43">
        <v>10.586130000000001</v>
      </c>
      <c r="AA27" s="43">
        <v>7.0670999999999999</v>
      </c>
      <c r="AB27" s="43"/>
      <c r="AC27" s="43">
        <v>17.420000000000002</v>
      </c>
      <c r="AD27" s="43"/>
      <c r="AE27" s="43"/>
      <c r="AF27" s="43">
        <v>3.3</v>
      </c>
      <c r="AG27" s="43"/>
      <c r="AH27" s="43"/>
      <c r="AI27" s="43"/>
      <c r="AJ27" s="43">
        <v>4.1829499999999999</v>
      </c>
      <c r="AK27" s="43">
        <v>0.2</v>
      </c>
      <c r="AL27" s="43">
        <v>3.8814000000000002</v>
      </c>
      <c r="AM27" s="43">
        <v>49.099510000000002</v>
      </c>
      <c r="AN27" s="43">
        <v>115.82</v>
      </c>
      <c r="AO27" s="43">
        <v>27.709099999999999</v>
      </c>
      <c r="AP27" s="43">
        <v>0.24</v>
      </c>
      <c r="AQ27" s="43">
        <v>159.59</v>
      </c>
      <c r="AR27" s="43"/>
      <c r="AS27" s="43">
        <v>36.628999999999998</v>
      </c>
      <c r="AT27" s="43">
        <v>31.39</v>
      </c>
      <c r="AU27" s="43"/>
      <c r="AV27" s="43">
        <v>194.61251999999999</v>
      </c>
      <c r="AW27" s="43">
        <v>8.3825000000000003</v>
      </c>
      <c r="AX27" s="43"/>
      <c r="AY27" s="43">
        <v>4.0599999999999996</v>
      </c>
      <c r="AZ27" s="43"/>
      <c r="BA27" s="43">
        <v>0</v>
      </c>
      <c r="BB27" s="43"/>
      <c r="BC27" s="43">
        <v>59.74794</v>
      </c>
      <c r="BD27" s="43"/>
      <c r="BE27" s="43">
        <v>25</v>
      </c>
      <c r="BF27" s="43"/>
      <c r="BG27" s="43"/>
      <c r="BH27" s="43"/>
      <c r="BI27" s="43">
        <v>9.1195699999999995</v>
      </c>
      <c r="BJ27" s="43"/>
      <c r="BK27" s="43">
        <v>4.6539700000000002</v>
      </c>
      <c r="BL27" s="43"/>
      <c r="BM27" s="43"/>
      <c r="BN27" s="43">
        <v>53.29</v>
      </c>
      <c r="BO27" s="43"/>
      <c r="BP27" s="43">
        <v>142.28380000000001</v>
      </c>
      <c r="BQ27" s="43">
        <v>2.4866000000000001</v>
      </c>
      <c r="BR27" s="43">
        <v>3.55884</v>
      </c>
      <c r="BS27" s="43">
        <v>134.18</v>
      </c>
      <c r="BT27" s="43">
        <v>9.2514000000000003</v>
      </c>
      <c r="BU27" s="43"/>
      <c r="BV27" s="43">
        <v>32.135599999999997</v>
      </c>
      <c r="BW27" s="43">
        <v>3.8865599999999998</v>
      </c>
      <c r="BX27" s="43"/>
      <c r="BY27" s="43"/>
      <c r="BZ27" s="43">
        <v>90.776700000000005</v>
      </c>
      <c r="CA27" s="43">
        <v>2.5758899999999998</v>
      </c>
      <c r="CB27" s="43">
        <v>0.91310000000000002</v>
      </c>
      <c r="CC27" s="43">
        <v>0.56000000000000005</v>
      </c>
      <c r="CD27" s="43">
        <v>29.56786</v>
      </c>
      <c r="CE27" s="43">
        <v>325.70053000000001</v>
      </c>
      <c r="CF27" s="43"/>
      <c r="CG27" s="43">
        <v>124.7681</v>
      </c>
      <c r="CH27" s="43">
        <v>18.407</v>
      </c>
      <c r="CI27" s="43"/>
      <c r="CJ27" s="43"/>
      <c r="CK27" s="43">
        <v>13.885400000000001</v>
      </c>
      <c r="CL27" s="43">
        <v>2.0146199999999999</v>
      </c>
      <c r="CM27" s="43"/>
      <c r="CN27" s="43"/>
      <c r="CO27" s="43">
        <v>14.624079999999999</v>
      </c>
      <c r="CP27" s="43">
        <v>280.85000000000002</v>
      </c>
      <c r="CQ27" s="43"/>
      <c r="CR27" s="43">
        <v>37.359000000000002</v>
      </c>
      <c r="CS27" s="43"/>
      <c r="CT27" s="43">
        <v>9.9489999999999998</v>
      </c>
    </row>
    <row r="28" spans="1:98" ht="15.75" x14ac:dyDescent="0.25">
      <c r="A28" s="1"/>
      <c r="B28" s="42" t="s">
        <v>867</v>
      </c>
      <c r="C28" s="43">
        <v>2.8456999999999999</v>
      </c>
      <c r="D28" s="43"/>
      <c r="E28" s="43">
        <v>32.782600000000002</v>
      </c>
      <c r="F28" s="43">
        <v>12.194000000000001</v>
      </c>
      <c r="G28" s="43"/>
      <c r="H28" s="43"/>
      <c r="I28" s="43"/>
      <c r="J28" s="43"/>
      <c r="K28" s="43">
        <v>15.3142</v>
      </c>
      <c r="L28" s="43">
        <v>28.133199999999999</v>
      </c>
      <c r="M28" s="43">
        <v>10.9503</v>
      </c>
      <c r="N28" s="43">
        <v>14.94</v>
      </c>
      <c r="O28" s="43">
        <v>31.192</v>
      </c>
      <c r="P28" s="43"/>
      <c r="Q28" s="43"/>
      <c r="R28" s="43">
        <v>18.02</v>
      </c>
      <c r="S28" s="43"/>
      <c r="T28" s="43">
        <v>30.710899999999999</v>
      </c>
      <c r="U28" s="43"/>
      <c r="V28" s="43">
        <v>8.5</v>
      </c>
      <c r="W28" s="43"/>
      <c r="X28" s="43">
        <v>129.39517000000001</v>
      </c>
      <c r="Y28" s="43"/>
      <c r="Z28" s="43">
        <v>10.625</v>
      </c>
      <c r="AA28" s="43">
        <v>7.5175999999999998</v>
      </c>
      <c r="AB28" s="43"/>
      <c r="AC28" s="43">
        <v>17.36</v>
      </c>
      <c r="AD28" s="43"/>
      <c r="AE28" s="43"/>
      <c r="AF28" s="43">
        <v>2.2999999999999998</v>
      </c>
      <c r="AG28" s="43"/>
      <c r="AH28" s="43"/>
      <c r="AI28" s="43"/>
      <c r="AJ28" s="43">
        <v>4.0119499999999997</v>
      </c>
      <c r="AK28" s="43">
        <v>0.3</v>
      </c>
      <c r="AL28" s="43">
        <v>4.3704000000000001</v>
      </c>
      <c r="AM28" s="43">
        <v>48.877110000000002</v>
      </c>
      <c r="AN28" s="43">
        <v>115.89</v>
      </c>
      <c r="AO28" s="43">
        <v>28.0442</v>
      </c>
      <c r="AP28" s="43">
        <v>0.57999999999999996</v>
      </c>
      <c r="AQ28" s="43">
        <v>159.57</v>
      </c>
      <c r="AR28" s="43"/>
      <c r="AS28" s="43">
        <v>37.523000000000003</v>
      </c>
      <c r="AT28" s="43">
        <v>30.54</v>
      </c>
      <c r="AU28" s="43"/>
      <c r="AV28" s="43">
        <v>192.70804999999999</v>
      </c>
      <c r="AW28" s="43">
        <v>8.7528000000000006</v>
      </c>
      <c r="AX28" s="43"/>
      <c r="AY28" s="43">
        <v>3.95</v>
      </c>
      <c r="AZ28" s="43"/>
      <c r="BA28" s="43">
        <v>0</v>
      </c>
      <c r="BB28" s="43"/>
      <c r="BC28" s="43">
        <v>59.461239999999997</v>
      </c>
      <c r="BD28" s="43"/>
      <c r="BE28" s="43">
        <v>25</v>
      </c>
      <c r="BF28" s="43"/>
      <c r="BG28" s="43"/>
      <c r="BH28" s="43"/>
      <c r="BI28" s="43">
        <v>9.2451500000000006</v>
      </c>
      <c r="BJ28" s="43"/>
      <c r="BK28" s="43">
        <v>4.7016099999999996</v>
      </c>
      <c r="BL28" s="43"/>
      <c r="BM28" s="43"/>
      <c r="BN28" s="43">
        <v>57.43</v>
      </c>
      <c r="BO28" s="43"/>
      <c r="BP28" s="43">
        <v>143.23478</v>
      </c>
      <c r="BQ28" s="43">
        <v>2.4657</v>
      </c>
      <c r="BR28" s="43">
        <v>3.7210700000000001</v>
      </c>
      <c r="BS28" s="43">
        <v>133.24</v>
      </c>
      <c r="BT28" s="43">
        <v>11.364599999999999</v>
      </c>
      <c r="BU28" s="43"/>
      <c r="BV28" s="43">
        <v>33.070399999999999</v>
      </c>
      <c r="BW28" s="43">
        <v>3.7307000000000001</v>
      </c>
      <c r="BX28" s="43"/>
      <c r="BY28" s="43"/>
      <c r="BZ28" s="43">
        <v>91.162800000000004</v>
      </c>
      <c r="CA28" s="43">
        <v>2.6256200000000001</v>
      </c>
      <c r="CB28" s="43">
        <v>1.1891</v>
      </c>
      <c r="CC28" s="43">
        <v>0.55000000000000004</v>
      </c>
      <c r="CD28" s="43">
        <v>29.268899999999999</v>
      </c>
      <c r="CE28" s="43">
        <v>322.23070999999999</v>
      </c>
      <c r="CF28" s="43"/>
      <c r="CG28" s="43">
        <v>108.6195</v>
      </c>
      <c r="CH28" s="43">
        <v>18.161999999999999</v>
      </c>
      <c r="CI28" s="43"/>
      <c r="CJ28" s="43"/>
      <c r="CK28" s="43">
        <v>14.084099999999999</v>
      </c>
      <c r="CL28" s="43">
        <v>2.17008</v>
      </c>
      <c r="CM28" s="43"/>
      <c r="CN28" s="43"/>
      <c r="CO28" s="43">
        <v>15.18196</v>
      </c>
      <c r="CP28" s="43">
        <v>269.22000000000003</v>
      </c>
      <c r="CQ28" s="43"/>
      <c r="CR28" s="43">
        <v>37.372999999999998</v>
      </c>
      <c r="CS28" s="43"/>
      <c r="CT28" s="43">
        <v>8.766</v>
      </c>
    </row>
    <row r="29" spans="1:98" ht="15.75" x14ac:dyDescent="0.25">
      <c r="A29" s="1"/>
      <c r="B29" s="42" t="s">
        <v>868</v>
      </c>
      <c r="C29" s="43">
        <v>3.7399</v>
      </c>
      <c r="D29" s="43"/>
      <c r="E29" s="43">
        <v>32.616500000000002</v>
      </c>
      <c r="F29" s="43">
        <v>12.423</v>
      </c>
      <c r="G29" s="43"/>
      <c r="H29" s="43"/>
      <c r="I29" s="43"/>
      <c r="J29" s="43"/>
      <c r="K29" s="43">
        <v>15.6836</v>
      </c>
      <c r="L29" s="43">
        <v>27.717700000000001</v>
      </c>
      <c r="M29" s="43">
        <v>10.4933</v>
      </c>
      <c r="N29" s="43">
        <v>14.82</v>
      </c>
      <c r="O29" s="43">
        <v>31.166</v>
      </c>
      <c r="P29" s="43"/>
      <c r="Q29" s="43"/>
      <c r="R29" s="43">
        <v>18.408000000000001</v>
      </c>
      <c r="S29" s="43"/>
      <c r="T29" s="43">
        <v>43.538699999999999</v>
      </c>
      <c r="U29" s="43"/>
      <c r="V29" s="43">
        <v>8.5</v>
      </c>
      <c r="W29" s="43"/>
      <c r="X29" s="43">
        <v>162.3673</v>
      </c>
      <c r="Y29" s="43"/>
      <c r="Z29" s="43">
        <v>10.518689999999999</v>
      </c>
      <c r="AA29" s="43">
        <v>8.1295999999999999</v>
      </c>
      <c r="AB29" s="43"/>
      <c r="AC29" s="43">
        <v>17.600000000000001</v>
      </c>
      <c r="AD29" s="43"/>
      <c r="AE29" s="43"/>
      <c r="AF29" s="43">
        <v>3.8</v>
      </c>
      <c r="AG29" s="43"/>
      <c r="AH29" s="43"/>
      <c r="AI29" s="43"/>
      <c r="AJ29" s="43">
        <v>4.3253700000000004</v>
      </c>
      <c r="AK29" s="43">
        <v>0.7</v>
      </c>
      <c r="AL29" s="43">
        <v>4.6881000000000004</v>
      </c>
      <c r="AM29" s="43">
        <v>47.648850000000003</v>
      </c>
      <c r="AN29" s="43">
        <v>116.07</v>
      </c>
      <c r="AO29" s="43">
        <v>27.8353</v>
      </c>
      <c r="AP29" s="43">
        <v>1</v>
      </c>
      <c r="AQ29" s="43">
        <v>160.59</v>
      </c>
      <c r="AR29" s="43"/>
      <c r="AS29" s="43">
        <v>36.732999999999997</v>
      </c>
      <c r="AT29" s="43">
        <v>30.7</v>
      </c>
      <c r="AU29" s="43"/>
      <c r="AV29" s="43">
        <v>192.167</v>
      </c>
      <c r="AW29" s="43">
        <v>8.6318000000000001</v>
      </c>
      <c r="AX29" s="43"/>
      <c r="AY29" s="43">
        <v>4.16</v>
      </c>
      <c r="AZ29" s="43"/>
      <c r="BA29" s="43">
        <v>0</v>
      </c>
      <c r="BB29" s="43"/>
      <c r="BC29" s="43">
        <v>60.091419999999999</v>
      </c>
      <c r="BD29" s="43"/>
      <c r="BE29" s="43">
        <v>25</v>
      </c>
      <c r="BF29" s="43"/>
      <c r="BG29" s="43"/>
      <c r="BH29" s="43"/>
      <c r="BI29" s="43">
        <v>9.2102599999999999</v>
      </c>
      <c r="BJ29" s="43"/>
      <c r="BK29" s="43">
        <v>4.6861300000000004</v>
      </c>
      <c r="BL29" s="43"/>
      <c r="BM29" s="43"/>
      <c r="BN29" s="43">
        <v>60.42</v>
      </c>
      <c r="BO29" s="43"/>
      <c r="BP29" s="43">
        <v>142.66757999999999</v>
      </c>
      <c r="BQ29" s="43">
        <v>2.4102000000000001</v>
      </c>
      <c r="BR29" s="43">
        <v>3.4030300000000002</v>
      </c>
      <c r="BS29" s="43">
        <v>130.59</v>
      </c>
      <c r="BT29" s="43">
        <v>12.26887</v>
      </c>
      <c r="BU29" s="43"/>
      <c r="BV29" s="43">
        <v>32.866100000000003</v>
      </c>
      <c r="BW29" s="43">
        <v>3.87202</v>
      </c>
      <c r="BX29" s="43"/>
      <c r="BY29" s="43"/>
      <c r="BZ29" s="43">
        <v>88.863</v>
      </c>
      <c r="CA29" s="43">
        <v>2.6042900000000002</v>
      </c>
      <c r="CB29" s="43">
        <v>1.4462999999999999</v>
      </c>
      <c r="CC29" s="43">
        <v>0.56999999999999995</v>
      </c>
      <c r="CD29" s="43">
        <v>30.109729999999999</v>
      </c>
      <c r="CE29" s="43">
        <v>322.40372000000002</v>
      </c>
      <c r="CF29" s="43"/>
      <c r="CG29" s="43">
        <v>111.3031</v>
      </c>
      <c r="CH29" s="43">
        <v>18.597000000000001</v>
      </c>
      <c r="CI29" s="43"/>
      <c r="CJ29" s="43"/>
      <c r="CK29" s="43">
        <v>14.734299999999999</v>
      </c>
      <c r="CL29" s="43">
        <v>2.1236999999999999</v>
      </c>
      <c r="CM29" s="43"/>
      <c r="CN29" s="43"/>
      <c r="CO29" s="43">
        <v>16.27196</v>
      </c>
      <c r="CP29" s="43">
        <v>259.95999999999998</v>
      </c>
      <c r="CQ29" s="43"/>
      <c r="CR29" s="43">
        <v>37.481000000000002</v>
      </c>
      <c r="CS29" s="43"/>
      <c r="CT29" s="43">
        <v>3.988</v>
      </c>
    </row>
    <row r="30" spans="1:98" ht="15.75" x14ac:dyDescent="0.25">
      <c r="A30" s="1"/>
      <c r="B30" s="42" t="s">
        <v>869</v>
      </c>
      <c r="C30" s="43">
        <v>3.7894999999999999</v>
      </c>
      <c r="D30" s="43"/>
      <c r="E30" s="43">
        <v>32.477200000000003</v>
      </c>
      <c r="F30" s="43">
        <v>12.186999999999999</v>
      </c>
      <c r="G30" s="43"/>
      <c r="H30" s="43"/>
      <c r="I30" s="43"/>
      <c r="J30" s="43"/>
      <c r="K30" s="43">
        <v>15.7224</v>
      </c>
      <c r="L30" s="43">
        <v>28.334900000000001</v>
      </c>
      <c r="M30" s="43">
        <v>10.5527</v>
      </c>
      <c r="N30" s="43">
        <v>14.77</v>
      </c>
      <c r="O30" s="43">
        <v>30.777999999999999</v>
      </c>
      <c r="P30" s="43"/>
      <c r="Q30" s="43"/>
      <c r="R30" s="43">
        <v>18.422000000000001</v>
      </c>
      <c r="S30" s="43"/>
      <c r="T30" s="43">
        <v>35.623899999999999</v>
      </c>
      <c r="U30" s="43"/>
      <c r="V30" s="43">
        <v>8.6</v>
      </c>
      <c r="W30" s="43"/>
      <c r="X30" s="43">
        <v>136.81725</v>
      </c>
      <c r="Y30" s="43"/>
      <c r="Z30" s="43">
        <v>10.4998</v>
      </c>
      <c r="AA30" s="43">
        <v>7.1186999999999996</v>
      </c>
      <c r="AB30" s="43"/>
      <c r="AC30" s="43">
        <v>17.34</v>
      </c>
      <c r="AD30" s="43"/>
      <c r="AE30" s="43"/>
      <c r="AF30" s="43">
        <v>4.2</v>
      </c>
      <c r="AG30" s="43"/>
      <c r="AH30" s="43"/>
      <c r="AI30" s="43"/>
      <c r="AJ30" s="43">
        <v>4.6141800000000002</v>
      </c>
      <c r="AK30" s="43">
        <v>0.5</v>
      </c>
      <c r="AL30" s="43">
        <v>4.9840999999999998</v>
      </c>
      <c r="AM30" s="43">
        <v>49.486609999999999</v>
      </c>
      <c r="AN30" s="43">
        <v>115.01</v>
      </c>
      <c r="AO30" s="43">
        <v>28.7834</v>
      </c>
      <c r="AP30" s="43">
        <v>0.9</v>
      </c>
      <c r="AQ30" s="43">
        <v>159.69999999999999</v>
      </c>
      <c r="AR30" s="43"/>
      <c r="AS30" s="43">
        <v>38.118000000000002</v>
      </c>
      <c r="AT30" s="43">
        <v>30.85</v>
      </c>
      <c r="AU30" s="43"/>
      <c r="AV30" s="43">
        <v>192.26769999999999</v>
      </c>
      <c r="AW30" s="43">
        <v>8.7548999999999992</v>
      </c>
      <c r="AX30" s="43"/>
      <c r="AY30" s="43">
        <v>3.54</v>
      </c>
      <c r="AZ30" s="43"/>
      <c r="BA30" s="43">
        <v>0</v>
      </c>
      <c r="BB30" s="43"/>
      <c r="BC30" s="43">
        <v>59.718299999999999</v>
      </c>
      <c r="BD30" s="43"/>
      <c r="BE30" s="43">
        <v>25</v>
      </c>
      <c r="BF30" s="43"/>
      <c r="BG30" s="43"/>
      <c r="BH30" s="43"/>
      <c r="BI30" s="43">
        <v>9.3410799999999998</v>
      </c>
      <c r="BJ30" s="43"/>
      <c r="BK30" s="43">
        <v>4.7839700000000001</v>
      </c>
      <c r="BL30" s="43"/>
      <c r="BM30" s="43"/>
      <c r="BN30" s="43">
        <v>60.56</v>
      </c>
      <c r="BO30" s="43"/>
      <c r="BP30" s="43">
        <v>143.70627999999999</v>
      </c>
      <c r="BQ30" s="43">
        <v>2.0350999999999999</v>
      </c>
      <c r="BR30" s="43">
        <v>3.4778799999999999</v>
      </c>
      <c r="BS30" s="43">
        <v>131.4</v>
      </c>
      <c r="BT30" s="43">
        <v>11.99236</v>
      </c>
      <c r="BU30" s="43"/>
      <c r="BV30" s="43">
        <v>32.754399999999997</v>
      </c>
      <c r="BW30" s="43">
        <v>3.9659300000000002</v>
      </c>
      <c r="BX30" s="43"/>
      <c r="BY30" s="43"/>
      <c r="BZ30" s="43">
        <v>91.177199999999999</v>
      </c>
      <c r="CA30" s="43">
        <v>2.5919500000000002</v>
      </c>
      <c r="CB30" s="43">
        <v>1.4781</v>
      </c>
      <c r="CC30" s="43">
        <v>0.53</v>
      </c>
      <c r="CD30" s="43">
        <v>30.260809999999999</v>
      </c>
      <c r="CE30" s="43">
        <v>321.07805999999999</v>
      </c>
      <c r="CF30" s="43"/>
      <c r="CG30" s="43">
        <v>110.14</v>
      </c>
      <c r="CH30" s="43">
        <v>18.472000000000001</v>
      </c>
      <c r="CI30" s="43"/>
      <c r="CJ30" s="43"/>
      <c r="CK30" s="43">
        <v>15.614000000000001</v>
      </c>
      <c r="CL30" s="43">
        <v>2.68167</v>
      </c>
      <c r="CM30" s="43"/>
      <c r="CN30" s="43"/>
      <c r="CO30" s="43">
        <v>16.343299999999999</v>
      </c>
      <c r="CP30" s="43">
        <v>258.51</v>
      </c>
      <c r="CQ30" s="43"/>
      <c r="CR30" s="43">
        <v>37.670999999999999</v>
      </c>
      <c r="CS30" s="43"/>
      <c r="CT30" s="43">
        <v>0.10100000000000001</v>
      </c>
    </row>
    <row r="31" spans="1:98" ht="15.75" x14ac:dyDescent="0.25">
      <c r="A31" s="1"/>
      <c r="B31" s="42" t="s">
        <v>870</v>
      </c>
      <c r="C31" s="43">
        <v>3.5728</v>
      </c>
      <c r="D31" s="43"/>
      <c r="E31" s="43">
        <v>32.666400000000003</v>
      </c>
      <c r="F31" s="43">
        <v>10.622999999999999</v>
      </c>
      <c r="G31" s="43"/>
      <c r="H31" s="43"/>
      <c r="I31" s="43"/>
      <c r="J31" s="43"/>
      <c r="K31" s="43">
        <v>15.6752</v>
      </c>
      <c r="L31" s="43">
        <v>28.311499999999999</v>
      </c>
      <c r="M31" s="43">
        <v>10.7197</v>
      </c>
      <c r="N31" s="43">
        <v>14.56</v>
      </c>
      <c r="O31" s="43">
        <v>30.885999999999999</v>
      </c>
      <c r="P31" s="43"/>
      <c r="Q31" s="43"/>
      <c r="R31" s="43">
        <v>17.917000000000002</v>
      </c>
      <c r="S31" s="43"/>
      <c r="T31" s="43">
        <v>45.42</v>
      </c>
      <c r="U31" s="43"/>
      <c r="V31" s="43">
        <v>8.6</v>
      </c>
      <c r="W31" s="43"/>
      <c r="X31" s="43">
        <v>146.07659000000001</v>
      </c>
      <c r="Y31" s="43"/>
      <c r="Z31" s="43">
        <v>10.434469999999999</v>
      </c>
      <c r="AA31" s="43">
        <v>6.9992999999999999</v>
      </c>
      <c r="AB31" s="43"/>
      <c r="AC31" s="43">
        <v>17.11</v>
      </c>
      <c r="AD31" s="43"/>
      <c r="AE31" s="43"/>
      <c r="AF31" s="43">
        <v>5.0999999999999996</v>
      </c>
      <c r="AG31" s="43"/>
      <c r="AH31" s="43"/>
      <c r="AI31" s="43"/>
      <c r="AJ31" s="43">
        <v>4.59483</v>
      </c>
      <c r="AK31" s="43">
        <v>0.3</v>
      </c>
      <c r="AL31" s="43">
        <v>5.0956999999999999</v>
      </c>
      <c r="AM31" s="43">
        <v>47.413159999999998</v>
      </c>
      <c r="AN31" s="43">
        <v>115.75</v>
      </c>
      <c r="AO31" s="43">
        <v>28.993500000000001</v>
      </c>
      <c r="AP31" s="43">
        <v>0.73</v>
      </c>
      <c r="AQ31" s="43">
        <v>156.09</v>
      </c>
      <c r="AR31" s="43"/>
      <c r="AS31" s="43">
        <v>38.131999999999998</v>
      </c>
      <c r="AT31" s="43">
        <v>30.24</v>
      </c>
      <c r="AU31" s="43"/>
      <c r="AV31" s="43">
        <v>193.08647999999999</v>
      </c>
      <c r="AW31" s="43">
        <v>8.16</v>
      </c>
      <c r="AX31" s="43"/>
      <c r="AY31" s="43">
        <v>2.89</v>
      </c>
      <c r="AZ31" s="43"/>
      <c r="BA31" s="43">
        <v>0</v>
      </c>
      <c r="BB31" s="43"/>
      <c r="BC31" s="43">
        <v>58.749809999999997</v>
      </c>
      <c r="BD31" s="43"/>
      <c r="BE31" s="43">
        <v>25</v>
      </c>
      <c r="BF31" s="43"/>
      <c r="BG31" s="43"/>
      <c r="BH31" s="43"/>
      <c r="BI31" s="43">
        <v>9.3843200000000007</v>
      </c>
      <c r="BJ31" s="43"/>
      <c r="BK31" s="43">
        <v>4.71631</v>
      </c>
      <c r="BL31" s="43"/>
      <c r="BM31" s="43"/>
      <c r="BN31" s="43">
        <v>63.73</v>
      </c>
      <c r="BO31" s="43"/>
      <c r="BP31" s="43">
        <v>142.71064000000001</v>
      </c>
      <c r="BQ31" s="43">
        <v>1.9587000000000001</v>
      </c>
      <c r="BR31" s="43">
        <v>3.77169</v>
      </c>
      <c r="BS31" s="43">
        <v>131.93</v>
      </c>
      <c r="BT31" s="43">
        <v>12.122299999999999</v>
      </c>
      <c r="BU31" s="43"/>
      <c r="BV31" s="43">
        <v>30.7607</v>
      </c>
      <c r="BW31" s="43">
        <v>3.9659300000000002</v>
      </c>
      <c r="BX31" s="43"/>
      <c r="BY31" s="43"/>
      <c r="BZ31" s="43">
        <v>90.626499999999993</v>
      </c>
      <c r="CA31" s="43">
        <v>2.5714899999999998</v>
      </c>
      <c r="CB31" s="43">
        <v>1.4928999999999999</v>
      </c>
      <c r="CC31" s="43">
        <v>0.55000000000000004</v>
      </c>
      <c r="CD31" s="43">
        <v>29.610600000000002</v>
      </c>
      <c r="CE31" s="43">
        <v>315.19387999999998</v>
      </c>
      <c r="CF31" s="43"/>
      <c r="CG31" s="43">
        <v>100.6801</v>
      </c>
      <c r="CH31" s="43">
        <v>18.466000000000001</v>
      </c>
      <c r="CI31" s="43"/>
      <c r="CJ31" s="43"/>
      <c r="CK31" s="43">
        <v>15.6739</v>
      </c>
      <c r="CL31" s="43">
        <v>4.4795100000000003</v>
      </c>
      <c r="CM31" s="43"/>
      <c r="CN31" s="43"/>
      <c r="CO31" s="43">
        <v>16.56324</v>
      </c>
      <c r="CP31" s="43">
        <v>260.01</v>
      </c>
      <c r="CQ31" s="43"/>
      <c r="CR31" s="43">
        <v>33.947000000000003</v>
      </c>
      <c r="CS31" s="43"/>
      <c r="CT31" s="43">
        <v>0.14699999999999999</v>
      </c>
    </row>
    <row r="32" spans="1:98" ht="15.75" x14ac:dyDescent="0.25">
      <c r="A32" s="1"/>
      <c r="B32" s="42" t="s">
        <v>871</v>
      </c>
      <c r="C32" s="43">
        <v>3.4033000000000002</v>
      </c>
      <c r="D32" s="43"/>
      <c r="E32" s="43">
        <v>32.257300000000001</v>
      </c>
      <c r="F32" s="43">
        <v>9.9459999999999997</v>
      </c>
      <c r="G32" s="43"/>
      <c r="H32" s="43"/>
      <c r="I32" s="43"/>
      <c r="J32" s="43"/>
      <c r="K32" s="43">
        <v>15.257899999999999</v>
      </c>
      <c r="L32" s="43">
        <v>28.340800000000002</v>
      </c>
      <c r="M32" s="43">
        <v>11.462899999999999</v>
      </c>
      <c r="N32" s="43">
        <v>14.22</v>
      </c>
      <c r="O32" s="43">
        <v>30.382000000000001</v>
      </c>
      <c r="P32" s="43"/>
      <c r="Q32" s="43"/>
      <c r="R32" s="43">
        <v>18.077000000000002</v>
      </c>
      <c r="S32" s="43"/>
      <c r="T32" s="43">
        <v>43.737699999999997</v>
      </c>
      <c r="U32" s="43"/>
      <c r="V32" s="43">
        <v>8.4</v>
      </c>
      <c r="W32" s="43"/>
      <c r="X32" s="43">
        <v>146.60844</v>
      </c>
      <c r="Y32" s="43"/>
      <c r="Z32" s="43">
        <v>10.245430000000001</v>
      </c>
      <c r="AA32" s="43">
        <v>7.0965999999999996</v>
      </c>
      <c r="AB32" s="43"/>
      <c r="AC32" s="43">
        <v>17.420000000000002</v>
      </c>
      <c r="AD32" s="43"/>
      <c r="AE32" s="43"/>
      <c r="AF32" s="43">
        <v>4.5999999999999996</v>
      </c>
      <c r="AG32" s="43"/>
      <c r="AH32" s="43"/>
      <c r="AI32" s="43"/>
      <c r="AJ32" s="43">
        <v>4.63246</v>
      </c>
      <c r="AK32" s="43">
        <v>0.2</v>
      </c>
      <c r="AL32" s="43">
        <v>5.2126000000000001</v>
      </c>
      <c r="AM32" s="43">
        <v>48.20626</v>
      </c>
      <c r="AN32" s="43">
        <v>116.87</v>
      </c>
      <c r="AO32" s="43">
        <v>28.262899999999998</v>
      </c>
      <c r="AP32" s="43">
        <v>0.78</v>
      </c>
      <c r="AQ32" s="43">
        <v>160.43</v>
      </c>
      <c r="AR32" s="43"/>
      <c r="AS32" s="43">
        <v>38.281999999999996</v>
      </c>
      <c r="AT32" s="43">
        <v>30.72</v>
      </c>
      <c r="AU32" s="43"/>
      <c r="AV32" s="43">
        <v>194.93159</v>
      </c>
      <c r="AW32" s="43">
        <v>7.7583000000000002</v>
      </c>
      <c r="AX32" s="43"/>
      <c r="AY32" s="43">
        <v>2.46</v>
      </c>
      <c r="AZ32" s="43"/>
      <c r="BA32" s="43">
        <v>0</v>
      </c>
      <c r="BB32" s="43"/>
      <c r="BC32" s="43">
        <v>60.193170000000002</v>
      </c>
      <c r="BD32" s="43"/>
      <c r="BE32" s="43">
        <v>25</v>
      </c>
      <c r="BF32" s="43"/>
      <c r="BG32" s="43"/>
      <c r="BH32" s="43"/>
      <c r="BI32" s="43">
        <v>9.2750699999999995</v>
      </c>
      <c r="BJ32" s="43"/>
      <c r="BK32" s="43">
        <v>4.8211700000000004</v>
      </c>
      <c r="BL32" s="43"/>
      <c r="BM32" s="43"/>
      <c r="BN32" s="43">
        <v>63.52</v>
      </c>
      <c r="BO32" s="43"/>
      <c r="BP32" s="43">
        <v>142.17635999999999</v>
      </c>
      <c r="BQ32" s="43">
        <v>2.0836999999999999</v>
      </c>
      <c r="BR32" s="43">
        <v>3.4691200000000002</v>
      </c>
      <c r="BS32" s="43">
        <v>130.54</v>
      </c>
      <c r="BT32" s="43">
        <v>11.66723</v>
      </c>
      <c r="BU32" s="43"/>
      <c r="BV32" s="43">
        <v>29.242799999999999</v>
      </c>
      <c r="BW32" s="43">
        <v>3.87202</v>
      </c>
      <c r="BX32" s="43"/>
      <c r="BY32" s="43"/>
      <c r="BZ32" s="43">
        <v>90.137</v>
      </c>
      <c r="CA32" s="43">
        <v>2.55599</v>
      </c>
      <c r="CB32" s="43">
        <v>1.4853000000000001</v>
      </c>
      <c r="CC32" s="43">
        <v>0.59</v>
      </c>
      <c r="CD32" s="43">
        <v>28.128119999999999</v>
      </c>
      <c r="CE32" s="43">
        <v>321.75682</v>
      </c>
      <c r="CF32" s="43"/>
      <c r="CG32" s="43">
        <v>104.4722</v>
      </c>
      <c r="CH32" s="43">
        <v>18.614999999999998</v>
      </c>
      <c r="CI32" s="43"/>
      <c r="CJ32" s="43"/>
      <c r="CK32" s="43">
        <v>15.721500000000001</v>
      </c>
      <c r="CL32" s="43">
        <v>4.2632000000000003</v>
      </c>
      <c r="CM32" s="43"/>
      <c r="CN32" s="43"/>
      <c r="CO32" s="43">
        <v>15.743499999999999</v>
      </c>
      <c r="CP32" s="43">
        <v>258.47000000000003</v>
      </c>
      <c r="CQ32" s="43"/>
      <c r="CR32" s="43">
        <v>33.511000000000003</v>
      </c>
      <c r="CS32" s="43"/>
      <c r="CT32" s="43">
        <v>0.90100000000000002</v>
      </c>
    </row>
    <row r="33" spans="1:98" ht="15.75" x14ac:dyDescent="0.25">
      <c r="A33" s="1"/>
      <c r="B33" s="42" t="s">
        <v>872</v>
      </c>
      <c r="C33" s="43">
        <v>3.677</v>
      </c>
      <c r="D33" s="43"/>
      <c r="E33" s="43">
        <v>31.604299999999999</v>
      </c>
      <c r="F33" s="43">
        <v>11.331</v>
      </c>
      <c r="G33" s="43"/>
      <c r="H33" s="43"/>
      <c r="I33" s="43"/>
      <c r="J33" s="43"/>
      <c r="K33" s="43">
        <v>15.4588</v>
      </c>
      <c r="L33" s="43">
        <v>27.1312</v>
      </c>
      <c r="M33" s="43">
        <v>14.3919</v>
      </c>
      <c r="N33" s="43">
        <v>14.09</v>
      </c>
      <c r="O33" s="43">
        <v>30.256</v>
      </c>
      <c r="P33" s="43"/>
      <c r="Q33" s="43"/>
      <c r="R33" s="43">
        <v>18.056000000000001</v>
      </c>
      <c r="S33" s="43"/>
      <c r="T33" s="43">
        <v>35.642499999999998</v>
      </c>
      <c r="U33" s="43"/>
      <c r="V33" s="43">
        <v>8.1999999999999993</v>
      </c>
      <c r="W33" s="43"/>
      <c r="X33" s="43">
        <v>126.68268999999999</v>
      </c>
      <c r="Y33" s="43"/>
      <c r="Z33" s="43">
        <v>10.621309999999999</v>
      </c>
      <c r="AA33" s="43">
        <v>8.1013000000000002</v>
      </c>
      <c r="AB33" s="43"/>
      <c r="AC33" s="43">
        <v>17.5</v>
      </c>
      <c r="AD33" s="43"/>
      <c r="AE33" s="43"/>
      <c r="AF33" s="43">
        <v>1.7</v>
      </c>
      <c r="AG33" s="43"/>
      <c r="AH33" s="43"/>
      <c r="AI33" s="43"/>
      <c r="AJ33" s="43">
        <v>4.6611399999999996</v>
      </c>
      <c r="AK33" s="43">
        <v>0.6</v>
      </c>
      <c r="AL33" s="43">
        <v>5.2629000000000001</v>
      </c>
      <c r="AM33" s="43">
        <v>47.189810000000001</v>
      </c>
      <c r="AN33" s="43">
        <v>116.09</v>
      </c>
      <c r="AO33" s="43">
        <v>26.802499999999998</v>
      </c>
      <c r="AP33" s="43">
        <v>0.64</v>
      </c>
      <c r="AQ33" s="43">
        <v>160.04</v>
      </c>
      <c r="AR33" s="43"/>
      <c r="AS33" s="43">
        <v>37.673999999999999</v>
      </c>
      <c r="AT33" s="43">
        <v>30.79</v>
      </c>
      <c r="AU33" s="43"/>
      <c r="AV33" s="43">
        <v>195.19689</v>
      </c>
      <c r="AW33" s="43">
        <v>8.2321000000000009</v>
      </c>
      <c r="AX33" s="43"/>
      <c r="AY33" s="43">
        <v>5.6</v>
      </c>
      <c r="AZ33" s="43"/>
      <c r="BA33" s="43">
        <v>0</v>
      </c>
      <c r="BB33" s="43"/>
      <c r="BC33" s="43">
        <v>59.917490000000001</v>
      </c>
      <c r="BD33" s="43"/>
      <c r="BE33" s="43">
        <v>25</v>
      </c>
      <c r="BF33" s="43"/>
      <c r="BG33" s="43"/>
      <c r="BH33" s="43"/>
      <c r="BI33" s="43">
        <v>9.3515099999999993</v>
      </c>
      <c r="BJ33" s="43"/>
      <c r="BK33" s="43">
        <v>4.7011500000000002</v>
      </c>
      <c r="BL33" s="43"/>
      <c r="BM33" s="43"/>
      <c r="BN33" s="43">
        <v>63.12</v>
      </c>
      <c r="BO33" s="43"/>
      <c r="BP33" s="43">
        <v>143.47886</v>
      </c>
      <c r="BQ33" s="43">
        <v>2.2435</v>
      </c>
      <c r="BR33" s="43">
        <v>3.5842399999999999</v>
      </c>
      <c r="BS33" s="43">
        <v>130.41</v>
      </c>
      <c r="BT33" s="43">
        <v>8.5972500000000007</v>
      </c>
      <c r="BU33" s="43"/>
      <c r="BV33" s="43">
        <v>29.1126</v>
      </c>
      <c r="BW33" s="43">
        <v>4.0072999999999999</v>
      </c>
      <c r="BX33" s="43"/>
      <c r="BY33" s="43"/>
      <c r="BZ33" s="43">
        <v>90.703000000000003</v>
      </c>
      <c r="CA33" s="43">
        <v>2.4687000000000001</v>
      </c>
      <c r="CB33" s="43">
        <v>1.4994000000000001</v>
      </c>
      <c r="CC33" s="43">
        <v>0.6</v>
      </c>
      <c r="CD33" s="43">
        <v>27.472149999999999</v>
      </c>
      <c r="CE33" s="43">
        <v>318.46472</v>
      </c>
      <c r="CF33" s="43"/>
      <c r="CG33" s="43">
        <v>108.88800000000001</v>
      </c>
      <c r="CH33" s="43">
        <v>18.545000000000002</v>
      </c>
      <c r="CI33" s="43"/>
      <c r="CJ33" s="43"/>
      <c r="CK33" s="43">
        <v>15.450200000000001</v>
      </c>
      <c r="CL33" s="43">
        <v>4.4436499999999999</v>
      </c>
      <c r="CM33" s="43"/>
      <c r="CN33" s="43"/>
      <c r="CO33" s="43">
        <v>15.930059999999999</v>
      </c>
      <c r="CP33" s="43">
        <v>254.71</v>
      </c>
      <c r="CQ33" s="43"/>
      <c r="CR33" s="43">
        <v>33.515999999999998</v>
      </c>
      <c r="CS33" s="43"/>
      <c r="CT33" s="43">
        <v>9.5030000000000001</v>
      </c>
    </row>
    <row r="34" spans="1:98" ht="15.75" x14ac:dyDescent="0.25">
      <c r="A34" s="1"/>
      <c r="B34" s="42" t="s">
        <v>873</v>
      </c>
      <c r="C34" s="43">
        <v>3.6331000000000002</v>
      </c>
      <c r="D34" s="43"/>
      <c r="E34" s="43">
        <v>30.581399999999999</v>
      </c>
      <c r="F34" s="43">
        <v>11.971</v>
      </c>
      <c r="G34" s="43"/>
      <c r="H34" s="43"/>
      <c r="I34" s="43"/>
      <c r="J34" s="43"/>
      <c r="K34" s="43">
        <v>15.996499999999999</v>
      </c>
      <c r="L34" s="43">
        <v>28.0595</v>
      </c>
      <c r="M34" s="43">
        <v>14.9076</v>
      </c>
      <c r="N34" s="43">
        <v>13.97</v>
      </c>
      <c r="O34" s="43">
        <v>31.658000000000001</v>
      </c>
      <c r="P34" s="43"/>
      <c r="Q34" s="43"/>
      <c r="R34" s="43">
        <v>18.169</v>
      </c>
      <c r="S34" s="43"/>
      <c r="T34" s="43">
        <v>23.323799999999999</v>
      </c>
      <c r="U34" s="43"/>
      <c r="V34" s="43">
        <v>8.4</v>
      </c>
      <c r="W34" s="43"/>
      <c r="X34" s="43">
        <v>102.48174</v>
      </c>
      <c r="Y34" s="43"/>
      <c r="Z34" s="43">
        <v>10.81082</v>
      </c>
      <c r="AA34" s="43">
        <v>7.7564000000000002</v>
      </c>
      <c r="AB34" s="43"/>
      <c r="AC34" s="43">
        <v>17.420000000000002</v>
      </c>
      <c r="AD34" s="43"/>
      <c r="AE34" s="43"/>
      <c r="AF34" s="43">
        <v>2.1</v>
      </c>
      <c r="AG34" s="43"/>
      <c r="AH34" s="43"/>
      <c r="AI34" s="43"/>
      <c r="AJ34" s="43">
        <v>5.46631</v>
      </c>
      <c r="AK34" s="43">
        <v>0.6</v>
      </c>
      <c r="AL34" s="43">
        <v>5.2973999999999997</v>
      </c>
      <c r="AM34" s="43">
        <v>48.029069999999997</v>
      </c>
      <c r="AN34" s="43">
        <v>116.06</v>
      </c>
      <c r="AO34" s="43">
        <v>27.399799999999999</v>
      </c>
      <c r="AP34" s="43">
        <v>0.45</v>
      </c>
      <c r="AQ34" s="43">
        <v>160.68</v>
      </c>
      <c r="AR34" s="43"/>
      <c r="AS34" s="43">
        <v>37.802</v>
      </c>
      <c r="AT34" s="43">
        <v>32.14</v>
      </c>
      <c r="AU34" s="43"/>
      <c r="AV34" s="43">
        <v>192.72120000000001</v>
      </c>
      <c r="AW34" s="43">
        <v>8.2032000000000007</v>
      </c>
      <c r="AX34" s="43"/>
      <c r="AY34" s="43">
        <v>6.24</v>
      </c>
      <c r="AZ34" s="43"/>
      <c r="BA34" s="43">
        <v>0</v>
      </c>
      <c r="BB34" s="43"/>
      <c r="BC34" s="43">
        <v>59.392699999999998</v>
      </c>
      <c r="BD34" s="43"/>
      <c r="BE34" s="43">
        <v>25</v>
      </c>
      <c r="BF34" s="43"/>
      <c r="BG34" s="43"/>
      <c r="BH34" s="43"/>
      <c r="BI34" s="43">
        <v>9.5248699999999999</v>
      </c>
      <c r="BJ34" s="43"/>
      <c r="BK34" s="43">
        <v>4.8612799999999998</v>
      </c>
      <c r="BL34" s="43"/>
      <c r="BM34" s="43"/>
      <c r="BN34" s="43">
        <v>62.95</v>
      </c>
      <c r="BO34" s="43"/>
      <c r="BP34" s="43">
        <v>138.27790999999999</v>
      </c>
      <c r="BQ34" s="43">
        <v>2.0211999999999999</v>
      </c>
      <c r="BR34" s="43">
        <v>3.7974800000000002</v>
      </c>
      <c r="BS34" s="43">
        <v>127.83</v>
      </c>
      <c r="BT34" s="43">
        <v>9.6653699999999994</v>
      </c>
      <c r="BU34" s="43"/>
      <c r="BV34" s="43">
        <v>30.266300000000001</v>
      </c>
      <c r="BW34" s="43">
        <v>3.7307000000000001</v>
      </c>
      <c r="BX34" s="43"/>
      <c r="BY34" s="43"/>
      <c r="BZ34" s="43">
        <v>88.316900000000004</v>
      </c>
      <c r="CA34" s="43">
        <v>2.4988199999999998</v>
      </c>
      <c r="CB34" s="43">
        <v>1.5266</v>
      </c>
      <c r="CC34" s="43">
        <v>0.6</v>
      </c>
      <c r="CD34" s="43">
        <v>27.631350000000001</v>
      </c>
      <c r="CE34" s="43">
        <v>306.80889999999999</v>
      </c>
      <c r="CF34" s="43"/>
      <c r="CG34" s="43">
        <v>108.1347</v>
      </c>
      <c r="CH34" s="43">
        <v>18.577999999999999</v>
      </c>
      <c r="CI34" s="43"/>
      <c r="CJ34" s="43"/>
      <c r="CK34" s="43">
        <v>15.558299999999999</v>
      </c>
      <c r="CL34" s="43">
        <v>4.7490399999999999</v>
      </c>
      <c r="CM34" s="43"/>
      <c r="CN34" s="43"/>
      <c r="CO34" s="43">
        <v>16.868500000000001</v>
      </c>
      <c r="CP34" s="43">
        <v>256.08999999999997</v>
      </c>
      <c r="CQ34" s="43"/>
      <c r="CR34" s="43">
        <v>33.298999999999999</v>
      </c>
      <c r="CS34" s="43"/>
      <c r="CT34" s="43">
        <v>13.815</v>
      </c>
    </row>
    <row r="35" spans="1:98" ht="15.75" x14ac:dyDescent="0.25">
      <c r="A35" s="1"/>
      <c r="B35" s="42" t="s">
        <v>874</v>
      </c>
      <c r="C35" s="43">
        <v>3.8738000000000001</v>
      </c>
      <c r="D35" s="43"/>
      <c r="E35" s="43">
        <v>30.920100000000001</v>
      </c>
      <c r="F35" s="43">
        <v>11.895</v>
      </c>
      <c r="G35" s="43"/>
      <c r="H35" s="43"/>
      <c r="I35" s="43"/>
      <c r="J35" s="43"/>
      <c r="K35" s="43">
        <v>16.1389</v>
      </c>
      <c r="L35" s="43">
        <v>28.202999999999999</v>
      </c>
      <c r="M35" s="43">
        <v>15.038600000000001</v>
      </c>
      <c r="N35" s="43">
        <v>14.17</v>
      </c>
      <c r="O35" s="43">
        <v>31.495999999999999</v>
      </c>
      <c r="P35" s="43"/>
      <c r="Q35" s="43"/>
      <c r="R35" s="43">
        <v>18.274000000000001</v>
      </c>
      <c r="S35" s="43"/>
      <c r="T35" s="43">
        <v>51.138300000000001</v>
      </c>
      <c r="U35" s="43"/>
      <c r="V35" s="43">
        <v>8.4</v>
      </c>
      <c r="W35" s="43"/>
      <c r="X35" s="43">
        <v>121.14762</v>
      </c>
      <c r="Y35" s="43"/>
      <c r="Z35" s="43">
        <v>10.877890000000001</v>
      </c>
      <c r="AA35" s="43">
        <v>7.6558999999999999</v>
      </c>
      <c r="AB35" s="43"/>
      <c r="AC35" s="43">
        <v>17.37</v>
      </c>
      <c r="AD35" s="43"/>
      <c r="AE35" s="43"/>
      <c r="AF35" s="43">
        <v>1.8</v>
      </c>
      <c r="AG35" s="43"/>
      <c r="AH35" s="43"/>
      <c r="AI35" s="43"/>
      <c r="AJ35" s="43">
        <v>5.7646800000000002</v>
      </c>
      <c r="AK35" s="43">
        <v>0.5</v>
      </c>
      <c r="AL35" s="43">
        <v>5.4564000000000004</v>
      </c>
      <c r="AM35" s="43">
        <v>48.858620000000002</v>
      </c>
      <c r="AN35" s="43">
        <v>116.01</v>
      </c>
      <c r="AO35" s="43">
        <v>28.668500000000002</v>
      </c>
      <c r="AP35" s="43">
        <v>0.73</v>
      </c>
      <c r="AQ35" s="43">
        <v>161.71</v>
      </c>
      <c r="AR35" s="43"/>
      <c r="AS35" s="43">
        <v>38.103999999999999</v>
      </c>
      <c r="AT35" s="43">
        <v>30.76</v>
      </c>
      <c r="AU35" s="43"/>
      <c r="AV35" s="43">
        <v>194.13933</v>
      </c>
      <c r="AW35" s="43">
        <v>8.4293999999999993</v>
      </c>
      <c r="AX35" s="43"/>
      <c r="AY35" s="43">
        <v>6.2</v>
      </c>
      <c r="AZ35" s="43"/>
      <c r="BA35" s="43">
        <v>0.3</v>
      </c>
      <c r="BB35" s="43"/>
      <c r="BC35" s="43">
        <v>58.714739999999999</v>
      </c>
      <c r="BD35" s="43"/>
      <c r="BE35" s="43">
        <v>25</v>
      </c>
      <c r="BF35" s="43"/>
      <c r="BG35" s="43"/>
      <c r="BH35" s="43"/>
      <c r="BI35" s="43">
        <v>9.3985699999999994</v>
      </c>
      <c r="BJ35" s="43"/>
      <c r="BK35" s="43">
        <v>4.8256300000000003</v>
      </c>
      <c r="BL35" s="43"/>
      <c r="BM35" s="43"/>
      <c r="BN35" s="43">
        <v>63.35</v>
      </c>
      <c r="BO35" s="43"/>
      <c r="BP35" s="43">
        <v>144.21477999999999</v>
      </c>
      <c r="BQ35" s="43">
        <v>1.8892</v>
      </c>
      <c r="BR35" s="43">
        <v>3.9553099999999999</v>
      </c>
      <c r="BS35" s="43">
        <v>127.59</v>
      </c>
      <c r="BT35" s="43">
        <v>11.24436</v>
      </c>
      <c r="BU35" s="43"/>
      <c r="BV35" s="43">
        <v>31.948699999999999</v>
      </c>
      <c r="BW35" s="43">
        <v>3.87202</v>
      </c>
      <c r="BX35" s="43"/>
      <c r="BY35" s="43"/>
      <c r="BZ35" s="43">
        <v>88.731300000000005</v>
      </c>
      <c r="CA35" s="43">
        <v>2.5070800000000002</v>
      </c>
      <c r="CB35" s="43">
        <v>1.5415000000000001</v>
      </c>
      <c r="CC35" s="43">
        <v>0.56000000000000005</v>
      </c>
      <c r="CD35" s="43">
        <v>29.54909</v>
      </c>
      <c r="CE35" s="43">
        <v>317.29070999999999</v>
      </c>
      <c r="CF35" s="43"/>
      <c r="CG35" s="43">
        <v>107.1567</v>
      </c>
      <c r="CH35" s="43">
        <v>18.632000000000001</v>
      </c>
      <c r="CI35" s="43"/>
      <c r="CJ35" s="43"/>
      <c r="CK35" s="43">
        <v>16.613800000000001</v>
      </c>
      <c r="CL35" s="43">
        <v>4.7987200000000003</v>
      </c>
      <c r="CM35" s="43"/>
      <c r="CN35" s="43"/>
      <c r="CO35" s="43">
        <v>16.556000000000001</v>
      </c>
      <c r="CP35" s="43">
        <v>273.44</v>
      </c>
      <c r="CQ35" s="43"/>
      <c r="CR35" s="43">
        <v>34.542000000000002</v>
      </c>
      <c r="CS35" s="43"/>
      <c r="CT35" s="43">
        <v>19.361999999999998</v>
      </c>
    </row>
    <row r="36" spans="1:98" ht="15.75" x14ac:dyDescent="0.25">
      <c r="A36" s="1"/>
      <c r="B36" s="42" t="s">
        <v>875</v>
      </c>
      <c r="C36" s="43">
        <v>4.0311000000000003</v>
      </c>
      <c r="D36" s="43"/>
      <c r="E36" s="43">
        <v>25.4773</v>
      </c>
      <c r="F36" s="43">
        <v>11.981999999999999</v>
      </c>
      <c r="G36" s="43"/>
      <c r="H36" s="43"/>
      <c r="I36" s="43"/>
      <c r="J36" s="43"/>
      <c r="K36" s="43">
        <v>15.7461</v>
      </c>
      <c r="L36" s="43">
        <v>28.6022</v>
      </c>
      <c r="M36" s="43">
        <v>15.234400000000001</v>
      </c>
      <c r="N36" s="43">
        <v>14.13</v>
      </c>
      <c r="O36" s="43">
        <v>31.202000000000002</v>
      </c>
      <c r="P36" s="43"/>
      <c r="Q36" s="43"/>
      <c r="R36" s="43">
        <v>18.175000000000001</v>
      </c>
      <c r="S36" s="43"/>
      <c r="T36" s="43">
        <v>45.935899999999997</v>
      </c>
      <c r="U36" s="43"/>
      <c r="V36" s="43">
        <v>8.4</v>
      </c>
      <c r="W36" s="43"/>
      <c r="X36" s="43">
        <v>141.11071999999999</v>
      </c>
      <c r="Y36" s="43"/>
      <c r="Z36" s="43">
        <v>11.023300000000001</v>
      </c>
      <c r="AA36" s="43">
        <v>7.1742999999999997</v>
      </c>
      <c r="AB36" s="43"/>
      <c r="AC36" s="43">
        <v>16.670000000000002</v>
      </c>
      <c r="AD36" s="43"/>
      <c r="AE36" s="43"/>
      <c r="AF36" s="43">
        <v>3.6</v>
      </c>
      <c r="AG36" s="43"/>
      <c r="AH36" s="43"/>
      <c r="AI36" s="43"/>
      <c r="AJ36" s="43">
        <v>5.7564599999999997</v>
      </c>
      <c r="AK36" s="43">
        <v>0.4</v>
      </c>
      <c r="AL36" s="43">
        <v>5.5271999999999997</v>
      </c>
      <c r="AM36" s="43">
        <v>45.915309999999998</v>
      </c>
      <c r="AN36" s="43">
        <v>116.01</v>
      </c>
      <c r="AO36" s="43">
        <v>28.7712</v>
      </c>
      <c r="AP36" s="43">
        <v>0.86</v>
      </c>
      <c r="AQ36" s="43">
        <v>160.1</v>
      </c>
      <c r="AR36" s="43"/>
      <c r="AS36" s="43">
        <v>38.134</v>
      </c>
      <c r="AT36" s="43">
        <v>32.42</v>
      </c>
      <c r="AU36" s="43"/>
      <c r="AV36" s="43">
        <v>195.14412999999999</v>
      </c>
      <c r="AW36" s="43">
        <v>8.6151999999999997</v>
      </c>
      <c r="AX36" s="43"/>
      <c r="AY36" s="43">
        <v>7.72</v>
      </c>
      <c r="AZ36" s="43"/>
      <c r="BA36" s="43">
        <v>0.3</v>
      </c>
      <c r="BB36" s="43"/>
      <c r="BC36" s="43">
        <v>58.674410000000002</v>
      </c>
      <c r="BD36" s="43"/>
      <c r="BE36" s="43">
        <v>25</v>
      </c>
      <c r="BF36" s="43"/>
      <c r="BG36" s="43"/>
      <c r="BH36" s="43"/>
      <c r="BI36" s="43">
        <v>9.5184499999999996</v>
      </c>
      <c r="BJ36" s="43"/>
      <c r="BK36" s="43">
        <v>4.8780400000000004</v>
      </c>
      <c r="BL36" s="43"/>
      <c r="BM36" s="43"/>
      <c r="BN36" s="43">
        <v>63.34</v>
      </c>
      <c r="BO36" s="43"/>
      <c r="BP36" s="43">
        <v>144.35660999999999</v>
      </c>
      <c r="BQ36" s="43">
        <v>1.9587000000000001</v>
      </c>
      <c r="BR36" s="43">
        <v>3.7665099999999998</v>
      </c>
      <c r="BS36" s="43">
        <v>130.6</v>
      </c>
      <c r="BT36" s="43">
        <v>15.198230000000001</v>
      </c>
      <c r="BU36" s="43"/>
      <c r="BV36" s="43">
        <v>31.272400000000001</v>
      </c>
      <c r="BW36" s="43">
        <v>3.9659300000000002</v>
      </c>
      <c r="BX36" s="43"/>
      <c r="BY36" s="43"/>
      <c r="BZ36" s="43">
        <v>90.345500000000001</v>
      </c>
      <c r="CA36" s="43">
        <v>2.51559</v>
      </c>
      <c r="CB36" s="43">
        <v>1.5305</v>
      </c>
      <c r="CC36" s="43">
        <v>0.6</v>
      </c>
      <c r="CD36" s="43">
        <v>30.16873</v>
      </c>
      <c r="CE36" s="43">
        <v>313.01960000000003</v>
      </c>
      <c r="CF36" s="43"/>
      <c r="CG36" s="43">
        <v>127.76390000000001</v>
      </c>
      <c r="CH36" s="43">
        <v>18.657</v>
      </c>
      <c r="CI36" s="43"/>
      <c r="CJ36" s="43"/>
      <c r="CK36" s="43">
        <v>16.439</v>
      </c>
      <c r="CL36" s="43">
        <v>4.6733900000000004</v>
      </c>
      <c r="CM36" s="43"/>
      <c r="CN36" s="43"/>
      <c r="CO36" s="43">
        <v>17.254570000000001</v>
      </c>
      <c r="CP36" s="43">
        <v>280.74</v>
      </c>
      <c r="CQ36" s="43"/>
      <c r="CR36" s="43">
        <v>33.814999999999998</v>
      </c>
      <c r="CS36" s="43"/>
      <c r="CT36" s="43">
        <v>24.408000000000001</v>
      </c>
    </row>
    <row r="37" spans="1:98" ht="15.75" x14ac:dyDescent="0.25">
      <c r="A37" s="1"/>
      <c r="B37" s="42" t="s">
        <v>876</v>
      </c>
      <c r="C37" s="43">
        <v>4.3151999999999999</v>
      </c>
      <c r="D37" s="43"/>
      <c r="E37" s="43">
        <v>26.395600000000002</v>
      </c>
      <c r="F37" s="43">
        <v>11.884</v>
      </c>
      <c r="G37" s="43"/>
      <c r="H37" s="43"/>
      <c r="I37" s="43"/>
      <c r="J37" s="43"/>
      <c r="K37" s="43">
        <v>15.5494</v>
      </c>
      <c r="L37" s="43">
        <v>29.020199999999999</v>
      </c>
      <c r="M37" s="43">
        <v>15.242699999999999</v>
      </c>
      <c r="N37" s="43">
        <v>14.28</v>
      </c>
      <c r="O37" s="43">
        <v>31.2</v>
      </c>
      <c r="P37" s="43"/>
      <c r="Q37" s="43"/>
      <c r="R37" s="43">
        <v>18.093</v>
      </c>
      <c r="S37" s="43"/>
      <c r="T37" s="43">
        <v>45.420699999999997</v>
      </c>
      <c r="U37" s="43"/>
      <c r="V37" s="43">
        <v>8.4</v>
      </c>
      <c r="W37" s="43"/>
      <c r="X37" s="43">
        <v>153.55216999999999</v>
      </c>
      <c r="Y37" s="43"/>
      <c r="Z37" s="43">
        <v>10.57324</v>
      </c>
      <c r="AA37" s="43">
        <v>7.6070000000000002</v>
      </c>
      <c r="AB37" s="43"/>
      <c r="AC37" s="43">
        <v>15.06</v>
      </c>
      <c r="AD37" s="43"/>
      <c r="AE37" s="43"/>
      <c r="AF37" s="43">
        <v>5.7</v>
      </c>
      <c r="AG37" s="43"/>
      <c r="AH37" s="43"/>
      <c r="AI37" s="43"/>
      <c r="AJ37" s="43">
        <v>6.2199600000000004</v>
      </c>
      <c r="AK37" s="43">
        <v>0.3</v>
      </c>
      <c r="AL37" s="43">
        <v>5.5012999999999996</v>
      </c>
      <c r="AM37" s="43">
        <v>46.286340000000003</v>
      </c>
      <c r="AN37" s="43">
        <v>116.79</v>
      </c>
      <c r="AO37" s="43">
        <v>28.347999999999999</v>
      </c>
      <c r="AP37" s="43">
        <v>0.97</v>
      </c>
      <c r="AQ37" s="43">
        <v>159.80000000000001</v>
      </c>
      <c r="AR37" s="43"/>
      <c r="AS37" s="43">
        <v>38.148000000000003</v>
      </c>
      <c r="AT37" s="43">
        <v>30.57</v>
      </c>
      <c r="AU37" s="43"/>
      <c r="AV37" s="43">
        <v>193.3143</v>
      </c>
      <c r="AW37" s="43">
        <v>8.8627000000000002</v>
      </c>
      <c r="AX37" s="43"/>
      <c r="AY37" s="43">
        <v>5.16</v>
      </c>
      <c r="AZ37" s="43"/>
      <c r="BA37" s="43">
        <v>0.3</v>
      </c>
      <c r="BB37" s="43"/>
      <c r="BC37" s="43">
        <v>57.649990000000003</v>
      </c>
      <c r="BD37" s="43"/>
      <c r="BE37" s="43">
        <v>25</v>
      </c>
      <c r="BF37" s="43"/>
      <c r="BG37" s="43"/>
      <c r="BH37" s="43"/>
      <c r="BI37" s="43">
        <v>9.3633199999999999</v>
      </c>
      <c r="BJ37" s="43"/>
      <c r="BK37" s="43">
        <v>4.7969900000000001</v>
      </c>
      <c r="BL37" s="43"/>
      <c r="BM37" s="43"/>
      <c r="BN37" s="43">
        <v>63.6</v>
      </c>
      <c r="BO37" s="43"/>
      <c r="BP37" s="43">
        <v>143.93052</v>
      </c>
      <c r="BQ37" s="43">
        <v>2.0211999999999999</v>
      </c>
      <c r="BR37" s="43">
        <v>3.8485900000000002</v>
      </c>
      <c r="BS37" s="43">
        <v>131.5</v>
      </c>
      <c r="BT37" s="43">
        <v>15.22237</v>
      </c>
      <c r="BU37" s="43"/>
      <c r="BV37" s="43">
        <v>32.379600000000003</v>
      </c>
      <c r="BW37" s="43">
        <v>4.0273599999999998</v>
      </c>
      <c r="BX37" s="43"/>
      <c r="BY37" s="43"/>
      <c r="BZ37" s="43">
        <v>90.266999999999996</v>
      </c>
      <c r="CA37" s="43">
        <v>2.50915</v>
      </c>
      <c r="CB37" s="43">
        <v>1.5436000000000001</v>
      </c>
      <c r="CC37" s="43">
        <v>0.56000000000000005</v>
      </c>
      <c r="CD37" s="43">
        <v>30.190940000000001</v>
      </c>
      <c r="CE37" s="43">
        <v>284.68891000000002</v>
      </c>
      <c r="CF37" s="43"/>
      <c r="CG37" s="43">
        <v>127.2347</v>
      </c>
      <c r="CH37" s="43">
        <v>18.803000000000001</v>
      </c>
      <c r="CI37" s="43"/>
      <c r="CJ37" s="43"/>
      <c r="CK37" s="43">
        <v>16.073399999999999</v>
      </c>
      <c r="CL37" s="43">
        <v>4.4411300000000002</v>
      </c>
      <c r="CM37" s="43"/>
      <c r="CN37" s="43"/>
      <c r="CO37" s="43">
        <v>17.288930000000001</v>
      </c>
      <c r="CP37" s="43">
        <v>284.98</v>
      </c>
      <c r="CQ37" s="43"/>
      <c r="CR37" s="43">
        <v>33.451999999999998</v>
      </c>
      <c r="CS37" s="43"/>
      <c r="CT37" s="43">
        <v>24.571999999999999</v>
      </c>
    </row>
    <row r="38" spans="1:98" ht="15.75" x14ac:dyDescent="0.25">
      <c r="A38" s="1"/>
      <c r="B38" s="42" t="s">
        <v>877</v>
      </c>
      <c r="C38" s="43">
        <v>4.0194999999999999</v>
      </c>
      <c r="D38" s="43"/>
      <c r="E38" s="43">
        <v>26.017099999999999</v>
      </c>
      <c r="F38" s="43">
        <v>12.465</v>
      </c>
      <c r="G38" s="43"/>
      <c r="H38" s="43"/>
      <c r="I38" s="43"/>
      <c r="J38" s="43"/>
      <c r="K38" s="43">
        <v>15.890499999999999</v>
      </c>
      <c r="L38" s="43">
        <v>28.997900000000001</v>
      </c>
      <c r="M38" s="43">
        <v>15.089499999999999</v>
      </c>
      <c r="N38" s="43">
        <v>14.34</v>
      </c>
      <c r="O38" s="43">
        <v>31.821999999999999</v>
      </c>
      <c r="P38" s="43"/>
      <c r="Q38" s="43"/>
      <c r="R38" s="43">
        <v>14.212</v>
      </c>
      <c r="S38" s="43"/>
      <c r="T38" s="43">
        <v>41.860300000000002</v>
      </c>
      <c r="U38" s="43"/>
      <c r="V38" s="43">
        <v>8.3000000000000007</v>
      </c>
      <c r="W38" s="43"/>
      <c r="X38" s="43">
        <v>141.44112999999999</v>
      </c>
      <c r="Y38" s="43"/>
      <c r="Z38" s="43">
        <v>10.50188</v>
      </c>
      <c r="AA38" s="43">
        <v>5.8856999999999999</v>
      </c>
      <c r="AB38" s="43"/>
      <c r="AC38" s="43">
        <v>14.96</v>
      </c>
      <c r="AD38" s="43"/>
      <c r="AE38" s="43"/>
      <c r="AF38" s="43">
        <v>5.9</v>
      </c>
      <c r="AG38" s="43"/>
      <c r="AH38" s="43"/>
      <c r="AI38" s="43"/>
      <c r="AJ38" s="43">
        <v>6.1652199999999997</v>
      </c>
      <c r="AK38" s="43">
        <v>0</v>
      </c>
      <c r="AL38" s="43">
        <v>5.5590000000000002</v>
      </c>
      <c r="AM38" s="43">
        <v>43.503990000000002</v>
      </c>
      <c r="AN38" s="43">
        <v>116.92</v>
      </c>
      <c r="AO38" s="43">
        <v>27.7254</v>
      </c>
      <c r="AP38" s="43">
        <v>0.6</v>
      </c>
      <c r="AQ38" s="43">
        <v>160.69999999999999</v>
      </c>
      <c r="AR38" s="43"/>
      <c r="AS38" s="43">
        <v>38.753</v>
      </c>
      <c r="AT38" s="43">
        <v>29.81</v>
      </c>
      <c r="AU38" s="43"/>
      <c r="AV38" s="43">
        <v>194.99077</v>
      </c>
      <c r="AW38" s="43">
        <v>9.4223999999999997</v>
      </c>
      <c r="AX38" s="43"/>
      <c r="AY38" s="43">
        <v>3.78</v>
      </c>
      <c r="AZ38" s="43"/>
      <c r="BA38" s="43">
        <v>0.3</v>
      </c>
      <c r="BB38" s="43"/>
      <c r="BC38" s="43">
        <v>57.267530000000001</v>
      </c>
      <c r="BD38" s="43"/>
      <c r="BE38" s="43">
        <v>25</v>
      </c>
      <c r="BF38" s="43"/>
      <c r="BG38" s="43"/>
      <c r="BH38" s="43"/>
      <c r="BI38" s="43">
        <v>9.4785000000000004</v>
      </c>
      <c r="BJ38" s="43"/>
      <c r="BK38" s="43">
        <v>4.9976099999999999</v>
      </c>
      <c r="BL38" s="43"/>
      <c r="BM38" s="43"/>
      <c r="BN38" s="43">
        <v>63.45</v>
      </c>
      <c r="BO38" s="43"/>
      <c r="BP38" s="43">
        <v>141.78515999999999</v>
      </c>
      <c r="BQ38" s="43">
        <v>2.1949000000000001</v>
      </c>
      <c r="BR38" s="43">
        <v>3.83616</v>
      </c>
      <c r="BS38" s="43">
        <v>130.12</v>
      </c>
      <c r="BT38" s="43">
        <v>15.2319</v>
      </c>
      <c r="BU38" s="43"/>
      <c r="BV38" s="43">
        <v>34.128399999999999</v>
      </c>
      <c r="BW38" s="43">
        <v>3.8865599999999998</v>
      </c>
      <c r="BX38" s="43"/>
      <c r="BY38" s="43"/>
      <c r="BZ38" s="43">
        <v>90.202500000000001</v>
      </c>
      <c r="CA38" s="43">
        <v>2.5146199999999999</v>
      </c>
      <c r="CB38" s="43">
        <v>1.5368999999999999</v>
      </c>
      <c r="CC38" s="43">
        <v>0.59</v>
      </c>
      <c r="CD38" s="43">
        <v>25.73659</v>
      </c>
      <c r="CE38" s="43">
        <v>263.49909000000002</v>
      </c>
      <c r="CF38" s="43"/>
      <c r="CG38" s="43">
        <v>130.0505</v>
      </c>
      <c r="CH38" s="43">
        <v>18.695</v>
      </c>
      <c r="CI38" s="43"/>
      <c r="CJ38" s="43"/>
      <c r="CK38" s="43">
        <v>15.964499999999999</v>
      </c>
      <c r="CL38" s="43">
        <v>4.5975099999999998</v>
      </c>
      <c r="CM38" s="43"/>
      <c r="CN38" s="43"/>
      <c r="CO38" s="43">
        <v>17.559100000000001</v>
      </c>
      <c r="CP38" s="43">
        <v>286.29000000000002</v>
      </c>
      <c r="CQ38" s="43"/>
      <c r="CR38" s="43">
        <v>33.625999999999998</v>
      </c>
      <c r="CS38" s="43"/>
      <c r="CT38" s="43">
        <v>22.314</v>
      </c>
    </row>
    <row r="39" spans="1:98" ht="15.75" x14ac:dyDescent="0.25">
      <c r="A39" s="1"/>
      <c r="B39" s="42" t="s">
        <v>878</v>
      </c>
      <c r="C39" s="43">
        <v>4.0968999999999998</v>
      </c>
      <c r="D39" s="43"/>
      <c r="E39" s="43">
        <v>30.014199999999999</v>
      </c>
      <c r="F39" s="43">
        <v>12.151</v>
      </c>
      <c r="G39" s="43"/>
      <c r="H39" s="43"/>
      <c r="I39" s="43"/>
      <c r="J39" s="43"/>
      <c r="K39" s="43">
        <v>15.691700000000001</v>
      </c>
      <c r="L39" s="43">
        <v>29.036799999999999</v>
      </c>
      <c r="M39" s="43">
        <v>15.038600000000001</v>
      </c>
      <c r="N39" s="43">
        <v>13.31</v>
      </c>
      <c r="O39" s="43">
        <v>32.404000000000003</v>
      </c>
      <c r="P39" s="43"/>
      <c r="Q39" s="43"/>
      <c r="R39" s="43">
        <v>13.994</v>
      </c>
      <c r="S39" s="43"/>
      <c r="T39" s="43">
        <v>40.246699999999997</v>
      </c>
      <c r="U39" s="43"/>
      <c r="V39" s="43">
        <v>8.3000000000000007</v>
      </c>
      <c r="W39" s="43"/>
      <c r="X39" s="43">
        <v>106.77227999999999</v>
      </c>
      <c r="Y39" s="43"/>
      <c r="Z39" s="43">
        <v>10.22953</v>
      </c>
      <c r="AA39" s="43">
        <v>7.3581000000000003</v>
      </c>
      <c r="AB39" s="43"/>
      <c r="AC39" s="43">
        <v>15.9</v>
      </c>
      <c r="AD39" s="43"/>
      <c r="AE39" s="43"/>
      <c r="AF39" s="43">
        <v>2.2000000000000002</v>
      </c>
      <c r="AG39" s="43"/>
      <c r="AH39" s="43"/>
      <c r="AI39" s="43"/>
      <c r="AJ39" s="43">
        <v>6.4605899999999998</v>
      </c>
      <c r="AK39" s="43">
        <v>0.3</v>
      </c>
      <c r="AL39" s="43">
        <v>5.5103999999999997</v>
      </c>
      <c r="AM39" s="43">
        <v>45.864109999999997</v>
      </c>
      <c r="AN39" s="43">
        <v>117.6</v>
      </c>
      <c r="AO39" s="43">
        <v>28.664899999999999</v>
      </c>
      <c r="AP39" s="43">
        <v>0.23</v>
      </c>
      <c r="AQ39" s="43">
        <v>160.11000000000001</v>
      </c>
      <c r="AR39" s="43"/>
      <c r="AS39" s="43">
        <v>39.081000000000003</v>
      </c>
      <c r="AT39" s="43">
        <v>29.02</v>
      </c>
      <c r="AU39" s="43"/>
      <c r="AV39" s="43">
        <v>192.70959999999999</v>
      </c>
      <c r="AW39" s="43">
        <v>9.5365000000000002</v>
      </c>
      <c r="AX39" s="43"/>
      <c r="AY39" s="43">
        <v>3.05</v>
      </c>
      <c r="AZ39" s="43"/>
      <c r="BA39" s="43">
        <v>0.3</v>
      </c>
      <c r="BB39" s="43"/>
      <c r="BC39" s="43">
        <v>59.46049</v>
      </c>
      <c r="BD39" s="43"/>
      <c r="BE39" s="43">
        <v>25</v>
      </c>
      <c r="BF39" s="43"/>
      <c r="BG39" s="43"/>
      <c r="BH39" s="43"/>
      <c r="BI39" s="43">
        <v>9.2282600000000006</v>
      </c>
      <c r="BJ39" s="43"/>
      <c r="BK39" s="43">
        <v>4.7850900000000003</v>
      </c>
      <c r="BL39" s="43"/>
      <c r="BM39" s="43"/>
      <c r="BN39" s="43">
        <v>63.12</v>
      </c>
      <c r="BO39" s="43"/>
      <c r="BP39" s="43">
        <v>142.77062000000001</v>
      </c>
      <c r="BQ39" s="43">
        <v>2.1949000000000001</v>
      </c>
      <c r="BR39" s="43">
        <v>3.81657</v>
      </c>
      <c r="BS39" s="43">
        <v>126.37</v>
      </c>
      <c r="BT39" s="43">
        <v>15.62224</v>
      </c>
      <c r="BU39" s="43"/>
      <c r="BV39" s="43">
        <v>33.859900000000003</v>
      </c>
      <c r="BW39" s="43">
        <v>3.9036599999999999</v>
      </c>
      <c r="BX39" s="43"/>
      <c r="BY39" s="43"/>
      <c r="BZ39" s="43">
        <v>90.703699999999998</v>
      </c>
      <c r="CA39" s="43">
        <v>2.50739</v>
      </c>
      <c r="CB39" s="43">
        <v>1.534</v>
      </c>
      <c r="CC39" s="43">
        <v>0.55000000000000004</v>
      </c>
      <c r="CD39" s="43">
        <v>27.411200000000001</v>
      </c>
      <c r="CE39" s="43">
        <v>310.52803999999998</v>
      </c>
      <c r="CF39" s="43"/>
      <c r="CG39" s="43">
        <v>127.8741</v>
      </c>
      <c r="CH39" s="43">
        <v>18.475999999999999</v>
      </c>
      <c r="CI39" s="43"/>
      <c r="CJ39" s="43"/>
      <c r="CK39" s="43">
        <v>16.468</v>
      </c>
      <c r="CL39" s="43">
        <v>4.6964100000000002</v>
      </c>
      <c r="CM39" s="43"/>
      <c r="CN39" s="43"/>
      <c r="CO39" s="43">
        <v>17.36853</v>
      </c>
      <c r="CP39" s="43">
        <v>283.56</v>
      </c>
      <c r="CQ39" s="43"/>
      <c r="CR39" s="43">
        <v>34.143000000000001</v>
      </c>
      <c r="CS39" s="43"/>
      <c r="CT39" s="43">
        <v>25.11</v>
      </c>
    </row>
    <row r="40" spans="1:98" ht="15.75" x14ac:dyDescent="0.25">
      <c r="A40" s="1"/>
      <c r="B40" s="42" t="s">
        <v>879</v>
      </c>
      <c r="C40" s="43">
        <v>4.1642999999999999</v>
      </c>
      <c r="D40" s="43"/>
      <c r="E40" s="43">
        <v>27.446000000000002</v>
      </c>
      <c r="F40" s="43">
        <v>10.861000000000001</v>
      </c>
      <c r="G40" s="43"/>
      <c r="H40" s="43"/>
      <c r="I40" s="43"/>
      <c r="J40" s="43"/>
      <c r="K40" s="43">
        <v>15.7216</v>
      </c>
      <c r="L40" s="43">
        <v>29.1279</v>
      </c>
      <c r="M40" s="43">
        <v>14.3893</v>
      </c>
      <c r="N40" s="43">
        <v>14.33</v>
      </c>
      <c r="O40" s="43">
        <v>33.42</v>
      </c>
      <c r="P40" s="43"/>
      <c r="Q40" s="43"/>
      <c r="R40" s="43">
        <v>13.988</v>
      </c>
      <c r="S40" s="43"/>
      <c r="T40" s="43">
        <v>39.592399999999998</v>
      </c>
      <c r="U40" s="43"/>
      <c r="V40" s="43">
        <v>8.4</v>
      </c>
      <c r="W40" s="43"/>
      <c r="X40" s="43">
        <v>109.50143</v>
      </c>
      <c r="Y40" s="43"/>
      <c r="Z40" s="43">
        <v>10.374309999999999</v>
      </c>
      <c r="AA40" s="43">
        <v>8.1862999999999992</v>
      </c>
      <c r="AB40" s="43"/>
      <c r="AC40" s="43">
        <v>16.190000000000001</v>
      </c>
      <c r="AD40" s="43"/>
      <c r="AE40" s="43"/>
      <c r="AF40" s="43">
        <v>2.9</v>
      </c>
      <c r="AG40" s="43"/>
      <c r="AH40" s="43"/>
      <c r="AI40" s="43"/>
      <c r="AJ40" s="43">
        <v>6.2238600000000002</v>
      </c>
      <c r="AK40" s="43">
        <v>0.7</v>
      </c>
      <c r="AL40" s="43">
        <v>5.5396999999999998</v>
      </c>
      <c r="AM40" s="43">
        <v>47.939160000000001</v>
      </c>
      <c r="AN40" s="43">
        <v>117.96</v>
      </c>
      <c r="AO40" s="43">
        <v>27.872</v>
      </c>
      <c r="AP40" s="43">
        <v>0.37</v>
      </c>
      <c r="AQ40" s="43">
        <v>158.65</v>
      </c>
      <c r="AR40" s="43"/>
      <c r="AS40" s="43">
        <v>38.014000000000003</v>
      </c>
      <c r="AT40" s="43">
        <v>29.43</v>
      </c>
      <c r="AU40" s="43"/>
      <c r="AV40" s="43">
        <v>194.41335000000001</v>
      </c>
      <c r="AW40" s="43">
        <v>9.2152999999999992</v>
      </c>
      <c r="AX40" s="43"/>
      <c r="AY40" s="43">
        <v>3.06</v>
      </c>
      <c r="AZ40" s="43"/>
      <c r="BA40" s="43">
        <v>0</v>
      </c>
      <c r="BB40" s="43"/>
      <c r="BC40" s="43">
        <v>60.540750000000003</v>
      </c>
      <c r="BD40" s="43"/>
      <c r="BE40" s="43">
        <v>25</v>
      </c>
      <c r="BF40" s="43"/>
      <c r="BG40" s="43"/>
      <c r="BH40" s="43"/>
      <c r="BI40" s="43">
        <v>9.0137599999999996</v>
      </c>
      <c r="BJ40" s="43"/>
      <c r="BK40" s="43">
        <v>4.9087399999999999</v>
      </c>
      <c r="BL40" s="43"/>
      <c r="BM40" s="43"/>
      <c r="BN40" s="43">
        <v>63.18</v>
      </c>
      <c r="BO40" s="43"/>
      <c r="BP40" s="43">
        <v>143.45616999999999</v>
      </c>
      <c r="BQ40" s="43">
        <v>1.7850999999999999</v>
      </c>
      <c r="BR40" s="43">
        <v>3.6150600000000002</v>
      </c>
      <c r="BS40" s="43">
        <v>125.14</v>
      </c>
      <c r="BT40" s="43">
        <v>13.90677</v>
      </c>
      <c r="BU40" s="43"/>
      <c r="BV40" s="43">
        <v>34.440800000000003</v>
      </c>
      <c r="BW40" s="43">
        <v>4.3754099999999996</v>
      </c>
      <c r="BX40" s="43"/>
      <c r="BY40" s="43"/>
      <c r="BZ40" s="43">
        <v>91.0886</v>
      </c>
      <c r="CA40" s="43">
        <v>2.5358000000000001</v>
      </c>
      <c r="CB40" s="43">
        <v>1.5123</v>
      </c>
      <c r="CC40" s="43">
        <v>0.56999999999999995</v>
      </c>
      <c r="CD40" s="43">
        <v>27.41161</v>
      </c>
      <c r="CE40" s="43">
        <v>320.22550000000001</v>
      </c>
      <c r="CF40" s="43"/>
      <c r="CG40" s="43">
        <v>128.24189999999999</v>
      </c>
      <c r="CH40" s="43">
        <v>18.588999999999999</v>
      </c>
      <c r="CI40" s="43"/>
      <c r="CJ40" s="43"/>
      <c r="CK40" s="43">
        <v>16.2224</v>
      </c>
      <c r="CL40" s="43">
        <v>4.7054499999999999</v>
      </c>
      <c r="CM40" s="43"/>
      <c r="CN40" s="43"/>
      <c r="CO40" s="43">
        <v>17.165109999999999</v>
      </c>
      <c r="CP40" s="43">
        <v>281.8</v>
      </c>
      <c r="CQ40" s="43"/>
      <c r="CR40" s="43">
        <v>34.537999999999997</v>
      </c>
      <c r="CS40" s="43"/>
      <c r="CT40" s="43">
        <v>27.510999999999999</v>
      </c>
    </row>
    <row r="41" spans="1:98" ht="15.75" x14ac:dyDescent="0.25">
      <c r="A41" s="1"/>
      <c r="B41" s="42" t="s">
        <v>880</v>
      </c>
      <c r="C41" s="43">
        <v>3.7585000000000002</v>
      </c>
      <c r="D41" s="43"/>
      <c r="E41" s="43">
        <v>27.2119</v>
      </c>
      <c r="F41" s="43">
        <v>10.182</v>
      </c>
      <c r="G41" s="43"/>
      <c r="H41" s="43"/>
      <c r="I41" s="43"/>
      <c r="J41" s="43"/>
      <c r="K41" s="43">
        <v>15.3283</v>
      </c>
      <c r="L41" s="43">
        <v>29.604199999999999</v>
      </c>
      <c r="M41" s="43">
        <v>14.4984</v>
      </c>
      <c r="N41" s="43">
        <v>14.54</v>
      </c>
      <c r="O41" s="43">
        <v>32.408000000000001</v>
      </c>
      <c r="P41" s="43"/>
      <c r="Q41" s="43"/>
      <c r="R41" s="43">
        <v>13.704000000000001</v>
      </c>
      <c r="S41" s="43"/>
      <c r="T41" s="43">
        <v>37.998699999999999</v>
      </c>
      <c r="U41" s="43"/>
      <c r="V41" s="43">
        <v>8.4</v>
      </c>
      <c r="W41" s="43"/>
      <c r="X41" s="43">
        <v>155.06397999999999</v>
      </c>
      <c r="Y41" s="43"/>
      <c r="Z41" s="43">
        <v>10.786160000000001</v>
      </c>
      <c r="AA41" s="43">
        <v>8.02</v>
      </c>
      <c r="AB41" s="43"/>
      <c r="AC41" s="43">
        <v>16.149999999999999</v>
      </c>
      <c r="AD41" s="43"/>
      <c r="AE41" s="43"/>
      <c r="AF41" s="43">
        <v>1.9</v>
      </c>
      <c r="AG41" s="43"/>
      <c r="AH41" s="43"/>
      <c r="AI41" s="43"/>
      <c r="AJ41" s="43">
        <v>5.8655799999999996</v>
      </c>
      <c r="AK41" s="43">
        <v>0.3</v>
      </c>
      <c r="AL41" s="43">
        <v>5.4539999999999997</v>
      </c>
      <c r="AM41" s="43">
        <v>49.003250000000001</v>
      </c>
      <c r="AN41" s="43">
        <v>119.78</v>
      </c>
      <c r="AO41" s="43">
        <v>26.9572</v>
      </c>
      <c r="AP41" s="43">
        <v>0.4</v>
      </c>
      <c r="AQ41" s="43">
        <v>155.62</v>
      </c>
      <c r="AR41" s="43"/>
      <c r="AS41" s="43">
        <v>37.856000000000002</v>
      </c>
      <c r="AT41" s="43">
        <v>28.2</v>
      </c>
      <c r="AU41" s="43"/>
      <c r="AV41" s="43">
        <v>195.26263</v>
      </c>
      <c r="AW41" s="43">
        <v>8.5540000000000003</v>
      </c>
      <c r="AX41" s="43"/>
      <c r="AY41" s="43">
        <v>3.15</v>
      </c>
      <c r="AZ41" s="43"/>
      <c r="BA41" s="43">
        <v>0</v>
      </c>
      <c r="BB41" s="43"/>
      <c r="BC41" s="43">
        <v>61.526679999999999</v>
      </c>
      <c r="BD41" s="43"/>
      <c r="BE41" s="43">
        <v>25</v>
      </c>
      <c r="BF41" s="43"/>
      <c r="BG41" s="43"/>
      <c r="BH41" s="43"/>
      <c r="BI41" s="43">
        <v>9.3458400000000008</v>
      </c>
      <c r="BJ41" s="43"/>
      <c r="BK41" s="43">
        <v>4.7393599999999996</v>
      </c>
      <c r="BL41" s="43"/>
      <c r="BM41" s="43"/>
      <c r="BN41" s="43">
        <v>62.12</v>
      </c>
      <c r="BO41" s="43"/>
      <c r="BP41" s="43">
        <v>142.69015999999999</v>
      </c>
      <c r="BQ41" s="43">
        <v>1.8754</v>
      </c>
      <c r="BR41" s="43">
        <v>3.7028300000000001</v>
      </c>
      <c r="BS41" s="43">
        <v>126.36</v>
      </c>
      <c r="BT41" s="43">
        <v>13.506159999999999</v>
      </c>
      <c r="BU41" s="43"/>
      <c r="BV41" s="43">
        <v>32.903500000000001</v>
      </c>
      <c r="BW41" s="43">
        <v>3.85894</v>
      </c>
      <c r="BX41" s="43"/>
      <c r="BY41" s="43"/>
      <c r="BZ41" s="43">
        <v>90.878</v>
      </c>
      <c r="CA41" s="43">
        <v>2.5389499999999998</v>
      </c>
      <c r="CB41" s="43">
        <v>1.5112000000000001</v>
      </c>
      <c r="CC41" s="43">
        <v>0.59</v>
      </c>
      <c r="CD41" s="43">
        <v>27.83081</v>
      </c>
      <c r="CE41" s="43">
        <v>324.59329000000002</v>
      </c>
      <c r="CF41" s="43"/>
      <c r="CG41" s="43">
        <v>140.39070000000001</v>
      </c>
      <c r="CH41" s="43">
        <v>18.539000000000001</v>
      </c>
      <c r="CI41" s="43"/>
      <c r="CJ41" s="43"/>
      <c r="CK41" s="43">
        <v>15.3583</v>
      </c>
      <c r="CL41" s="43">
        <v>4.7192299999999996</v>
      </c>
      <c r="CM41" s="43"/>
      <c r="CN41" s="43"/>
      <c r="CO41" s="43">
        <v>16.167339999999999</v>
      </c>
      <c r="CP41" s="43">
        <v>282.38</v>
      </c>
      <c r="CQ41" s="43"/>
      <c r="CR41" s="43">
        <v>34.552999999999997</v>
      </c>
      <c r="CS41" s="43"/>
      <c r="CT41" s="43">
        <v>24.512</v>
      </c>
    </row>
    <row r="42" spans="1:98" ht="15.75" x14ac:dyDescent="0.25">
      <c r="A42" s="1"/>
      <c r="B42" s="42" t="s">
        <v>881</v>
      </c>
      <c r="C42" s="43">
        <v>4.0928000000000004</v>
      </c>
      <c r="D42" s="43"/>
      <c r="E42" s="43">
        <v>21.142900000000001</v>
      </c>
      <c r="F42" s="43">
        <v>9.5860000000000003</v>
      </c>
      <c r="G42" s="43"/>
      <c r="H42" s="43"/>
      <c r="I42" s="43"/>
      <c r="J42" s="43"/>
      <c r="K42" s="43">
        <v>15.000400000000001</v>
      </c>
      <c r="L42" s="43">
        <v>28.622599999999998</v>
      </c>
      <c r="M42" s="43">
        <v>15.6008</v>
      </c>
      <c r="N42" s="43">
        <v>14.49</v>
      </c>
      <c r="O42" s="43">
        <v>33.884</v>
      </c>
      <c r="P42" s="43"/>
      <c r="Q42" s="43"/>
      <c r="R42" s="43">
        <v>13.695</v>
      </c>
      <c r="S42" s="43"/>
      <c r="T42" s="43">
        <v>48.583799999999997</v>
      </c>
      <c r="U42" s="43"/>
      <c r="V42" s="43">
        <v>8.5</v>
      </c>
      <c r="W42" s="43"/>
      <c r="X42" s="43">
        <v>112.08231000000001</v>
      </c>
      <c r="Y42" s="43"/>
      <c r="Z42" s="43">
        <v>10.59981</v>
      </c>
      <c r="AA42" s="43">
        <v>8.4011999999999993</v>
      </c>
      <c r="AB42" s="43"/>
      <c r="AC42" s="43">
        <v>16.29</v>
      </c>
      <c r="AD42" s="43"/>
      <c r="AE42" s="43"/>
      <c r="AF42" s="43">
        <v>1.3</v>
      </c>
      <c r="AG42" s="43"/>
      <c r="AH42" s="43"/>
      <c r="AI42" s="43"/>
      <c r="AJ42" s="43">
        <v>5.3594600000000003</v>
      </c>
      <c r="AK42" s="43">
        <v>0</v>
      </c>
      <c r="AL42" s="43">
        <v>5.4226000000000001</v>
      </c>
      <c r="AM42" s="43">
        <v>48.37135</v>
      </c>
      <c r="AN42" s="43">
        <v>119.42</v>
      </c>
      <c r="AO42" s="43">
        <v>26.8371</v>
      </c>
      <c r="AP42" s="43">
        <v>0.41</v>
      </c>
      <c r="AQ42" s="43">
        <v>156.4</v>
      </c>
      <c r="AR42" s="43"/>
      <c r="AS42" s="43">
        <v>37.203000000000003</v>
      </c>
      <c r="AT42" s="43">
        <v>29.31</v>
      </c>
      <c r="AU42" s="43"/>
      <c r="AV42" s="43">
        <v>161.83850000000001</v>
      </c>
      <c r="AW42" s="43">
        <v>7.9096000000000002</v>
      </c>
      <c r="AX42" s="43"/>
      <c r="AY42" s="43">
        <v>3.51</v>
      </c>
      <c r="AZ42" s="43"/>
      <c r="BA42" s="43">
        <v>0</v>
      </c>
      <c r="BB42" s="43"/>
      <c r="BC42" s="43">
        <v>58.310409999999997</v>
      </c>
      <c r="BD42" s="43"/>
      <c r="BE42" s="43">
        <v>25</v>
      </c>
      <c r="BF42" s="43"/>
      <c r="BG42" s="43"/>
      <c r="BH42" s="43"/>
      <c r="BI42" s="43">
        <v>9.2881400000000003</v>
      </c>
      <c r="BJ42" s="43"/>
      <c r="BK42" s="43">
        <v>4.7684300000000004</v>
      </c>
      <c r="BL42" s="43"/>
      <c r="BM42" s="43"/>
      <c r="BN42" s="43">
        <v>57.48</v>
      </c>
      <c r="BO42" s="43"/>
      <c r="BP42" s="43">
        <v>143.09907000000001</v>
      </c>
      <c r="BQ42" s="43">
        <v>2.0004</v>
      </c>
      <c r="BR42" s="43">
        <v>3.8001100000000001</v>
      </c>
      <c r="BS42" s="43">
        <v>132.78</v>
      </c>
      <c r="BT42" s="43">
        <v>15.10586</v>
      </c>
      <c r="BU42" s="43"/>
      <c r="BV42" s="43">
        <v>31.709199999999999</v>
      </c>
      <c r="BW42" s="43">
        <v>3.6508500000000002</v>
      </c>
      <c r="BX42" s="43"/>
      <c r="BY42" s="43"/>
      <c r="BZ42" s="43">
        <v>90.7637</v>
      </c>
      <c r="CA42" s="43">
        <v>2.53057</v>
      </c>
      <c r="CB42" s="43">
        <v>1.5228999999999999</v>
      </c>
      <c r="CC42" s="43">
        <v>0.48</v>
      </c>
      <c r="CD42" s="43">
        <v>26.660049999999998</v>
      </c>
      <c r="CE42" s="43">
        <v>321.00241</v>
      </c>
      <c r="CF42" s="43"/>
      <c r="CG42" s="43">
        <v>155.89150000000001</v>
      </c>
      <c r="CH42" s="43">
        <v>18.312000000000001</v>
      </c>
      <c r="CI42" s="43"/>
      <c r="CJ42" s="43"/>
      <c r="CK42" s="43">
        <v>14.882099999999999</v>
      </c>
      <c r="CL42" s="43">
        <v>4.5853400000000004</v>
      </c>
      <c r="CM42" s="43"/>
      <c r="CN42" s="43"/>
      <c r="CO42" s="43">
        <v>14.76022</v>
      </c>
      <c r="CP42" s="43">
        <v>280.20999999999998</v>
      </c>
      <c r="CQ42" s="43"/>
      <c r="CR42" s="43">
        <v>34.478999999999999</v>
      </c>
      <c r="CS42" s="43"/>
      <c r="CT42" s="43">
        <v>26.611999999999998</v>
      </c>
    </row>
    <row r="43" spans="1:98" ht="15.75" x14ac:dyDescent="0.25">
      <c r="A43" s="1"/>
      <c r="B43" s="42" t="s">
        <v>882</v>
      </c>
      <c r="C43" s="43">
        <v>4.1532999999999998</v>
      </c>
      <c r="D43" s="43"/>
      <c r="E43" s="43">
        <v>15.0418</v>
      </c>
      <c r="F43" s="43">
        <v>9.0350000000000001</v>
      </c>
      <c r="G43" s="43"/>
      <c r="H43" s="43"/>
      <c r="I43" s="43"/>
      <c r="J43" s="43"/>
      <c r="K43" s="43">
        <v>15.277900000000001</v>
      </c>
      <c r="L43" s="43">
        <v>28.658300000000001</v>
      </c>
      <c r="M43" s="43">
        <v>15.597899999999999</v>
      </c>
      <c r="N43" s="43">
        <v>14.37</v>
      </c>
      <c r="O43" s="43">
        <v>34.723999999999997</v>
      </c>
      <c r="P43" s="43"/>
      <c r="Q43" s="43"/>
      <c r="R43" s="43">
        <v>13.839</v>
      </c>
      <c r="S43" s="43"/>
      <c r="T43" s="43">
        <v>51.319200000000002</v>
      </c>
      <c r="U43" s="43"/>
      <c r="V43" s="43">
        <v>8.6</v>
      </c>
      <c r="W43" s="43"/>
      <c r="X43" s="43">
        <v>41.712690000000002</v>
      </c>
      <c r="Y43" s="43"/>
      <c r="Z43" s="43">
        <v>10.874470000000001</v>
      </c>
      <c r="AA43" s="43">
        <v>8.2629000000000001</v>
      </c>
      <c r="AB43" s="43"/>
      <c r="AC43" s="43">
        <v>16.489999999999998</v>
      </c>
      <c r="AD43" s="43"/>
      <c r="AE43" s="43"/>
      <c r="AF43" s="43">
        <v>1</v>
      </c>
      <c r="AG43" s="43"/>
      <c r="AH43" s="43"/>
      <c r="AI43" s="43"/>
      <c r="AJ43" s="43">
        <v>5.4161799999999998</v>
      </c>
      <c r="AK43" s="43">
        <v>0.2</v>
      </c>
      <c r="AL43" s="43">
        <v>5.4093</v>
      </c>
      <c r="AM43" s="43">
        <v>47.34207</v>
      </c>
      <c r="AN43" s="43">
        <v>118.66</v>
      </c>
      <c r="AO43" s="43">
        <v>22.294799999999999</v>
      </c>
      <c r="AP43" s="43">
        <v>0.46</v>
      </c>
      <c r="AQ43" s="43">
        <v>156.12</v>
      </c>
      <c r="AR43" s="43"/>
      <c r="AS43" s="43">
        <v>36.206000000000003</v>
      </c>
      <c r="AT43" s="43">
        <v>29.13</v>
      </c>
      <c r="AU43" s="43"/>
      <c r="AV43" s="43">
        <v>141.36954</v>
      </c>
      <c r="AW43" s="43">
        <v>7.702</v>
      </c>
      <c r="AX43" s="43"/>
      <c r="AY43" s="43">
        <v>2.98</v>
      </c>
      <c r="AZ43" s="43"/>
      <c r="BA43" s="43">
        <v>0</v>
      </c>
      <c r="BB43" s="43"/>
      <c r="BC43" s="43">
        <v>58.82423</v>
      </c>
      <c r="BD43" s="43"/>
      <c r="BE43" s="43">
        <v>25</v>
      </c>
      <c r="BF43" s="43"/>
      <c r="BG43" s="43"/>
      <c r="BH43" s="43"/>
      <c r="BI43" s="43">
        <v>9.3023600000000002</v>
      </c>
      <c r="BJ43" s="43"/>
      <c r="BK43" s="43">
        <v>4.5008600000000003</v>
      </c>
      <c r="BL43" s="43"/>
      <c r="BM43" s="43"/>
      <c r="BN43" s="43">
        <v>17.96</v>
      </c>
      <c r="BO43" s="43"/>
      <c r="BP43" s="43">
        <v>142.11821</v>
      </c>
      <c r="BQ43" s="43">
        <v>1.6184000000000001</v>
      </c>
      <c r="BR43" s="43">
        <v>3.64269</v>
      </c>
      <c r="BS43" s="43">
        <v>134.84</v>
      </c>
      <c r="BT43" s="43">
        <v>14.79312</v>
      </c>
      <c r="BU43" s="43"/>
      <c r="BV43" s="43">
        <v>31.534800000000001</v>
      </c>
      <c r="BW43" s="43">
        <v>3.6075599999999999</v>
      </c>
      <c r="BX43" s="43"/>
      <c r="BY43" s="43"/>
      <c r="BZ43" s="43">
        <v>90.963399999999993</v>
      </c>
      <c r="CA43" s="43">
        <v>2.54582</v>
      </c>
      <c r="CB43" s="43">
        <v>1.5608</v>
      </c>
      <c r="CC43" s="43">
        <v>0.63</v>
      </c>
      <c r="CD43" s="43">
        <v>25.587990000000001</v>
      </c>
      <c r="CE43" s="43">
        <v>324.71138999999999</v>
      </c>
      <c r="CF43" s="43"/>
      <c r="CG43" s="43">
        <v>157.9067</v>
      </c>
      <c r="CH43" s="43">
        <v>18.350000000000001</v>
      </c>
      <c r="CI43" s="43"/>
      <c r="CJ43" s="43"/>
      <c r="CK43" s="43">
        <v>14.6347</v>
      </c>
      <c r="CL43" s="43">
        <v>4.5034900000000002</v>
      </c>
      <c r="CM43" s="43"/>
      <c r="CN43" s="43"/>
      <c r="CO43" s="43">
        <v>14.32151</v>
      </c>
      <c r="CP43" s="43">
        <v>277.83999999999997</v>
      </c>
      <c r="CQ43" s="43"/>
      <c r="CR43" s="43">
        <v>32.152000000000001</v>
      </c>
      <c r="CS43" s="43"/>
      <c r="CT43" s="43">
        <v>25.341000000000001</v>
      </c>
    </row>
    <row r="44" spans="1:98" ht="15.75" x14ac:dyDescent="0.25">
      <c r="A44" s="1"/>
      <c r="B44" s="42" t="s">
        <v>883</v>
      </c>
      <c r="C44" s="43">
        <v>4.3929</v>
      </c>
      <c r="D44" s="43"/>
      <c r="E44" s="43">
        <v>9.9948999999999995</v>
      </c>
      <c r="F44" s="43">
        <v>9.1509999999999998</v>
      </c>
      <c r="G44" s="43"/>
      <c r="H44" s="43"/>
      <c r="I44" s="43"/>
      <c r="J44" s="43"/>
      <c r="K44" s="43">
        <v>15.888999999999999</v>
      </c>
      <c r="L44" s="43">
        <v>30.575700000000001</v>
      </c>
      <c r="M44" s="43">
        <v>15.266999999999999</v>
      </c>
      <c r="N44" s="43">
        <v>14.54</v>
      </c>
      <c r="O44" s="43">
        <v>34.770000000000003</v>
      </c>
      <c r="P44" s="43"/>
      <c r="Q44" s="43"/>
      <c r="R44" s="43">
        <v>14.404999999999999</v>
      </c>
      <c r="S44" s="43"/>
      <c r="T44" s="43">
        <v>13.8287</v>
      </c>
      <c r="U44" s="43"/>
      <c r="V44" s="43">
        <v>8.5</v>
      </c>
      <c r="W44" s="43"/>
      <c r="X44" s="43">
        <v>41.067210000000003</v>
      </c>
      <c r="Y44" s="43"/>
      <c r="Z44" s="43">
        <v>10.672779999999999</v>
      </c>
      <c r="AA44" s="43">
        <v>8.1163000000000007</v>
      </c>
      <c r="AB44" s="43"/>
      <c r="AC44" s="43">
        <v>16.45</v>
      </c>
      <c r="AD44" s="43"/>
      <c r="AE44" s="43"/>
      <c r="AF44" s="43">
        <v>1</v>
      </c>
      <c r="AG44" s="43"/>
      <c r="AH44" s="43"/>
      <c r="AI44" s="43"/>
      <c r="AJ44" s="43">
        <v>4.26905</v>
      </c>
      <c r="AK44" s="43">
        <v>0.1</v>
      </c>
      <c r="AL44" s="43">
        <v>5.4185999999999996</v>
      </c>
      <c r="AM44" s="43">
        <v>48.745820000000002</v>
      </c>
      <c r="AN44" s="43">
        <v>114.81</v>
      </c>
      <c r="AO44" s="43">
        <v>22.3142</v>
      </c>
      <c r="AP44" s="43">
        <v>0.11</v>
      </c>
      <c r="AQ44" s="43">
        <v>156.36000000000001</v>
      </c>
      <c r="AR44" s="43"/>
      <c r="AS44" s="43">
        <v>35.238999999999997</v>
      </c>
      <c r="AT44" s="43">
        <v>29.42</v>
      </c>
      <c r="AU44" s="43"/>
      <c r="AV44" s="43">
        <v>73.458579999999998</v>
      </c>
      <c r="AW44" s="43">
        <v>7.5088999999999997</v>
      </c>
      <c r="AX44" s="43"/>
      <c r="AY44" s="43">
        <v>2.85</v>
      </c>
      <c r="AZ44" s="43"/>
      <c r="BA44" s="43">
        <v>0.1</v>
      </c>
      <c r="BB44" s="43"/>
      <c r="BC44" s="43">
        <v>47.691960000000002</v>
      </c>
      <c r="BD44" s="43"/>
      <c r="BE44" s="43">
        <v>25</v>
      </c>
      <c r="BF44" s="43"/>
      <c r="BG44" s="43"/>
      <c r="BH44" s="43"/>
      <c r="BI44" s="43">
        <v>9.4296600000000002</v>
      </c>
      <c r="BJ44" s="43"/>
      <c r="BK44" s="43">
        <v>4.5438900000000002</v>
      </c>
      <c r="BL44" s="43"/>
      <c r="BM44" s="43"/>
      <c r="BN44" s="43">
        <v>4.75</v>
      </c>
      <c r="BO44" s="43"/>
      <c r="BP44" s="43">
        <v>140.69811000000001</v>
      </c>
      <c r="BQ44" s="43">
        <v>1.5974999999999999</v>
      </c>
      <c r="BR44" s="43">
        <v>3.3014899999999998</v>
      </c>
      <c r="BS44" s="43">
        <v>130.56</v>
      </c>
      <c r="BT44" s="43">
        <v>14.12725</v>
      </c>
      <c r="BU44" s="43"/>
      <c r="BV44" s="43">
        <v>29.368300000000001</v>
      </c>
      <c r="BW44" s="43">
        <v>3.8024800000000001</v>
      </c>
      <c r="BX44" s="43"/>
      <c r="BY44" s="43"/>
      <c r="BZ44" s="43">
        <v>90.890199999999993</v>
      </c>
      <c r="CA44" s="43">
        <v>2.5357699999999999</v>
      </c>
      <c r="CB44" s="43">
        <v>1.6793</v>
      </c>
      <c r="CC44" s="43">
        <v>0.64</v>
      </c>
      <c r="CD44" s="43">
        <v>24.82433</v>
      </c>
      <c r="CE44" s="43">
        <v>323.21771999999999</v>
      </c>
      <c r="CF44" s="43"/>
      <c r="CG44" s="43">
        <v>154.90379999999999</v>
      </c>
      <c r="CH44" s="43">
        <v>16.588999999999999</v>
      </c>
      <c r="CI44" s="43"/>
      <c r="CJ44" s="43"/>
      <c r="CK44" s="43">
        <v>13.6296</v>
      </c>
      <c r="CL44" s="43">
        <v>4.4449699999999996</v>
      </c>
      <c r="CM44" s="43"/>
      <c r="CN44" s="43"/>
      <c r="CO44" s="43">
        <v>13.63364</v>
      </c>
      <c r="CP44" s="43">
        <v>273.75</v>
      </c>
      <c r="CQ44" s="43"/>
      <c r="CR44" s="43">
        <v>27.440999999999999</v>
      </c>
      <c r="CS44" s="43"/>
      <c r="CT44" s="43">
        <v>16.096</v>
      </c>
    </row>
    <row r="45" spans="1:98" ht="15.75" x14ac:dyDescent="0.25">
      <c r="A45" s="1"/>
      <c r="B45" s="42" t="s">
        <v>884</v>
      </c>
      <c r="C45" s="43">
        <v>4.2903000000000002</v>
      </c>
      <c r="D45" s="43"/>
      <c r="E45" s="43">
        <v>10.1579</v>
      </c>
      <c r="F45" s="43">
        <v>9.2330000000000005</v>
      </c>
      <c r="G45" s="43"/>
      <c r="H45" s="43"/>
      <c r="I45" s="43"/>
      <c r="J45" s="43"/>
      <c r="K45" s="43">
        <v>16.473299999999998</v>
      </c>
      <c r="L45" s="43">
        <v>31.644500000000001</v>
      </c>
      <c r="M45" s="43">
        <v>15.2697</v>
      </c>
      <c r="N45" s="43">
        <v>14.28</v>
      </c>
      <c r="O45" s="43">
        <v>35.161999999999999</v>
      </c>
      <c r="P45" s="43"/>
      <c r="Q45" s="43"/>
      <c r="R45" s="43">
        <v>14.689</v>
      </c>
      <c r="S45" s="43"/>
      <c r="T45" s="43">
        <v>8.9793000000000003</v>
      </c>
      <c r="U45" s="43"/>
      <c r="V45" s="43">
        <v>8.5</v>
      </c>
      <c r="W45" s="43"/>
      <c r="X45" s="43">
        <v>23.031610000000001</v>
      </c>
      <c r="Y45" s="43"/>
      <c r="Z45" s="43">
        <v>9.6319499999999998</v>
      </c>
      <c r="AA45" s="43">
        <v>7.5830000000000002</v>
      </c>
      <c r="AB45" s="43"/>
      <c r="AC45" s="43">
        <v>16.440000000000001</v>
      </c>
      <c r="AD45" s="43"/>
      <c r="AE45" s="43"/>
      <c r="AF45" s="43">
        <v>1</v>
      </c>
      <c r="AG45" s="43"/>
      <c r="AH45" s="43"/>
      <c r="AI45" s="43"/>
      <c r="AJ45" s="43">
        <v>4.2895099999999999</v>
      </c>
      <c r="AK45" s="43">
        <v>0</v>
      </c>
      <c r="AL45" s="43">
        <v>5.4158999999999997</v>
      </c>
      <c r="AM45" s="43">
        <v>45.322650000000003</v>
      </c>
      <c r="AN45" s="43">
        <v>114</v>
      </c>
      <c r="AO45" s="43">
        <v>22.964600000000001</v>
      </c>
      <c r="AP45" s="43">
        <v>0.35</v>
      </c>
      <c r="AQ45" s="43">
        <v>156.56</v>
      </c>
      <c r="AR45" s="43"/>
      <c r="AS45" s="43">
        <v>30.004999999999999</v>
      </c>
      <c r="AT45" s="43">
        <v>29.43</v>
      </c>
      <c r="AU45" s="43"/>
      <c r="AV45" s="43">
        <v>59.097059999999999</v>
      </c>
      <c r="AW45" s="43">
        <v>7.6083999999999996</v>
      </c>
      <c r="AX45" s="43"/>
      <c r="AY45" s="43">
        <v>2.72</v>
      </c>
      <c r="AZ45" s="43"/>
      <c r="BA45" s="43">
        <v>0.2</v>
      </c>
      <c r="BB45" s="43"/>
      <c r="BC45" s="43">
        <v>47.735610000000001</v>
      </c>
      <c r="BD45" s="43"/>
      <c r="BE45" s="43">
        <v>25</v>
      </c>
      <c r="BF45" s="43"/>
      <c r="BG45" s="43"/>
      <c r="BH45" s="43"/>
      <c r="BI45" s="43">
        <v>9.2746300000000002</v>
      </c>
      <c r="BJ45" s="43"/>
      <c r="BK45" s="43">
        <v>4.6340000000000003</v>
      </c>
      <c r="BL45" s="43"/>
      <c r="BM45" s="43"/>
      <c r="BN45" s="43">
        <v>4.8899999999999997</v>
      </c>
      <c r="BO45" s="43"/>
      <c r="BP45" s="43">
        <v>141.66058000000001</v>
      </c>
      <c r="BQ45" s="43">
        <v>1.9795</v>
      </c>
      <c r="BR45" s="43">
        <v>3.2755200000000002</v>
      </c>
      <c r="BS45" s="43">
        <v>126.92</v>
      </c>
      <c r="BT45" s="43">
        <v>12.28476</v>
      </c>
      <c r="BU45" s="43"/>
      <c r="BV45" s="43">
        <v>29.302499999999998</v>
      </c>
      <c r="BW45" s="43">
        <v>3.7406999999999999</v>
      </c>
      <c r="BX45" s="43"/>
      <c r="BY45" s="43"/>
      <c r="BZ45" s="43">
        <v>91.742599999999996</v>
      </c>
      <c r="CA45" s="43">
        <v>2.5672299999999999</v>
      </c>
      <c r="CB45" s="43">
        <v>1.6495</v>
      </c>
      <c r="CC45" s="43">
        <v>0.6</v>
      </c>
      <c r="CD45" s="43">
        <v>24.476890000000001</v>
      </c>
      <c r="CE45" s="43">
        <v>323.66066999999998</v>
      </c>
      <c r="CF45" s="43"/>
      <c r="CG45" s="43">
        <v>152.9248</v>
      </c>
      <c r="CH45" s="43">
        <v>15.750999999999999</v>
      </c>
      <c r="CI45" s="43"/>
      <c r="CJ45" s="43"/>
      <c r="CK45" s="43">
        <v>13.9619</v>
      </c>
      <c r="CL45" s="43">
        <v>4.3209</v>
      </c>
      <c r="CM45" s="43"/>
      <c r="CN45" s="43"/>
      <c r="CO45" s="43">
        <v>12.7356</v>
      </c>
      <c r="CP45" s="43">
        <v>274.19</v>
      </c>
      <c r="CQ45" s="43"/>
      <c r="CR45" s="43">
        <v>27.065000000000001</v>
      </c>
      <c r="CS45" s="43"/>
      <c r="CT45" s="43">
        <v>12.731999999999999</v>
      </c>
    </row>
    <row r="46" spans="1:98" ht="15.75" x14ac:dyDescent="0.25">
      <c r="A46" s="1"/>
      <c r="B46" s="42" t="s">
        <v>885</v>
      </c>
      <c r="C46" s="43">
        <v>3.8805000000000001</v>
      </c>
      <c r="D46" s="43"/>
      <c r="E46" s="43">
        <v>9.5958000000000006</v>
      </c>
      <c r="F46" s="43">
        <v>10.01</v>
      </c>
      <c r="G46" s="43"/>
      <c r="H46" s="43"/>
      <c r="I46" s="43"/>
      <c r="J46" s="43"/>
      <c r="K46" s="43">
        <v>16.727599999999999</v>
      </c>
      <c r="L46" s="43">
        <v>31.8582</v>
      </c>
      <c r="M46" s="43">
        <v>14.5648</v>
      </c>
      <c r="N46" s="43">
        <v>13.52</v>
      </c>
      <c r="O46" s="43">
        <v>35.302</v>
      </c>
      <c r="P46" s="43"/>
      <c r="Q46" s="43"/>
      <c r="R46" s="43">
        <v>14.792999999999999</v>
      </c>
      <c r="S46" s="43"/>
      <c r="T46" s="43">
        <v>7.6482000000000001</v>
      </c>
      <c r="U46" s="43"/>
      <c r="V46" s="43">
        <v>8.5</v>
      </c>
      <c r="W46" s="43"/>
      <c r="X46" s="43">
        <v>21.53199</v>
      </c>
      <c r="Y46" s="43"/>
      <c r="Z46" s="43">
        <v>8.7786500000000007</v>
      </c>
      <c r="AA46" s="43">
        <v>7.4036</v>
      </c>
      <c r="AB46" s="43"/>
      <c r="AC46" s="43">
        <v>16.38</v>
      </c>
      <c r="AD46" s="43"/>
      <c r="AE46" s="43"/>
      <c r="AF46" s="43">
        <v>0.9</v>
      </c>
      <c r="AG46" s="43"/>
      <c r="AH46" s="43"/>
      <c r="AI46" s="43"/>
      <c r="AJ46" s="43">
        <v>4.1899699999999998</v>
      </c>
      <c r="AK46" s="43">
        <v>0</v>
      </c>
      <c r="AL46" s="43">
        <v>5.4055</v>
      </c>
      <c r="AM46" s="43">
        <v>47.34393</v>
      </c>
      <c r="AN46" s="43">
        <v>116.48</v>
      </c>
      <c r="AO46" s="43">
        <v>25.219799999999999</v>
      </c>
      <c r="AP46" s="43">
        <v>0.46</v>
      </c>
      <c r="AQ46" s="43">
        <v>162.31</v>
      </c>
      <c r="AR46" s="43"/>
      <c r="AS46" s="43">
        <v>30.64</v>
      </c>
      <c r="AT46" s="43">
        <v>29.89</v>
      </c>
      <c r="AU46" s="43"/>
      <c r="AV46" s="43">
        <v>58.670740000000002</v>
      </c>
      <c r="AW46" s="43">
        <v>7.7382999999999997</v>
      </c>
      <c r="AX46" s="43"/>
      <c r="AY46" s="43">
        <v>2.09</v>
      </c>
      <c r="AZ46" s="43"/>
      <c r="BA46" s="43">
        <v>0.5</v>
      </c>
      <c r="BB46" s="43"/>
      <c r="BC46" s="43">
        <v>47.949669999999998</v>
      </c>
      <c r="BD46" s="43"/>
      <c r="BE46" s="43">
        <v>25</v>
      </c>
      <c r="BF46" s="43"/>
      <c r="BG46" s="43"/>
      <c r="BH46" s="43"/>
      <c r="BI46" s="43">
        <v>9.3517100000000006</v>
      </c>
      <c r="BJ46" s="43"/>
      <c r="BK46" s="43">
        <v>4.7043499999999998</v>
      </c>
      <c r="BL46" s="43"/>
      <c r="BM46" s="43"/>
      <c r="BN46" s="43">
        <v>5.0999999999999996</v>
      </c>
      <c r="BO46" s="43"/>
      <c r="BP46" s="43">
        <v>140.51974999999999</v>
      </c>
      <c r="BQ46" s="43">
        <v>2.1324000000000001</v>
      </c>
      <c r="BR46" s="43">
        <v>3.5241099999999999</v>
      </c>
      <c r="BS46" s="43">
        <v>131.25</v>
      </c>
      <c r="BT46" s="43">
        <v>10.97256</v>
      </c>
      <c r="BU46" s="43"/>
      <c r="BV46" s="43">
        <v>30.329000000000001</v>
      </c>
      <c r="BW46" s="43">
        <v>3.7400099999999998</v>
      </c>
      <c r="BX46" s="43"/>
      <c r="BY46" s="43"/>
      <c r="BZ46" s="43">
        <v>92.441800000000001</v>
      </c>
      <c r="CA46" s="43">
        <v>2.5564</v>
      </c>
      <c r="CB46" s="43">
        <v>1.6181000000000001</v>
      </c>
      <c r="CC46" s="43">
        <v>0.6</v>
      </c>
      <c r="CD46" s="43">
        <v>25.008389999999999</v>
      </c>
      <c r="CE46" s="43">
        <v>324.12258000000003</v>
      </c>
      <c r="CF46" s="43"/>
      <c r="CG46" s="43">
        <v>156.26920000000001</v>
      </c>
      <c r="CH46" s="43">
        <v>16.132000000000001</v>
      </c>
      <c r="CI46" s="43"/>
      <c r="CJ46" s="43"/>
      <c r="CK46" s="43">
        <v>14.8222</v>
      </c>
      <c r="CL46" s="43">
        <v>4.3030099999999996</v>
      </c>
      <c r="CM46" s="43"/>
      <c r="CN46" s="43"/>
      <c r="CO46" s="43">
        <v>13.519500000000001</v>
      </c>
      <c r="CP46" s="43">
        <v>268.16000000000003</v>
      </c>
      <c r="CQ46" s="43"/>
      <c r="CR46" s="43">
        <v>26.373000000000001</v>
      </c>
      <c r="CS46" s="43"/>
      <c r="CT46" s="43">
        <v>12.853999999999999</v>
      </c>
    </row>
    <row r="47" spans="1:98" ht="15.75" x14ac:dyDescent="0.25">
      <c r="A47" s="1"/>
      <c r="B47" s="42" t="s">
        <v>886</v>
      </c>
      <c r="C47" s="43">
        <v>3.8094000000000001</v>
      </c>
      <c r="D47" s="43"/>
      <c r="E47" s="43">
        <v>9.6691000000000003</v>
      </c>
      <c r="F47" s="43">
        <v>11.353999999999999</v>
      </c>
      <c r="G47" s="43"/>
      <c r="H47" s="43"/>
      <c r="I47" s="43"/>
      <c r="J47" s="43"/>
      <c r="K47" s="43">
        <v>17.050899999999999</v>
      </c>
      <c r="L47" s="43">
        <v>31.663499999999999</v>
      </c>
      <c r="M47" s="43">
        <v>11.6089</v>
      </c>
      <c r="N47" s="43">
        <v>13.4</v>
      </c>
      <c r="O47" s="43">
        <v>33.456000000000003</v>
      </c>
      <c r="P47" s="43"/>
      <c r="Q47" s="43"/>
      <c r="R47" s="43">
        <v>14.765000000000001</v>
      </c>
      <c r="S47" s="43"/>
      <c r="T47" s="43">
        <v>9.5385000000000009</v>
      </c>
      <c r="U47" s="43"/>
      <c r="V47" s="43">
        <v>8.5</v>
      </c>
      <c r="W47" s="43"/>
      <c r="X47" s="43">
        <v>20.3094</v>
      </c>
      <c r="Y47" s="43"/>
      <c r="Z47" s="43">
        <v>8.6916700000000002</v>
      </c>
      <c r="AA47" s="43">
        <v>7.9810999999999996</v>
      </c>
      <c r="AB47" s="43"/>
      <c r="AC47" s="43">
        <v>16.95</v>
      </c>
      <c r="AD47" s="43"/>
      <c r="AE47" s="43"/>
      <c r="AF47" s="43">
        <v>0.9</v>
      </c>
      <c r="AG47" s="43"/>
      <c r="AH47" s="43"/>
      <c r="AI47" s="43"/>
      <c r="AJ47" s="43">
        <v>4.1270300000000004</v>
      </c>
      <c r="AK47" s="43">
        <v>0</v>
      </c>
      <c r="AL47" s="43">
        <v>5.3476999999999997</v>
      </c>
      <c r="AM47" s="43">
        <v>48.467010000000002</v>
      </c>
      <c r="AN47" s="43">
        <v>117.52</v>
      </c>
      <c r="AO47" s="43">
        <v>27.202300000000001</v>
      </c>
      <c r="AP47" s="43">
        <v>0.37</v>
      </c>
      <c r="AQ47" s="43">
        <v>161.99</v>
      </c>
      <c r="AR47" s="43"/>
      <c r="AS47" s="43">
        <v>32.103999999999999</v>
      </c>
      <c r="AT47" s="43">
        <v>29.28</v>
      </c>
      <c r="AU47" s="43"/>
      <c r="AV47" s="43">
        <v>58.685099999999998</v>
      </c>
      <c r="AW47" s="43">
        <v>7.6714000000000002</v>
      </c>
      <c r="AX47" s="43"/>
      <c r="AY47" s="43">
        <v>2.0499999999999998</v>
      </c>
      <c r="AZ47" s="43"/>
      <c r="BA47" s="43">
        <v>0.6</v>
      </c>
      <c r="BB47" s="43"/>
      <c r="BC47" s="43">
        <v>48.052190000000003</v>
      </c>
      <c r="BD47" s="43"/>
      <c r="BE47" s="43">
        <v>25</v>
      </c>
      <c r="BF47" s="43"/>
      <c r="BG47" s="43"/>
      <c r="BH47" s="43"/>
      <c r="BI47" s="43">
        <v>9.1984999999999992</v>
      </c>
      <c r="BJ47" s="43"/>
      <c r="BK47" s="43">
        <v>4.6993999999999998</v>
      </c>
      <c r="BL47" s="43"/>
      <c r="BM47" s="43"/>
      <c r="BN47" s="43">
        <v>4.96</v>
      </c>
      <c r="BO47" s="43"/>
      <c r="BP47" s="43">
        <v>139.37787</v>
      </c>
      <c r="BQ47" s="43">
        <v>2.0558999999999998</v>
      </c>
      <c r="BR47" s="43">
        <v>3.3915000000000002</v>
      </c>
      <c r="BS47" s="43">
        <v>132.19999999999999</v>
      </c>
      <c r="BT47" s="43">
        <v>11.10406</v>
      </c>
      <c r="BU47" s="43"/>
      <c r="BV47" s="43">
        <v>31.0762</v>
      </c>
      <c r="BW47" s="43">
        <v>3.69495</v>
      </c>
      <c r="BX47" s="43"/>
      <c r="BY47" s="43"/>
      <c r="BZ47" s="43">
        <v>92.047700000000006</v>
      </c>
      <c r="CA47" s="43">
        <v>2.5625399999999998</v>
      </c>
      <c r="CB47" s="43">
        <v>1.6008</v>
      </c>
      <c r="CC47" s="43">
        <v>0.61</v>
      </c>
      <c r="CD47" s="43">
        <v>24.87332</v>
      </c>
      <c r="CE47" s="43">
        <v>318.47125</v>
      </c>
      <c r="CF47" s="43"/>
      <c r="CG47" s="43">
        <v>158.3235</v>
      </c>
      <c r="CH47" s="43">
        <v>16.567</v>
      </c>
      <c r="CI47" s="43"/>
      <c r="CJ47" s="43"/>
      <c r="CK47" s="43">
        <v>14.8649</v>
      </c>
      <c r="CL47" s="43">
        <v>4.3025500000000001</v>
      </c>
      <c r="CM47" s="43"/>
      <c r="CN47" s="43"/>
      <c r="CO47" s="43">
        <v>13.45993</v>
      </c>
      <c r="CP47" s="43">
        <v>273.06</v>
      </c>
      <c r="CQ47" s="43"/>
      <c r="CR47" s="43">
        <v>26.538</v>
      </c>
      <c r="CS47" s="43"/>
      <c r="CT47" s="43">
        <v>21.356000000000002</v>
      </c>
    </row>
    <row r="48" spans="1:98" ht="15.75" x14ac:dyDescent="0.25">
      <c r="A48" s="1"/>
      <c r="B48" s="42" t="s">
        <v>887</v>
      </c>
      <c r="C48" s="43">
        <v>3.4346999999999999</v>
      </c>
      <c r="D48" s="43"/>
      <c r="E48" s="43">
        <v>9.9918999999999993</v>
      </c>
      <c r="F48" s="43">
        <v>11.488</v>
      </c>
      <c r="G48" s="43"/>
      <c r="H48" s="43"/>
      <c r="I48" s="43"/>
      <c r="J48" s="43"/>
      <c r="K48" s="43">
        <v>17.136800000000001</v>
      </c>
      <c r="L48" s="43">
        <v>31.364999999999998</v>
      </c>
      <c r="M48" s="43">
        <v>11.524900000000001</v>
      </c>
      <c r="N48" s="43">
        <v>13.67</v>
      </c>
      <c r="O48" s="43">
        <v>33.701999999999998</v>
      </c>
      <c r="P48" s="43"/>
      <c r="Q48" s="43"/>
      <c r="R48" s="43">
        <v>14.686999999999999</v>
      </c>
      <c r="S48" s="43"/>
      <c r="T48" s="43">
        <v>12.897399999999999</v>
      </c>
      <c r="U48" s="43"/>
      <c r="V48" s="43">
        <v>8.5</v>
      </c>
      <c r="W48" s="43"/>
      <c r="X48" s="43">
        <v>21.685580000000002</v>
      </c>
      <c r="Y48" s="43"/>
      <c r="Z48" s="43">
        <v>8.9406499999999998</v>
      </c>
      <c r="AA48" s="43">
        <v>8.2751000000000001</v>
      </c>
      <c r="AB48" s="43"/>
      <c r="AC48" s="43">
        <v>16.440000000000001</v>
      </c>
      <c r="AD48" s="43"/>
      <c r="AE48" s="43"/>
      <c r="AF48" s="43">
        <v>0.9</v>
      </c>
      <c r="AG48" s="43"/>
      <c r="AH48" s="43"/>
      <c r="AI48" s="43"/>
      <c r="AJ48" s="43">
        <v>4.0911</v>
      </c>
      <c r="AK48" s="43">
        <v>0</v>
      </c>
      <c r="AL48" s="43">
        <v>5.3136000000000001</v>
      </c>
      <c r="AM48" s="43">
        <v>49.241120000000002</v>
      </c>
      <c r="AN48" s="43">
        <v>117.14</v>
      </c>
      <c r="AO48" s="43">
        <v>27.017900000000001</v>
      </c>
      <c r="AP48" s="43">
        <v>0.84</v>
      </c>
      <c r="AQ48" s="43">
        <v>161.74</v>
      </c>
      <c r="AR48" s="43"/>
      <c r="AS48" s="43">
        <v>36.411999999999999</v>
      </c>
      <c r="AT48" s="43">
        <v>29.75</v>
      </c>
      <c r="AU48" s="43"/>
      <c r="AV48" s="43">
        <v>57.136879999999998</v>
      </c>
      <c r="AW48" s="43">
        <v>8.5479000000000003</v>
      </c>
      <c r="AX48" s="43"/>
      <c r="AY48" s="43">
        <v>2.75</v>
      </c>
      <c r="AZ48" s="43"/>
      <c r="BA48" s="43">
        <v>1.5</v>
      </c>
      <c r="BB48" s="43"/>
      <c r="BC48" s="43">
        <v>47.963030000000003</v>
      </c>
      <c r="BD48" s="43"/>
      <c r="BE48" s="43">
        <v>25</v>
      </c>
      <c r="BF48" s="43"/>
      <c r="BG48" s="43"/>
      <c r="BH48" s="43"/>
      <c r="BI48" s="43">
        <v>9.4444499999999998</v>
      </c>
      <c r="BJ48" s="43"/>
      <c r="BK48" s="43">
        <v>4.7040600000000001</v>
      </c>
      <c r="BL48" s="43"/>
      <c r="BM48" s="43"/>
      <c r="BN48" s="43">
        <v>4.8499999999999996</v>
      </c>
      <c r="BO48" s="43"/>
      <c r="BP48" s="43">
        <v>137.72174999999999</v>
      </c>
      <c r="BQ48" s="43">
        <v>1.9795</v>
      </c>
      <c r="BR48" s="43">
        <v>3.3354499999999998</v>
      </c>
      <c r="BS48" s="43">
        <v>133.01</v>
      </c>
      <c r="BT48" s="43">
        <v>10.924010000000001</v>
      </c>
      <c r="BU48" s="43"/>
      <c r="BV48" s="43">
        <v>31.429400000000001</v>
      </c>
      <c r="BW48" s="43">
        <v>4.0013500000000004</v>
      </c>
      <c r="BX48" s="43"/>
      <c r="BY48" s="43"/>
      <c r="BZ48" s="43">
        <v>91.68</v>
      </c>
      <c r="CA48" s="43">
        <v>2.5790000000000002</v>
      </c>
      <c r="CB48" s="43">
        <v>1.621</v>
      </c>
      <c r="CC48" s="43">
        <v>0.62</v>
      </c>
      <c r="CD48" s="43">
        <v>25.185300000000002</v>
      </c>
      <c r="CE48" s="43">
        <v>320.65258</v>
      </c>
      <c r="CF48" s="43"/>
      <c r="CG48" s="43">
        <v>155.27780000000001</v>
      </c>
      <c r="CH48" s="43">
        <v>16.596</v>
      </c>
      <c r="CI48" s="43"/>
      <c r="CJ48" s="43"/>
      <c r="CK48" s="43">
        <v>15.0641</v>
      </c>
      <c r="CL48" s="43">
        <v>4.4018199999999998</v>
      </c>
      <c r="CM48" s="43"/>
      <c r="CN48" s="43"/>
      <c r="CO48" s="43">
        <v>14.25788</v>
      </c>
      <c r="CP48" s="43">
        <v>280.51</v>
      </c>
      <c r="CQ48" s="43"/>
      <c r="CR48" s="43">
        <v>27.472000000000001</v>
      </c>
      <c r="CS48" s="43"/>
      <c r="CT48" s="43">
        <v>24.759</v>
      </c>
    </row>
    <row r="49" spans="1:98" ht="15.75" x14ac:dyDescent="0.25">
      <c r="A49" s="1"/>
      <c r="B49" s="42" t="s">
        <v>888</v>
      </c>
      <c r="C49" s="43">
        <v>3.0428999999999999</v>
      </c>
      <c r="D49" s="43"/>
      <c r="E49" s="43">
        <v>10.3512</v>
      </c>
      <c r="F49" s="43">
        <v>12.31</v>
      </c>
      <c r="G49" s="43"/>
      <c r="H49" s="43"/>
      <c r="I49" s="43"/>
      <c r="J49" s="43"/>
      <c r="K49" s="43">
        <v>16.791599999999999</v>
      </c>
      <c r="L49" s="43">
        <v>31.215</v>
      </c>
      <c r="M49" s="43">
        <v>11.811199999999999</v>
      </c>
      <c r="N49" s="43">
        <v>14.11</v>
      </c>
      <c r="O49" s="43">
        <v>34.781999999999996</v>
      </c>
      <c r="P49" s="43"/>
      <c r="Q49" s="43"/>
      <c r="R49" s="43">
        <v>13.803000000000001</v>
      </c>
      <c r="S49" s="43"/>
      <c r="T49" s="43">
        <v>41.5244</v>
      </c>
      <c r="U49" s="43"/>
      <c r="V49" s="43">
        <v>8.5</v>
      </c>
      <c r="W49" s="43"/>
      <c r="X49" s="43">
        <v>25.528490000000001</v>
      </c>
      <c r="Y49" s="43"/>
      <c r="Z49" s="43">
        <v>8.6712900000000008</v>
      </c>
      <c r="AA49" s="43">
        <v>7.0022000000000002</v>
      </c>
      <c r="AB49" s="43"/>
      <c r="AC49" s="43">
        <v>17.23</v>
      </c>
      <c r="AD49" s="43"/>
      <c r="AE49" s="43"/>
      <c r="AF49" s="43">
        <v>0.8</v>
      </c>
      <c r="AG49" s="43"/>
      <c r="AH49" s="43"/>
      <c r="AI49" s="43"/>
      <c r="AJ49" s="43">
        <v>4.0739599999999996</v>
      </c>
      <c r="AK49" s="43">
        <v>0</v>
      </c>
      <c r="AL49" s="43">
        <v>5.2450000000000001</v>
      </c>
      <c r="AM49" s="43">
        <v>49.337389999999999</v>
      </c>
      <c r="AN49" s="43">
        <v>117.72</v>
      </c>
      <c r="AO49" s="43">
        <v>27.035499999999999</v>
      </c>
      <c r="AP49" s="43">
        <v>0.87</v>
      </c>
      <c r="AQ49" s="43">
        <v>158.24</v>
      </c>
      <c r="AR49" s="43"/>
      <c r="AS49" s="43">
        <v>37.524000000000001</v>
      </c>
      <c r="AT49" s="43">
        <v>29.45</v>
      </c>
      <c r="AU49" s="43"/>
      <c r="AV49" s="43">
        <v>73.625699999999995</v>
      </c>
      <c r="AW49" s="43">
        <v>8.5436999999999994</v>
      </c>
      <c r="AX49" s="43"/>
      <c r="AY49" s="43">
        <v>2.92</v>
      </c>
      <c r="AZ49" s="43"/>
      <c r="BA49" s="43">
        <v>1</v>
      </c>
      <c r="BB49" s="43"/>
      <c r="BC49" s="43">
        <v>47.966799999999999</v>
      </c>
      <c r="BD49" s="43"/>
      <c r="BE49" s="43">
        <v>25</v>
      </c>
      <c r="BF49" s="43"/>
      <c r="BG49" s="43"/>
      <c r="BH49" s="43"/>
      <c r="BI49" s="43">
        <v>9.4058399999999995</v>
      </c>
      <c r="BJ49" s="43"/>
      <c r="BK49" s="43">
        <v>4.9505699999999999</v>
      </c>
      <c r="BL49" s="43"/>
      <c r="BM49" s="43"/>
      <c r="BN49" s="43">
        <v>5.71</v>
      </c>
      <c r="BO49" s="43"/>
      <c r="BP49" s="43">
        <v>141.20523</v>
      </c>
      <c r="BQ49" s="43">
        <v>2.2157</v>
      </c>
      <c r="BR49" s="43">
        <v>3.4472800000000001</v>
      </c>
      <c r="BS49" s="43">
        <v>132.38</v>
      </c>
      <c r="BT49" s="43">
        <v>14.607670000000001</v>
      </c>
      <c r="BU49" s="43"/>
      <c r="BV49" s="43">
        <v>31.595099999999999</v>
      </c>
      <c r="BW49" s="43">
        <v>4.0848199999999997</v>
      </c>
      <c r="BX49" s="43"/>
      <c r="BY49" s="43"/>
      <c r="BZ49" s="43">
        <v>91.490300000000005</v>
      </c>
      <c r="CA49" s="43">
        <v>2.34341</v>
      </c>
      <c r="CB49" s="43">
        <v>1.5505</v>
      </c>
      <c r="CC49" s="43">
        <v>0.57999999999999996</v>
      </c>
      <c r="CD49" s="43">
        <v>26.65119</v>
      </c>
      <c r="CE49" s="43">
        <v>317.91298</v>
      </c>
      <c r="CF49" s="43"/>
      <c r="CG49" s="43">
        <v>155.55029999999999</v>
      </c>
      <c r="CH49" s="43">
        <v>18.399999999999999</v>
      </c>
      <c r="CI49" s="43"/>
      <c r="CJ49" s="43"/>
      <c r="CK49" s="43">
        <v>15.0305</v>
      </c>
      <c r="CL49" s="43">
        <v>4.7412599999999996</v>
      </c>
      <c r="CM49" s="43"/>
      <c r="CN49" s="43"/>
      <c r="CO49" s="43">
        <v>14.8432</v>
      </c>
      <c r="CP49" s="43">
        <v>288.66000000000003</v>
      </c>
      <c r="CQ49" s="43"/>
      <c r="CR49" s="43">
        <v>27.649000000000001</v>
      </c>
      <c r="CS49" s="43"/>
      <c r="CT49" s="43">
        <v>24.777999999999999</v>
      </c>
    </row>
    <row r="50" spans="1:98" ht="15.75" x14ac:dyDescent="0.25">
      <c r="A50" s="1"/>
      <c r="B50" s="42" t="s">
        <v>889</v>
      </c>
      <c r="C50" s="43">
        <v>3.2393999999999998</v>
      </c>
      <c r="D50" s="43"/>
      <c r="E50" s="43">
        <v>12.7089</v>
      </c>
      <c r="F50" s="43">
        <v>11.859</v>
      </c>
      <c r="G50" s="43"/>
      <c r="H50" s="43"/>
      <c r="I50" s="43"/>
      <c r="J50" s="43"/>
      <c r="K50" s="43">
        <v>16.527799999999999</v>
      </c>
      <c r="L50" s="43">
        <v>30.046800000000001</v>
      </c>
      <c r="M50" s="43">
        <v>12.2281</v>
      </c>
      <c r="N50" s="43">
        <v>14.08</v>
      </c>
      <c r="O50" s="43">
        <v>33.694000000000003</v>
      </c>
      <c r="P50" s="43"/>
      <c r="Q50" s="43"/>
      <c r="R50" s="43">
        <v>13.603</v>
      </c>
      <c r="S50" s="43"/>
      <c r="T50" s="43">
        <v>38.998699999999999</v>
      </c>
      <c r="U50" s="43"/>
      <c r="V50" s="43">
        <v>8.3000000000000007</v>
      </c>
      <c r="W50" s="43"/>
      <c r="X50" s="43">
        <v>31.939489999999999</v>
      </c>
      <c r="Y50" s="43"/>
      <c r="Z50" s="43">
        <v>9.14954</v>
      </c>
      <c r="AA50" s="43">
        <v>6.4901999999999997</v>
      </c>
      <c r="AB50" s="43"/>
      <c r="AC50" s="43">
        <v>17.29</v>
      </c>
      <c r="AD50" s="43"/>
      <c r="AE50" s="43"/>
      <c r="AF50" s="43">
        <v>2.9</v>
      </c>
      <c r="AG50" s="43"/>
      <c r="AH50" s="43"/>
      <c r="AI50" s="43"/>
      <c r="AJ50" s="43">
        <v>4.2364699999999997</v>
      </c>
      <c r="AK50" s="43">
        <v>0</v>
      </c>
      <c r="AL50" s="43">
        <v>5.1726999999999999</v>
      </c>
      <c r="AM50" s="43">
        <v>50.266550000000002</v>
      </c>
      <c r="AN50" s="43">
        <v>117.91</v>
      </c>
      <c r="AO50" s="43">
        <v>27.051600000000001</v>
      </c>
      <c r="AP50" s="43">
        <v>0.94</v>
      </c>
      <c r="AQ50" s="43">
        <v>149.78</v>
      </c>
      <c r="AR50" s="43"/>
      <c r="AS50" s="43">
        <v>36.981000000000002</v>
      </c>
      <c r="AT50" s="43">
        <v>29.06</v>
      </c>
      <c r="AU50" s="43"/>
      <c r="AV50" s="43">
        <v>89.633070000000004</v>
      </c>
      <c r="AW50" s="43">
        <v>8.6188000000000002</v>
      </c>
      <c r="AX50" s="43"/>
      <c r="AY50" s="43">
        <v>2.61</v>
      </c>
      <c r="AZ50" s="43"/>
      <c r="BA50" s="43">
        <v>0.9</v>
      </c>
      <c r="BB50" s="43"/>
      <c r="BC50" s="43">
        <v>47.9011</v>
      </c>
      <c r="BD50" s="43"/>
      <c r="BE50" s="43">
        <v>25</v>
      </c>
      <c r="BF50" s="43"/>
      <c r="BG50" s="43"/>
      <c r="BH50" s="43"/>
      <c r="BI50" s="43">
        <v>9.5328900000000001</v>
      </c>
      <c r="BJ50" s="43"/>
      <c r="BK50" s="43">
        <v>4.7362799999999998</v>
      </c>
      <c r="BL50" s="43"/>
      <c r="BM50" s="43"/>
      <c r="BN50" s="43">
        <v>4.63</v>
      </c>
      <c r="BO50" s="43"/>
      <c r="BP50" s="43">
        <v>142.31727000000001</v>
      </c>
      <c r="BQ50" s="43">
        <v>2.2018</v>
      </c>
      <c r="BR50" s="43">
        <v>3.4226899999999998</v>
      </c>
      <c r="BS50" s="43">
        <v>129.69999999999999</v>
      </c>
      <c r="BT50" s="43">
        <v>14.44693</v>
      </c>
      <c r="BU50" s="43"/>
      <c r="BV50" s="43">
        <v>31.880400000000002</v>
      </c>
      <c r="BW50" s="43">
        <v>4.1258100000000004</v>
      </c>
      <c r="BX50" s="43"/>
      <c r="BY50" s="43"/>
      <c r="BZ50" s="43">
        <v>91.871799999999993</v>
      </c>
      <c r="CA50" s="43">
        <v>2.5845500000000001</v>
      </c>
      <c r="CB50" s="43">
        <v>1.5061</v>
      </c>
      <c r="CC50" s="43">
        <v>0.59</v>
      </c>
      <c r="CD50" s="43">
        <v>28.17435</v>
      </c>
      <c r="CE50" s="43">
        <v>312.77458999999999</v>
      </c>
      <c r="CF50" s="43"/>
      <c r="CG50" s="43">
        <v>151.09190000000001</v>
      </c>
      <c r="CH50" s="43">
        <v>18.363</v>
      </c>
      <c r="CI50" s="43"/>
      <c r="CJ50" s="43"/>
      <c r="CK50" s="43">
        <v>15.0777</v>
      </c>
      <c r="CL50" s="43">
        <v>4.8636999999999997</v>
      </c>
      <c r="CM50" s="43"/>
      <c r="CN50" s="43"/>
      <c r="CO50" s="43">
        <v>15.6287</v>
      </c>
      <c r="CP50" s="43">
        <v>292.27</v>
      </c>
      <c r="CQ50" s="43"/>
      <c r="CR50" s="43">
        <v>34.173999999999999</v>
      </c>
      <c r="CS50" s="43"/>
      <c r="CT50" s="43">
        <v>26.16</v>
      </c>
    </row>
    <row r="51" spans="1:98" ht="15.75" x14ac:dyDescent="0.25">
      <c r="A51" s="1"/>
      <c r="B51" s="42" t="s">
        <v>890</v>
      </c>
      <c r="C51" s="43">
        <v>3.3065000000000002</v>
      </c>
      <c r="D51" s="43"/>
      <c r="E51" s="43">
        <v>13.194599999999999</v>
      </c>
      <c r="F51" s="43">
        <v>12.489000000000001</v>
      </c>
      <c r="G51" s="43"/>
      <c r="H51" s="43"/>
      <c r="I51" s="43"/>
      <c r="J51" s="43"/>
      <c r="K51" s="43">
        <v>16.558399999999999</v>
      </c>
      <c r="L51" s="43">
        <v>29.078900000000001</v>
      </c>
      <c r="M51" s="43">
        <v>12.054399999999999</v>
      </c>
      <c r="N51" s="43">
        <v>13.82</v>
      </c>
      <c r="O51" s="43">
        <v>34.253999999999998</v>
      </c>
      <c r="P51" s="43"/>
      <c r="Q51" s="43"/>
      <c r="R51" s="43">
        <v>13.76</v>
      </c>
      <c r="S51" s="43"/>
      <c r="T51" s="43">
        <v>18.961400000000001</v>
      </c>
      <c r="U51" s="43"/>
      <c r="V51" s="43">
        <v>8.1</v>
      </c>
      <c r="W51" s="43"/>
      <c r="X51" s="43">
        <v>36.785339999999998</v>
      </c>
      <c r="Y51" s="43"/>
      <c r="Z51" s="43">
        <v>10.807460000000001</v>
      </c>
      <c r="AA51" s="43">
        <v>7.5415999999999999</v>
      </c>
      <c r="AB51" s="43"/>
      <c r="AC51" s="43">
        <v>16.91</v>
      </c>
      <c r="AD51" s="43"/>
      <c r="AE51" s="43"/>
      <c r="AF51" s="43">
        <v>5.4</v>
      </c>
      <c r="AG51" s="43"/>
      <c r="AH51" s="43"/>
      <c r="AI51" s="43"/>
      <c r="AJ51" s="43">
        <v>4.23285</v>
      </c>
      <c r="AK51" s="43">
        <v>0</v>
      </c>
      <c r="AL51" s="43">
        <v>4.9390000000000001</v>
      </c>
      <c r="AM51" s="43">
        <v>47.191240000000001</v>
      </c>
      <c r="AN51" s="43">
        <v>117</v>
      </c>
      <c r="AO51" s="43">
        <v>27.7224</v>
      </c>
      <c r="AP51" s="43">
        <v>1.03</v>
      </c>
      <c r="AQ51" s="43">
        <v>151.28</v>
      </c>
      <c r="AR51" s="43"/>
      <c r="AS51" s="43">
        <v>38.067</v>
      </c>
      <c r="AT51" s="43">
        <v>29.19</v>
      </c>
      <c r="AU51" s="43"/>
      <c r="AV51" s="43">
        <v>161.09035</v>
      </c>
      <c r="AW51" s="43">
        <v>8.7548999999999992</v>
      </c>
      <c r="AX51" s="43"/>
      <c r="AY51" s="43">
        <v>2.4</v>
      </c>
      <c r="AZ51" s="43"/>
      <c r="BA51" s="43">
        <v>1</v>
      </c>
      <c r="BB51" s="43"/>
      <c r="BC51" s="43">
        <v>59.265680000000003</v>
      </c>
      <c r="BD51" s="43"/>
      <c r="BE51" s="43">
        <v>25</v>
      </c>
      <c r="BF51" s="43"/>
      <c r="BG51" s="43"/>
      <c r="BH51" s="43"/>
      <c r="BI51" s="43">
        <v>9.48339</v>
      </c>
      <c r="BJ51" s="43"/>
      <c r="BK51" s="43">
        <v>4.6210800000000001</v>
      </c>
      <c r="BL51" s="43"/>
      <c r="BM51" s="43"/>
      <c r="BN51" s="43">
        <v>5.68</v>
      </c>
      <c r="BO51" s="43"/>
      <c r="BP51" s="43">
        <v>145.26578000000001</v>
      </c>
      <c r="BQ51" s="43">
        <v>2.1739999999999999</v>
      </c>
      <c r="BR51" s="43">
        <v>3.5535700000000001</v>
      </c>
      <c r="BS51" s="43">
        <v>132.54</v>
      </c>
      <c r="BT51" s="43">
        <v>15.06155</v>
      </c>
      <c r="BU51" s="43"/>
      <c r="BV51" s="43">
        <v>32.868400000000001</v>
      </c>
      <c r="BW51" s="43">
        <v>3.9547300000000001</v>
      </c>
      <c r="BX51" s="43"/>
      <c r="BY51" s="43"/>
      <c r="BZ51" s="43">
        <v>91.543999999999997</v>
      </c>
      <c r="CA51" s="43">
        <v>2.9294799999999999</v>
      </c>
      <c r="CB51" s="43">
        <v>1.3429</v>
      </c>
      <c r="CC51" s="43">
        <v>0.59</v>
      </c>
      <c r="CD51" s="43">
        <v>27.720420000000001</v>
      </c>
      <c r="CE51" s="43">
        <v>297.03107999999997</v>
      </c>
      <c r="CF51" s="43"/>
      <c r="CG51" s="43">
        <v>146.25739999999999</v>
      </c>
      <c r="CH51" s="43">
        <v>18.713000000000001</v>
      </c>
      <c r="CI51" s="43"/>
      <c r="CJ51" s="43"/>
      <c r="CK51" s="43">
        <v>15.680400000000001</v>
      </c>
      <c r="CL51" s="43">
        <v>4.8458800000000002</v>
      </c>
      <c r="CM51" s="43"/>
      <c r="CN51" s="43"/>
      <c r="CO51" s="43">
        <v>16.192129999999999</v>
      </c>
      <c r="CP51" s="43">
        <v>292.13</v>
      </c>
      <c r="CQ51" s="43"/>
      <c r="CR51" s="43">
        <v>34.835999999999999</v>
      </c>
      <c r="CS51" s="43"/>
      <c r="CT51" s="43">
        <v>30.494</v>
      </c>
    </row>
    <row r="52" spans="1:98" ht="15.75" x14ac:dyDescent="0.25">
      <c r="A52" s="1"/>
      <c r="B52" s="42" t="s">
        <v>891</v>
      </c>
      <c r="C52" s="43">
        <v>3.3289</v>
      </c>
      <c r="D52" s="43"/>
      <c r="E52" s="43">
        <v>14.2957</v>
      </c>
      <c r="F52" s="43">
        <v>12.352</v>
      </c>
      <c r="G52" s="43"/>
      <c r="H52" s="43"/>
      <c r="I52" s="43"/>
      <c r="J52" s="43"/>
      <c r="K52" s="43">
        <v>16.629799999999999</v>
      </c>
      <c r="L52" s="43">
        <v>28.790099999999999</v>
      </c>
      <c r="M52" s="43">
        <v>11.884600000000001</v>
      </c>
      <c r="N52" s="43">
        <v>14.2</v>
      </c>
      <c r="O52" s="43">
        <v>34.049999999999997</v>
      </c>
      <c r="P52" s="43"/>
      <c r="Q52" s="43"/>
      <c r="R52" s="43">
        <v>13.666</v>
      </c>
      <c r="S52" s="43"/>
      <c r="T52" s="43">
        <v>17.488700000000001</v>
      </c>
      <c r="U52" s="43"/>
      <c r="V52" s="43">
        <v>7.9</v>
      </c>
      <c r="W52" s="43"/>
      <c r="X52" s="43">
        <v>51.921959999999999</v>
      </c>
      <c r="Y52" s="43"/>
      <c r="Z52" s="43">
        <v>10.54461</v>
      </c>
      <c r="AA52" s="43">
        <v>8.3637999999999995</v>
      </c>
      <c r="AB52" s="43"/>
      <c r="AC52" s="43">
        <v>16.77</v>
      </c>
      <c r="AD52" s="43"/>
      <c r="AE52" s="43"/>
      <c r="AF52" s="43">
        <v>6.4</v>
      </c>
      <c r="AG52" s="43"/>
      <c r="AH52" s="43"/>
      <c r="AI52" s="43"/>
      <c r="AJ52" s="43">
        <v>4.8772500000000001</v>
      </c>
      <c r="AK52" s="43">
        <v>0</v>
      </c>
      <c r="AL52" s="43">
        <v>3.2833000000000001</v>
      </c>
      <c r="AM52" s="43">
        <v>45.339700000000001</v>
      </c>
      <c r="AN52" s="43">
        <v>116.37</v>
      </c>
      <c r="AO52" s="43">
        <v>29.0365</v>
      </c>
      <c r="AP52" s="43">
        <v>1.1499999999999999</v>
      </c>
      <c r="AQ52" s="43">
        <v>156.16</v>
      </c>
      <c r="AR52" s="43"/>
      <c r="AS52" s="43">
        <v>38.576000000000001</v>
      </c>
      <c r="AT52" s="43">
        <v>31.36</v>
      </c>
      <c r="AU52" s="43"/>
      <c r="AV52" s="43">
        <v>188.69174000000001</v>
      </c>
      <c r="AW52" s="43">
        <v>12.184100000000001</v>
      </c>
      <c r="AX52" s="43"/>
      <c r="AY52" s="43">
        <v>2.2599999999999998</v>
      </c>
      <c r="AZ52" s="43"/>
      <c r="BA52" s="43">
        <v>2</v>
      </c>
      <c r="BB52" s="43"/>
      <c r="BC52" s="43">
        <v>61.87762</v>
      </c>
      <c r="BD52" s="43"/>
      <c r="BE52" s="43">
        <v>25</v>
      </c>
      <c r="BF52" s="43"/>
      <c r="BG52" s="43"/>
      <c r="BH52" s="43"/>
      <c r="BI52" s="43">
        <v>9.5880200000000002</v>
      </c>
      <c r="BJ52" s="43"/>
      <c r="BK52" s="43">
        <v>4.7858499999999999</v>
      </c>
      <c r="BL52" s="43"/>
      <c r="BM52" s="43"/>
      <c r="BN52" s="43">
        <v>36.53</v>
      </c>
      <c r="BO52" s="43"/>
      <c r="BP52" s="43">
        <v>145.19484</v>
      </c>
      <c r="BQ52" s="43">
        <v>2.1879</v>
      </c>
      <c r="BR52" s="43">
        <v>3.5802100000000001</v>
      </c>
      <c r="BS52" s="43">
        <v>133.38999999999999</v>
      </c>
      <c r="BT52" s="43">
        <v>16.050350000000002</v>
      </c>
      <c r="BU52" s="43"/>
      <c r="BV52" s="43">
        <v>33.013800000000003</v>
      </c>
      <c r="BW52" s="43">
        <v>3.9614600000000002</v>
      </c>
      <c r="BX52" s="43"/>
      <c r="BY52" s="43"/>
      <c r="BZ52" s="43">
        <v>90.543099999999995</v>
      </c>
      <c r="CA52" s="43">
        <v>6.1774199999999997</v>
      </c>
      <c r="CB52" s="43">
        <v>0.94710000000000005</v>
      </c>
      <c r="CC52" s="43">
        <v>0.59</v>
      </c>
      <c r="CD52" s="43">
        <v>27.35772</v>
      </c>
      <c r="CE52" s="43">
        <v>274.78393</v>
      </c>
      <c r="CF52" s="43"/>
      <c r="CG52" s="43">
        <v>158.51060000000001</v>
      </c>
      <c r="CH52" s="43">
        <v>18.978000000000002</v>
      </c>
      <c r="CI52" s="43"/>
      <c r="CJ52" s="43"/>
      <c r="CK52" s="43">
        <v>16.017499999999998</v>
      </c>
      <c r="CL52" s="43">
        <v>4.8637499999999996</v>
      </c>
      <c r="CM52" s="43"/>
      <c r="CN52" s="43"/>
      <c r="CO52" s="43">
        <v>16.017579999999999</v>
      </c>
      <c r="CP52" s="43">
        <v>290.94</v>
      </c>
      <c r="CQ52" s="43"/>
      <c r="CR52" s="43">
        <v>37.539000000000001</v>
      </c>
      <c r="CS52" s="43"/>
      <c r="CT52" s="43">
        <v>29.635999999999999</v>
      </c>
    </row>
    <row r="53" spans="1:98" ht="15.75" x14ac:dyDescent="0.25">
      <c r="A53" s="1"/>
      <c r="B53" s="42" t="s">
        <v>892</v>
      </c>
      <c r="C53" s="43">
        <v>3.5282</v>
      </c>
      <c r="D53" s="43"/>
      <c r="E53" s="43">
        <v>19.470800000000001</v>
      </c>
      <c r="F53" s="43">
        <v>11.933999999999999</v>
      </c>
      <c r="G53" s="43"/>
      <c r="H53" s="43"/>
      <c r="I53" s="43"/>
      <c r="J53" s="43"/>
      <c r="K53" s="43">
        <v>16.320699999999999</v>
      </c>
      <c r="L53" s="43">
        <v>28.724299999999999</v>
      </c>
      <c r="M53" s="43">
        <v>12.3736</v>
      </c>
      <c r="N53" s="43">
        <v>13.85</v>
      </c>
      <c r="O53" s="43">
        <v>33.74</v>
      </c>
      <c r="P53" s="43"/>
      <c r="Q53" s="43"/>
      <c r="R53" s="43">
        <v>13.728999999999999</v>
      </c>
      <c r="S53" s="43"/>
      <c r="T53" s="43">
        <v>35.896599999999999</v>
      </c>
      <c r="U53" s="43"/>
      <c r="V53" s="43">
        <v>7.8</v>
      </c>
      <c r="W53" s="43"/>
      <c r="X53" s="43">
        <v>46.408430000000003</v>
      </c>
      <c r="Y53" s="43"/>
      <c r="Z53" s="43">
        <v>10.572340000000001</v>
      </c>
      <c r="AA53" s="43">
        <v>8.2319999999999993</v>
      </c>
      <c r="AB53" s="43"/>
      <c r="AC53" s="43">
        <v>15.94</v>
      </c>
      <c r="AD53" s="43"/>
      <c r="AE53" s="43"/>
      <c r="AF53" s="43">
        <v>7.2</v>
      </c>
      <c r="AG53" s="43"/>
      <c r="AH53" s="43"/>
      <c r="AI53" s="43"/>
      <c r="AJ53" s="43">
        <v>4.42605</v>
      </c>
      <c r="AK53" s="43">
        <v>0</v>
      </c>
      <c r="AL53" s="43">
        <v>2.4739</v>
      </c>
      <c r="AM53" s="43">
        <v>48.106830000000002</v>
      </c>
      <c r="AN53" s="43">
        <v>115.92</v>
      </c>
      <c r="AO53" s="43">
        <v>28.756799999999998</v>
      </c>
      <c r="AP53" s="43">
        <v>1.26</v>
      </c>
      <c r="AQ53" s="43">
        <v>159.72999999999999</v>
      </c>
      <c r="AR53" s="43"/>
      <c r="AS53" s="43">
        <v>39.155000000000001</v>
      </c>
      <c r="AT53" s="43">
        <v>30.19</v>
      </c>
      <c r="AU53" s="43"/>
      <c r="AV53" s="43">
        <v>193.44461000000001</v>
      </c>
      <c r="AW53" s="43">
        <v>12.180400000000001</v>
      </c>
      <c r="AX53" s="43"/>
      <c r="AY53" s="43">
        <v>2.17</v>
      </c>
      <c r="AZ53" s="43"/>
      <c r="BA53" s="43">
        <v>2.1</v>
      </c>
      <c r="BB53" s="43"/>
      <c r="BC53" s="43">
        <v>61.822139999999997</v>
      </c>
      <c r="BD53" s="43"/>
      <c r="BE53" s="43">
        <v>25</v>
      </c>
      <c r="BF53" s="43"/>
      <c r="BG53" s="43"/>
      <c r="BH53" s="43"/>
      <c r="BI53" s="43">
        <v>9.4916400000000003</v>
      </c>
      <c r="BJ53" s="43"/>
      <c r="BK53" s="43">
        <v>4.7930999999999999</v>
      </c>
      <c r="BL53" s="43"/>
      <c r="BM53" s="43"/>
      <c r="BN53" s="43">
        <v>57.91</v>
      </c>
      <c r="BO53" s="43"/>
      <c r="BP53" s="43">
        <v>143.35225</v>
      </c>
      <c r="BQ53" s="43">
        <v>2.1046</v>
      </c>
      <c r="BR53" s="43">
        <v>3.5004599999999999</v>
      </c>
      <c r="BS53" s="43">
        <v>135.56</v>
      </c>
      <c r="BT53" s="43">
        <v>16.03706</v>
      </c>
      <c r="BU53" s="43"/>
      <c r="BV53" s="43">
        <v>33.238</v>
      </c>
      <c r="BW53" s="43">
        <v>3.9545699999999999</v>
      </c>
      <c r="BX53" s="43"/>
      <c r="BY53" s="43"/>
      <c r="BZ53" s="43">
        <v>89.892300000000006</v>
      </c>
      <c r="CA53" s="43">
        <v>6.2669699999999997</v>
      </c>
      <c r="CB53" s="43">
        <v>0.72750000000000004</v>
      </c>
      <c r="CC53" s="43">
        <v>0.6</v>
      </c>
      <c r="CD53" s="43">
        <v>28.718250000000001</v>
      </c>
      <c r="CE53" s="43">
        <v>287.30513000000002</v>
      </c>
      <c r="CF53" s="43"/>
      <c r="CG53" s="43">
        <v>153.71379999999999</v>
      </c>
      <c r="CH53" s="43">
        <v>18.882999999999999</v>
      </c>
      <c r="CI53" s="43"/>
      <c r="CJ53" s="43"/>
      <c r="CK53" s="43">
        <v>16.615400000000001</v>
      </c>
      <c r="CL53" s="43">
        <v>4.7021199999999999</v>
      </c>
      <c r="CM53" s="43"/>
      <c r="CN53" s="43"/>
      <c r="CO53" s="43">
        <v>15.93446</v>
      </c>
      <c r="CP53" s="43">
        <v>289.39</v>
      </c>
      <c r="CQ53" s="43"/>
      <c r="CR53" s="43">
        <v>37.234999999999999</v>
      </c>
      <c r="CS53" s="43"/>
      <c r="CT53" s="43">
        <v>25.041</v>
      </c>
    </row>
    <row r="54" spans="1:98" ht="15.75" x14ac:dyDescent="0.25">
      <c r="A54" s="1"/>
      <c r="B54" s="42" t="s">
        <v>893</v>
      </c>
      <c r="C54" s="43">
        <v>3.7296</v>
      </c>
      <c r="D54" s="43"/>
      <c r="E54" s="43">
        <v>20.168900000000001</v>
      </c>
      <c r="F54" s="43">
        <v>11.94</v>
      </c>
      <c r="G54" s="43"/>
      <c r="H54" s="43"/>
      <c r="I54" s="43"/>
      <c r="J54" s="43"/>
      <c r="K54" s="43">
        <v>16.6434</v>
      </c>
      <c r="L54" s="43">
        <v>28.078600000000002</v>
      </c>
      <c r="M54" s="43">
        <v>12.8156</v>
      </c>
      <c r="N54" s="43">
        <v>14.04</v>
      </c>
      <c r="O54" s="43">
        <v>33.542000000000002</v>
      </c>
      <c r="P54" s="43"/>
      <c r="Q54" s="43"/>
      <c r="R54" s="43">
        <v>13.622</v>
      </c>
      <c r="S54" s="43"/>
      <c r="T54" s="43">
        <v>26.636099999999999</v>
      </c>
      <c r="U54" s="43"/>
      <c r="V54" s="43">
        <v>8.1</v>
      </c>
      <c r="W54" s="43"/>
      <c r="X54" s="43">
        <v>51.669159999999998</v>
      </c>
      <c r="Y54" s="43"/>
      <c r="Z54" s="43">
        <v>10.75991</v>
      </c>
      <c r="AA54" s="43">
        <v>6.6882999999999999</v>
      </c>
      <c r="AB54" s="43"/>
      <c r="AC54" s="43">
        <v>15.97</v>
      </c>
      <c r="AD54" s="43"/>
      <c r="AE54" s="43"/>
      <c r="AF54" s="43">
        <v>2.6</v>
      </c>
      <c r="AG54" s="43"/>
      <c r="AH54" s="43"/>
      <c r="AI54" s="43"/>
      <c r="AJ54" s="43">
        <v>4.5418000000000003</v>
      </c>
      <c r="AK54" s="43">
        <v>0</v>
      </c>
      <c r="AL54" s="43">
        <v>1.9334</v>
      </c>
      <c r="AM54" s="43">
        <v>49.372520000000002</v>
      </c>
      <c r="AN54" s="43">
        <v>116.11</v>
      </c>
      <c r="AO54" s="43">
        <v>28.424600000000002</v>
      </c>
      <c r="AP54" s="43">
        <v>1.2</v>
      </c>
      <c r="AQ54" s="43">
        <v>160.18</v>
      </c>
      <c r="AR54" s="43"/>
      <c r="AS54" s="43">
        <v>38.287999999999997</v>
      </c>
      <c r="AT54" s="43">
        <v>31.39</v>
      </c>
      <c r="AU54" s="43"/>
      <c r="AV54" s="43">
        <v>194.73976999999999</v>
      </c>
      <c r="AW54" s="43">
        <v>11.9694</v>
      </c>
      <c r="AX54" s="43"/>
      <c r="AY54" s="43">
        <v>2.0699999999999998</v>
      </c>
      <c r="AZ54" s="43"/>
      <c r="BA54" s="43">
        <v>1.7</v>
      </c>
      <c r="BB54" s="43"/>
      <c r="BC54" s="43">
        <v>60.737139999999997</v>
      </c>
      <c r="BD54" s="43"/>
      <c r="BE54" s="43">
        <v>25</v>
      </c>
      <c r="BF54" s="43"/>
      <c r="BG54" s="43"/>
      <c r="BH54" s="43"/>
      <c r="BI54" s="43">
        <v>9.4843600000000006</v>
      </c>
      <c r="BJ54" s="43"/>
      <c r="BK54" s="43">
        <v>4.7415200000000004</v>
      </c>
      <c r="BL54" s="43"/>
      <c r="BM54" s="43"/>
      <c r="BN54" s="43">
        <v>63.02</v>
      </c>
      <c r="BO54" s="43"/>
      <c r="BP54" s="43">
        <v>145.64371</v>
      </c>
      <c r="BQ54" s="43">
        <v>2.0907</v>
      </c>
      <c r="BR54" s="43">
        <v>3.6032299999999999</v>
      </c>
      <c r="BS54" s="43">
        <v>133.99</v>
      </c>
      <c r="BT54" s="43">
        <v>16.105450000000001</v>
      </c>
      <c r="BU54" s="43"/>
      <c r="BV54" s="43">
        <v>33.136099999999999</v>
      </c>
      <c r="BW54" s="43">
        <v>3.8564400000000001</v>
      </c>
      <c r="BX54" s="43"/>
      <c r="BY54" s="43"/>
      <c r="BZ54" s="43">
        <v>90.309100000000001</v>
      </c>
      <c r="CA54" s="43">
        <v>6.4050700000000003</v>
      </c>
      <c r="CB54" s="43">
        <v>0.60309999999999997</v>
      </c>
      <c r="CC54" s="43">
        <v>0.55000000000000004</v>
      </c>
      <c r="CD54" s="43">
        <v>28.918369999999999</v>
      </c>
      <c r="CE54" s="43">
        <v>310.53298999999998</v>
      </c>
      <c r="CF54" s="43"/>
      <c r="CG54" s="43">
        <v>152.99379999999999</v>
      </c>
      <c r="CH54" s="43">
        <v>18.006</v>
      </c>
      <c r="CI54" s="43"/>
      <c r="CJ54" s="43"/>
      <c r="CK54" s="43">
        <v>16.618200000000002</v>
      </c>
      <c r="CL54" s="43">
        <v>4.6972899999999997</v>
      </c>
      <c r="CM54" s="43"/>
      <c r="CN54" s="43"/>
      <c r="CO54" s="43">
        <v>16.972300000000001</v>
      </c>
      <c r="CP54" s="43">
        <v>288.61</v>
      </c>
      <c r="CQ54" s="43"/>
      <c r="CR54" s="43">
        <v>37.441000000000003</v>
      </c>
      <c r="CS54" s="43"/>
      <c r="CT54" s="43">
        <v>24.506</v>
      </c>
    </row>
    <row r="55" spans="1:98" ht="15.75" x14ac:dyDescent="0.25">
      <c r="A55" s="1"/>
      <c r="B55" s="42" t="s">
        <v>72</v>
      </c>
      <c r="C55" s="43">
        <v>3.1888000000000001</v>
      </c>
      <c r="D55" s="43"/>
      <c r="E55" s="43">
        <v>20.696999999999999</v>
      </c>
      <c r="F55" s="43">
        <v>11.975</v>
      </c>
      <c r="G55" s="43"/>
      <c r="H55" s="43"/>
      <c r="I55" s="43"/>
      <c r="J55" s="43"/>
      <c r="K55" s="43">
        <v>17.611699999999999</v>
      </c>
      <c r="L55" s="43">
        <v>26.749400000000001</v>
      </c>
      <c r="M55" s="43">
        <v>14.882999999999999</v>
      </c>
      <c r="N55" s="43">
        <v>14.65</v>
      </c>
      <c r="O55" s="43">
        <v>33.262</v>
      </c>
      <c r="P55" s="43"/>
      <c r="Q55" s="43"/>
      <c r="R55" s="43">
        <v>13.624000000000001</v>
      </c>
      <c r="S55" s="43"/>
      <c r="T55" s="43">
        <v>40.760899999999999</v>
      </c>
      <c r="U55" s="43"/>
      <c r="V55" s="43">
        <v>8.5</v>
      </c>
      <c r="W55" s="43"/>
      <c r="X55" s="43">
        <v>41.996009999999998</v>
      </c>
      <c r="Y55" s="43"/>
      <c r="Z55" s="43">
        <v>10.85609</v>
      </c>
      <c r="AA55" s="43">
        <v>9.3131000000000004</v>
      </c>
      <c r="AB55" s="43"/>
      <c r="AC55" s="43">
        <v>15.93</v>
      </c>
      <c r="AD55" s="43"/>
      <c r="AE55" s="43"/>
      <c r="AF55" s="43">
        <v>2.1</v>
      </c>
      <c r="AG55" s="43"/>
      <c r="AH55" s="43"/>
      <c r="AI55" s="43"/>
      <c r="AJ55" s="43">
        <v>5.2758599999999998</v>
      </c>
      <c r="AK55" s="43">
        <v>0</v>
      </c>
      <c r="AL55" s="43">
        <v>1.6501999999999999</v>
      </c>
      <c r="AM55" s="43">
        <v>48.34919</v>
      </c>
      <c r="AN55" s="43">
        <v>116.96</v>
      </c>
      <c r="AO55" s="43">
        <v>28.375800000000002</v>
      </c>
      <c r="AP55" s="43">
        <v>0.83</v>
      </c>
      <c r="AQ55" s="43">
        <v>161.80000000000001</v>
      </c>
      <c r="AR55" s="43"/>
      <c r="AS55" s="43">
        <v>39.267000000000003</v>
      </c>
      <c r="AT55" s="43">
        <v>31.54</v>
      </c>
      <c r="AU55" s="43"/>
      <c r="AV55" s="43">
        <v>196.67059</v>
      </c>
      <c r="AW55" s="43">
        <v>11.7858</v>
      </c>
      <c r="AX55" s="43"/>
      <c r="AY55" s="43">
        <v>3.77</v>
      </c>
      <c r="AZ55" s="43"/>
      <c r="BA55" s="43">
        <v>1.3</v>
      </c>
      <c r="BB55" s="43"/>
      <c r="BC55" s="43">
        <v>60.823180000000001</v>
      </c>
      <c r="BD55" s="43"/>
      <c r="BE55" s="43">
        <v>25</v>
      </c>
      <c r="BF55" s="43"/>
      <c r="BG55" s="43"/>
      <c r="BH55" s="43"/>
      <c r="BI55" s="43">
        <v>9.4670500000000004</v>
      </c>
      <c r="BJ55" s="43"/>
      <c r="BK55" s="43">
        <v>4.7874800000000004</v>
      </c>
      <c r="BL55" s="43"/>
      <c r="BM55" s="43"/>
      <c r="BN55" s="43">
        <v>63.19</v>
      </c>
      <c r="BO55" s="43"/>
      <c r="BP55" s="43">
        <v>147.75828999999999</v>
      </c>
      <c r="BQ55" s="43">
        <v>1.9309000000000001</v>
      </c>
      <c r="BR55" s="43">
        <v>3.3538700000000001</v>
      </c>
      <c r="BS55" s="43">
        <v>133.49</v>
      </c>
      <c r="BT55" s="43">
        <v>15.46541</v>
      </c>
      <c r="BU55" s="43"/>
      <c r="BV55" s="43">
        <v>33.185099999999998</v>
      </c>
      <c r="BW55" s="43">
        <v>3.8369499999999999</v>
      </c>
      <c r="BX55" s="43"/>
      <c r="BY55" s="43"/>
      <c r="BZ55" s="43">
        <v>90.523399999999995</v>
      </c>
      <c r="CA55" s="43">
        <v>6.423</v>
      </c>
      <c r="CB55" s="43">
        <v>0.52810000000000001</v>
      </c>
      <c r="CC55" s="43">
        <v>0.51</v>
      </c>
      <c r="CD55" s="43">
        <v>28.209579999999999</v>
      </c>
      <c r="CE55" s="43">
        <v>320.08996000000002</v>
      </c>
      <c r="CF55" s="43"/>
      <c r="CG55" s="43">
        <v>156.34379999999999</v>
      </c>
      <c r="CH55" s="43">
        <v>17.898</v>
      </c>
      <c r="CI55" s="43"/>
      <c r="CJ55" s="43"/>
      <c r="CK55" s="43">
        <v>16.369199999999999</v>
      </c>
      <c r="CL55" s="43">
        <v>4.6757099999999996</v>
      </c>
      <c r="CM55" s="43"/>
      <c r="CN55" s="43"/>
      <c r="CO55" s="43">
        <v>17.028860000000002</v>
      </c>
      <c r="CP55" s="43">
        <v>291.10000000000002</v>
      </c>
      <c r="CQ55" s="43"/>
      <c r="CR55" s="43">
        <v>38.104999999999997</v>
      </c>
      <c r="CS55" s="43"/>
      <c r="CT55" s="43">
        <v>24.98</v>
      </c>
    </row>
    <row r="56" spans="1:98" ht="31.35" customHeight="1" x14ac:dyDescent="0.25">
      <c r="A56" s="1"/>
      <c r="B56" s="44" t="s">
        <v>982</v>
      </c>
      <c r="C56" s="45">
        <v>83.554950000000005</v>
      </c>
      <c r="D56" s="45">
        <v>0</v>
      </c>
      <c r="E56" s="45">
        <v>560.28345000000002</v>
      </c>
      <c r="F56" s="45">
        <v>275.49849999999998</v>
      </c>
      <c r="G56" s="45">
        <v>0</v>
      </c>
      <c r="H56" s="45">
        <v>0</v>
      </c>
      <c r="I56" s="45">
        <v>0</v>
      </c>
      <c r="J56" s="45">
        <v>0</v>
      </c>
      <c r="K56" s="45">
        <v>387.79469999999998</v>
      </c>
      <c r="L56" s="45">
        <v>674.51469999999995</v>
      </c>
      <c r="M56" s="45">
        <v>322.54385000000002</v>
      </c>
      <c r="N56" s="45">
        <v>343.60500000000002</v>
      </c>
      <c r="O56" s="45">
        <v>780.33600000000001</v>
      </c>
      <c r="P56" s="45">
        <v>0</v>
      </c>
      <c r="Q56" s="45">
        <v>0</v>
      </c>
      <c r="R56" s="45">
        <v>401.95699999999999</v>
      </c>
      <c r="S56" s="45">
        <v>0</v>
      </c>
      <c r="T56" s="45">
        <v>862.49884999999995</v>
      </c>
      <c r="U56" s="45">
        <v>0</v>
      </c>
      <c r="V56" s="45">
        <v>208.85</v>
      </c>
      <c r="W56" s="45">
        <v>0</v>
      </c>
      <c r="X56" s="45">
        <v>2524.4232050000001</v>
      </c>
      <c r="Y56" s="45">
        <v>0</v>
      </c>
      <c r="Z56" s="45">
        <v>246.21229</v>
      </c>
      <c r="AA56" s="45">
        <v>182.90780000000001</v>
      </c>
      <c r="AB56" s="45">
        <v>0</v>
      </c>
      <c r="AC56" s="45">
        <v>396.90499999999997</v>
      </c>
      <c r="AD56" s="45">
        <v>0</v>
      </c>
      <c r="AE56" s="45">
        <v>0</v>
      </c>
      <c r="AF56" s="45">
        <v>84.7</v>
      </c>
      <c r="AG56" s="45">
        <v>0</v>
      </c>
      <c r="AH56" s="45">
        <v>0</v>
      </c>
      <c r="AI56" s="45">
        <v>0</v>
      </c>
      <c r="AJ56" s="45">
        <v>118.96792499999999</v>
      </c>
      <c r="AK56" s="45">
        <v>3.45</v>
      </c>
      <c r="AL56" s="45">
        <v>84.525549999999996</v>
      </c>
      <c r="AM56" s="45">
        <v>1140.0499649999999</v>
      </c>
      <c r="AN56" s="45">
        <v>2807.145</v>
      </c>
      <c r="AO56" s="45">
        <v>648.19320000000005</v>
      </c>
      <c r="AP56" s="45">
        <v>18.010000000000002</v>
      </c>
      <c r="AQ56" s="45">
        <v>3808.01</v>
      </c>
      <c r="AR56" s="45">
        <v>0</v>
      </c>
      <c r="AS56" s="45">
        <v>882.71</v>
      </c>
      <c r="AT56" s="45">
        <v>728.40499999999997</v>
      </c>
      <c r="AU56" s="45">
        <v>0</v>
      </c>
      <c r="AV56" s="45">
        <v>4150.1697400000003</v>
      </c>
      <c r="AW56" s="45">
        <v>210.50290000000001</v>
      </c>
      <c r="AX56" s="45">
        <v>0</v>
      </c>
      <c r="AY56" s="45">
        <v>82.064999999999998</v>
      </c>
      <c r="AZ56" s="45">
        <v>0</v>
      </c>
      <c r="BA56" s="45">
        <v>20.3</v>
      </c>
      <c r="BB56" s="45">
        <v>0</v>
      </c>
      <c r="BC56" s="45">
        <v>1406.783535</v>
      </c>
      <c r="BD56" s="45">
        <v>0</v>
      </c>
      <c r="BE56" s="45">
        <v>600</v>
      </c>
      <c r="BF56" s="45">
        <v>0</v>
      </c>
      <c r="BG56" s="45">
        <v>0</v>
      </c>
      <c r="BH56" s="45">
        <v>0</v>
      </c>
      <c r="BI56" s="45">
        <v>224.26663500000001</v>
      </c>
      <c r="BJ56" s="45">
        <v>0</v>
      </c>
      <c r="BK56" s="45">
        <v>113.25753</v>
      </c>
      <c r="BL56" s="45">
        <v>0</v>
      </c>
      <c r="BM56" s="45">
        <v>0</v>
      </c>
      <c r="BN56" s="45">
        <v>1217.5250000000001</v>
      </c>
      <c r="BO56" s="45">
        <v>0</v>
      </c>
      <c r="BP56" s="45">
        <v>3448.8071500000001</v>
      </c>
      <c r="BQ56" s="45">
        <v>49.953850000000003</v>
      </c>
      <c r="BR56" s="45">
        <v>84.394795000000002</v>
      </c>
      <c r="BS56" s="45">
        <v>3153.415</v>
      </c>
      <c r="BT56" s="45">
        <v>327.46440000000001</v>
      </c>
      <c r="BU56" s="45">
        <v>0</v>
      </c>
      <c r="BV56" s="45">
        <v>770.74459999999999</v>
      </c>
      <c r="BW56" s="45">
        <v>93.385435000000001</v>
      </c>
      <c r="BX56" s="45">
        <v>0</v>
      </c>
      <c r="BY56" s="45">
        <v>0</v>
      </c>
      <c r="BZ56" s="45">
        <v>2183.3268499999999</v>
      </c>
      <c r="CA56" s="45">
        <v>68.72936</v>
      </c>
      <c r="CB56" s="45">
        <v>23.992349999999998</v>
      </c>
      <c r="CC56" s="45">
        <v>13.5</v>
      </c>
      <c r="CD56" s="45">
        <v>655.44845499999997</v>
      </c>
      <c r="CE56" s="45">
        <v>7557.9409349999996</v>
      </c>
      <c r="CF56" s="45">
        <v>0</v>
      </c>
      <c r="CG56" s="45">
        <v>3415.4272500000002</v>
      </c>
      <c r="CH56" s="45">
        <v>435.73649999999998</v>
      </c>
      <c r="CI56" s="45">
        <v>0</v>
      </c>
      <c r="CJ56" s="45">
        <v>0</v>
      </c>
      <c r="CK56" s="45">
        <v>366.41730000000001</v>
      </c>
      <c r="CL56" s="45">
        <v>99.420834999999997</v>
      </c>
      <c r="CM56" s="45">
        <v>0</v>
      </c>
      <c r="CN56" s="45">
        <v>0</v>
      </c>
      <c r="CO56" s="45">
        <v>378.322565</v>
      </c>
      <c r="CP56" s="45">
        <v>6679.8249999999998</v>
      </c>
      <c r="CQ56" s="45">
        <v>0</v>
      </c>
      <c r="CR56" s="45">
        <v>842.5145</v>
      </c>
      <c r="CS56" s="45">
        <v>0</v>
      </c>
      <c r="CT56" s="45">
        <v>509.94600000000003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983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984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986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activeCell="G56" sqref="G56"/>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0" t="s">
        <v>0</v>
      </c>
      <c r="C3" s="201"/>
      <c r="D3" s="201"/>
      <c r="E3" s="201"/>
      <c r="F3" s="201"/>
      <c r="G3" s="201"/>
      <c r="H3" s="201"/>
      <c r="I3" s="201"/>
      <c r="J3" s="201"/>
      <c r="K3" s="201"/>
      <c r="L3" s="20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987</v>
      </c>
      <c r="C5" s="1"/>
      <c r="D5" s="1"/>
      <c r="E5" s="1"/>
      <c r="F5" s="1"/>
      <c r="G5" s="1"/>
      <c r="H5" s="1"/>
      <c r="I5" s="1"/>
      <c r="J5" s="1"/>
      <c r="K5" s="1"/>
      <c r="L5" s="1"/>
      <c r="M5" s="1"/>
      <c r="N5" s="1"/>
      <c r="O5" s="1"/>
      <c r="P5" s="1"/>
      <c r="Q5" s="1"/>
      <c r="R5" s="1"/>
      <c r="S5" s="1"/>
      <c r="T5" s="1"/>
      <c r="U5" s="1"/>
      <c r="V5" s="1"/>
      <c r="W5" s="1"/>
      <c r="X5" s="1"/>
    </row>
    <row r="6" spans="1:24" ht="48" x14ac:dyDescent="0.25">
      <c r="A6" s="1"/>
      <c r="B6" s="37" t="s">
        <v>629</v>
      </c>
      <c r="C6" s="48" t="s">
        <v>988</v>
      </c>
      <c r="D6" s="48" t="s">
        <v>989</v>
      </c>
      <c r="E6" s="48" t="s">
        <v>990</v>
      </c>
      <c r="F6" s="48" t="s">
        <v>991</v>
      </c>
      <c r="G6" s="48" t="s">
        <v>3428</v>
      </c>
      <c r="H6" s="48" t="s">
        <v>3424</v>
      </c>
      <c r="I6" s="48" t="s">
        <v>3425</v>
      </c>
      <c r="J6" s="48" t="s">
        <v>3426</v>
      </c>
      <c r="K6" s="48" t="s">
        <v>3427</v>
      </c>
      <c r="L6" s="48" t="s">
        <v>992</v>
      </c>
      <c r="M6" s="48" t="s">
        <v>993</v>
      </c>
      <c r="N6" s="48" t="s">
        <v>994</v>
      </c>
      <c r="O6" s="48" t="s">
        <v>995</v>
      </c>
      <c r="P6" s="37" t="s">
        <v>996</v>
      </c>
      <c r="Q6" s="1"/>
      <c r="R6" s="1"/>
      <c r="S6" s="1"/>
      <c r="T6" s="1"/>
      <c r="U6" s="49" t="s">
        <v>3</v>
      </c>
      <c r="V6" s="49" t="s">
        <v>17</v>
      </c>
      <c r="W6" s="49" t="s">
        <v>997</v>
      </c>
      <c r="X6" s="49" t="s">
        <v>998</v>
      </c>
    </row>
    <row r="7" spans="1:24" x14ac:dyDescent="0.25">
      <c r="A7" s="1"/>
      <c r="B7" s="50" t="s">
        <v>847</v>
      </c>
      <c r="C7" s="51">
        <v>1018.8</v>
      </c>
      <c r="D7" s="51">
        <v>3062.7</v>
      </c>
      <c r="E7" s="51">
        <v>2359.8000000000002</v>
      </c>
      <c r="F7" s="51">
        <v>44.7</v>
      </c>
      <c r="G7" s="51"/>
      <c r="H7" s="51"/>
      <c r="I7" s="51"/>
      <c r="J7" s="51"/>
      <c r="K7" s="51"/>
      <c r="L7" s="51">
        <v>13.06</v>
      </c>
      <c r="M7" s="51">
        <v>9.1</v>
      </c>
      <c r="N7" s="51">
        <v>0</v>
      </c>
      <c r="O7" s="51">
        <v>357.7</v>
      </c>
      <c r="P7" s="51">
        <v>6865.86</v>
      </c>
      <c r="Q7" s="1"/>
      <c r="R7" s="1"/>
      <c r="S7" s="1"/>
      <c r="T7" s="1"/>
      <c r="U7" s="215" t="s">
        <v>667</v>
      </c>
      <c r="V7" s="52" t="s">
        <v>999</v>
      </c>
      <c r="W7" s="53">
        <v>447.7</v>
      </c>
      <c r="X7" s="53" t="s">
        <v>1000</v>
      </c>
    </row>
    <row r="8" spans="1:24" x14ac:dyDescent="0.25">
      <c r="A8" s="1"/>
      <c r="B8" s="54" t="s">
        <v>848</v>
      </c>
      <c r="C8" s="55">
        <v>1025.8</v>
      </c>
      <c r="D8" s="55">
        <v>3087.3</v>
      </c>
      <c r="E8" s="55">
        <v>2274.6999999999998</v>
      </c>
      <c r="F8" s="55">
        <v>0</v>
      </c>
      <c r="G8" s="55"/>
      <c r="H8" s="55"/>
      <c r="I8" s="55"/>
      <c r="J8" s="55"/>
      <c r="K8" s="55"/>
      <c r="L8" s="55">
        <v>14.52</v>
      </c>
      <c r="M8" s="55">
        <v>10.4</v>
      </c>
      <c r="N8" s="55">
        <v>0</v>
      </c>
      <c r="O8" s="55">
        <v>330</v>
      </c>
      <c r="P8" s="55">
        <v>6742.72</v>
      </c>
      <c r="Q8" s="1"/>
      <c r="R8" s="1"/>
      <c r="S8" s="1"/>
      <c r="T8" s="1"/>
      <c r="U8" s="215" t="s">
        <v>668</v>
      </c>
      <c r="V8" s="52" t="s">
        <v>1001</v>
      </c>
      <c r="W8" s="53">
        <v>69</v>
      </c>
      <c r="X8" s="53" t="s">
        <v>1000</v>
      </c>
    </row>
    <row r="9" spans="1:24" x14ac:dyDescent="0.25">
      <c r="A9" s="1"/>
      <c r="B9" s="54" t="s">
        <v>849</v>
      </c>
      <c r="C9" s="55">
        <v>1004.4</v>
      </c>
      <c r="D9" s="55">
        <v>2976.9</v>
      </c>
      <c r="E9" s="55">
        <v>2162</v>
      </c>
      <c r="F9" s="55">
        <v>0</v>
      </c>
      <c r="G9" s="55"/>
      <c r="H9" s="55"/>
      <c r="I9" s="55"/>
      <c r="J9" s="55"/>
      <c r="K9" s="55"/>
      <c r="L9" s="55">
        <v>14.25</v>
      </c>
      <c r="M9" s="55">
        <v>12.1</v>
      </c>
      <c r="N9" s="55">
        <v>0</v>
      </c>
      <c r="O9" s="55">
        <v>353.5</v>
      </c>
      <c r="P9" s="55">
        <v>6523.15</v>
      </c>
      <c r="Q9" s="1"/>
      <c r="R9" s="1"/>
      <c r="S9" s="1"/>
      <c r="T9" s="1"/>
      <c r="U9" s="215" t="s">
        <v>651</v>
      </c>
      <c r="V9" s="52" t="s">
        <v>1002</v>
      </c>
      <c r="W9" s="53">
        <v>476.35</v>
      </c>
      <c r="X9" s="53" t="s">
        <v>1000</v>
      </c>
    </row>
    <row r="10" spans="1:24" x14ac:dyDescent="0.25">
      <c r="A10" s="1"/>
      <c r="B10" s="54" t="s">
        <v>850</v>
      </c>
      <c r="C10" s="55">
        <v>1024.5</v>
      </c>
      <c r="D10" s="55">
        <v>3027.9</v>
      </c>
      <c r="E10" s="55">
        <v>2102.5</v>
      </c>
      <c r="F10" s="55">
        <v>0</v>
      </c>
      <c r="G10" s="55"/>
      <c r="H10" s="55"/>
      <c r="I10" s="55"/>
      <c r="J10" s="55"/>
      <c r="K10" s="55"/>
      <c r="L10" s="55">
        <v>19.97</v>
      </c>
      <c r="M10" s="55">
        <v>12.1</v>
      </c>
      <c r="N10" s="55">
        <v>0</v>
      </c>
      <c r="O10" s="55">
        <v>330.2</v>
      </c>
      <c r="P10" s="55">
        <v>6517.17</v>
      </c>
      <c r="Q10" s="1"/>
      <c r="R10" s="1"/>
      <c r="S10" s="1"/>
      <c r="T10" s="1"/>
      <c r="U10" s="215" t="s">
        <v>74</v>
      </c>
      <c r="V10" s="52" t="s">
        <v>75</v>
      </c>
      <c r="W10" s="53" t="s">
        <v>1000</v>
      </c>
      <c r="X10" s="53">
        <v>4826.8</v>
      </c>
    </row>
    <row r="11" spans="1:24" x14ac:dyDescent="0.25">
      <c r="A11" s="1"/>
      <c r="B11" s="54" t="s">
        <v>851</v>
      </c>
      <c r="C11" s="55">
        <v>1018</v>
      </c>
      <c r="D11" s="55">
        <v>2981.8</v>
      </c>
      <c r="E11" s="55">
        <v>1998.1</v>
      </c>
      <c r="F11" s="55">
        <v>0</v>
      </c>
      <c r="G11" s="55"/>
      <c r="H11" s="55"/>
      <c r="I11" s="55"/>
      <c r="J11" s="55"/>
      <c r="K11" s="55"/>
      <c r="L11" s="55">
        <v>22.64</v>
      </c>
      <c r="M11" s="55">
        <v>12.2</v>
      </c>
      <c r="N11" s="55">
        <v>0</v>
      </c>
      <c r="O11" s="55">
        <v>361.2</v>
      </c>
      <c r="P11" s="55">
        <v>6393.94</v>
      </c>
      <c r="Q11" s="1"/>
      <c r="R11" s="1"/>
      <c r="S11" s="1"/>
      <c r="T11" s="1"/>
      <c r="U11" s="215" t="s">
        <v>644</v>
      </c>
      <c r="V11" s="52" t="s">
        <v>1003</v>
      </c>
      <c r="W11" s="53">
        <v>463.8</v>
      </c>
      <c r="X11" s="53" t="s">
        <v>1000</v>
      </c>
    </row>
    <row r="12" spans="1:24" x14ac:dyDescent="0.25">
      <c r="A12" s="1"/>
      <c r="B12" s="54" t="s">
        <v>852</v>
      </c>
      <c r="C12" s="55">
        <v>1014</v>
      </c>
      <c r="D12" s="55">
        <v>2975.4</v>
      </c>
      <c r="E12" s="55">
        <v>2057</v>
      </c>
      <c r="F12" s="55">
        <v>0</v>
      </c>
      <c r="G12" s="55"/>
      <c r="H12" s="55"/>
      <c r="I12" s="55"/>
      <c r="J12" s="55"/>
      <c r="K12" s="55"/>
      <c r="L12" s="55">
        <v>27.89</v>
      </c>
      <c r="M12" s="55">
        <v>12.2</v>
      </c>
      <c r="N12" s="55">
        <v>0</v>
      </c>
      <c r="O12" s="55">
        <v>347.5</v>
      </c>
      <c r="P12" s="55">
        <v>6433.99</v>
      </c>
      <c r="Q12" s="1"/>
      <c r="R12" s="1"/>
      <c r="S12" s="1"/>
      <c r="T12" s="1"/>
      <c r="U12" s="215" t="s">
        <v>78</v>
      </c>
      <c r="V12" s="52" t="s">
        <v>79</v>
      </c>
      <c r="W12" s="53" t="s">
        <v>1000</v>
      </c>
      <c r="X12" s="53">
        <v>3627.05</v>
      </c>
    </row>
    <row r="13" spans="1:24" x14ac:dyDescent="0.25">
      <c r="A13" s="1"/>
      <c r="B13" s="54" t="s">
        <v>853</v>
      </c>
      <c r="C13" s="55">
        <v>1021.3</v>
      </c>
      <c r="D13" s="55">
        <v>3029.9</v>
      </c>
      <c r="E13" s="55">
        <v>2003.2</v>
      </c>
      <c r="F13" s="55">
        <v>0</v>
      </c>
      <c r="G13" s="55"/>
      <c r="H13" s="55"/>
      <c r="I13" s="55"/>
      <c r="J13" s="55"/>
      <c r="K13" s="55"/>
      <c r="L13" s="55">
        <v>33.19</v>
      </c>
      <c r="M13" s="55">
        <v>12.2</v>
      </c>
      <c r="N13" s="55">
        <v>0</v>
      </c>
      <c r="O13" s="55">
        <v>309.7</v>
      </c>
      <c r="P13" s="55">
        <v>6409.49</v>
      </c>
      <c r="Q13" s="1"/>
      <c r="R13" s="1"/>
      <c r="S13" s="1"/>
      <c r="T13" s="1"/>
      <c r="U13" s="215"/>
      <c r="V13" s="52" t="s">
        <v>1004</v>
      </c>
      <c r="W13" s="53">
        <v>1003.95</v>
      </c>
      <c r="X13" s="53" t="s">
        <v>1000</v>
      </c>
    </row>
    <row r="14" spans="1:24" x14ac:dyDescent="0.25">
      <c r="A14" s="1"/>
      <c r="B14" s="56" t="s">
        <v>854</v>
      </c>
      <c r="C14" s="57">
        <v>1016.6</v>
      </c>
      <c r="D14" s="57">
        <v>2986.9</v>
      </c>
      <c r="E14" s="57">
        <v>2071.4</v>
      </c>
      <c r="F14" s="57">
        <v>0</v>
      </c>
      <c r="G14" s="57"/>
      <c r="H14" s="57"/>
      <c r="I14" s="57"/>
      <c r="J14" s="57"/>
      <c r="K14" s="57"/>
      <c r="L14" s="57">
        <v>32.03</v>
      </c>
      <c r="M14" s="57">
        <v>12.2</v>
      </c>
      <c r="N14" s="57">
        <v>0</v>
      </c>
      <c r="O14" s="57">
        <v>328.1</v>
      </c>
      <c r="P14" s="57">
        <v>6447.23</v>
      </c>
      <c r="Q14" s="1"/>
      <c r="R14" s="1"/>
      <c r="S14" s="1"/>
      <c r="T14" s="1"/>
      <c r="U14" s="215" t="s">
        <v>83</v>
      </c>
      <c r="V14" s="52" t="s">
        <v>1005</v>
      </c>
      <c r="W14" s="53">
        <v>158.9</v>
      </c>
      <c r="X14" s="53" t="s">
        <v>1000</v>
      </c>
    </row>
    <row r="15" spans="1:24" x14ac:dyDescent="0.25">
      <c r="A15" s="1"/>
      <c r="B15" s="50" t="s">
        <v>855</v>
      </c>
      <c r="C15" s="51">
        <v>1027.8</v>
      </c>
      <c r="D15" s="51">
        <v>3026.7</v>
      </c>
      <c r="E15" s="51">
        <v>2078.9</v>
      </c>
      <c r="F15" s="51">
        <v>0</v>
      </c>
      <c r="G15" s="51"/>
      <c r="H15" s="51"/>
      <c r="I15" s="51"/>
      <c r="J15" s="51"/>
      <c r="K15" s="51"/>
      <c r="L15" s="51">
        <v>32.590000000000003</v>
      </c>
      <c r="M15" s="51">
        <v>12.2</v>
      </c>
      <c r="N15" s="51">
        <v>0</v>
      </c>
      <c r="O15" s="51">
        <v>332</v>
      </c>
      <c r="P15" s="51">
        <v>6510.19</v>
      </c>
      <c r="Q15" s="1"/>
      <c r="R15" s="1"/>
      <c r="S15" s="1"/>
      <c r="T15" s="1"/>
      <c r="U15" s="215"/>
      <c r="V15" s="52" t="s">
        <v>1006</v>
      </c>
      <c r="W15" s="53" t="s">
        <v>1000</v>
      </c>
      <c r="X15" s="53">
        <v>1941.4</v>
      </c>
    </row>
    <row r="16" spans="1:24" x14ac:dyDescent="0.25">
      <c r="A16" s="1"/>
      <c r="B16" s="54" t="s">
        <v>856</v>
      </c>
      <c r="C16" s="55">
        <v>1012.5</v>
      </c>
      <c r="D16" s="55">
        <v>2996.5</v>
      </c>
      <c r="E16" s="55">
        <v>2128.1</v>
      </c>
      <c r="F16" s="55">
        <v>0</v>
      </c>
      <c r="G16" s="55"/>
      <c r="H16" s="55"/>
      <c r="I16" s="55"/>
      <c r="J16" s="55"/>
      <c r="K16" s="55"/>
      <c r="L16" s="55">
        <v>34.31</v>
      </c>
      <c r="M16" s="55">
        <v>12.2</v>
      </c>
      <c r="N16" s="55">
        <v>1.6</v>
      </c>
      <c r="O16" s="55">
        <v>312.7</v>
      </c>
      <c r="P16" s="55">
        <v>6497.91</v>
      </c>
      <c r="Q16" s="1"/>
      <c r="R16" s="1"/>
      <c r="S16" s="1"/>
      <c r="T16" s="1"/>
      <c r="U16" s="215" t="s">
        <v>671</v>
      </c>
      <c r="V16" s="52" t="s">
        <v>1007</v>
      </c>
      <c r="W16" s="53">
        <v>476.4</v>
      </c>
      <c r="X16" s="53" t="s">
        <v>1000</v>
      </c>
    </row>
    <row r="17" spans="1:24" x14ac:dyDescent="0.25">
      <c r="A17" s="1"/>
      <c r="B17" s="54" t="s">
        <v>857</v>
      </c>
      <c r="C17" s="55">
        <v>1015.1</v>
      </c>
      <c r="D17" s="55">
        <v>3101.8</v>
      </c>
      <c r="E17" s="55">
        <v>2234.3000000000002</v>
      </c>
      <c r="F17" s="55">
        <v>0</v>
      </c>
      <c r="G17" s="55"/>
      <c r="H17" s="55"/>
      <c r="I17" s="55"/>
      <c r="J17" s="55"/>
      <c r="K17" s="55"/>
      <c r="L17" s="55">
        <v>34.130000000000003</v>
      </c>
      <c r="M17" s="55">
        <v>12.2</v>
      </c>
      <c r="N17" s="55">
        <v>1.6</v>
      </c>
      <c r="O17" s="55">
        <v>313.89999999999998</v>
      </c>
      <c r="P17" s="55">
        <v>6713.03</v>
      </c>
      <c r="Q17" s="1"/>
      <c r="R17" s="1"/>
      <c r="S17" s="1"/>
      <c r="T17" s="1"/>
      <c r="U17" s="215"/>
      <c r="V17" s="52" t="s">
        <v>1008</v>
      </c>
      <c r="W17" s="53">
        <v>460.05</v>
      </c>
      <c r="X17" s="53" t="s">
        <v>1000</v>
      </c>
    </row>
    <row r="18" spans="1:24" x14ac:dyDescent="0.25">
      <c r="A18" s="1"/>
      <c r="B18" s="54" t="s">
        <v>858</v>
      </c>
      <c r="C18" s="55">
        <v>1014.5</v>
      </c>
      <c r="D18" s="55">
        <v>3093.9</v>
      </c>
      <c r="E18" s="55">
        <v>2302.9</v>
      </c>
      <c r="F18" s="55">
        <v>0</v>
      </c>
      <c r="G18" s="55"/>
      <c r="H18" s="55"/>
      <c r="I18" s="55"/>
      <c r="J18" s="55"/>
      <c r="K18" s="55"/>
      <c r="L18" s="55">
        <v>34.76</v>
      </c>
      <c r="M18" s="55">
        <v>12.2</v>
      </c>
      <c r="N18" s="55">
        <v>6.6</v>
      </c>
      <c r="O18" s="55">
        <v>280.60000000000002</v>
      </c>
      <c r="P18" s="55">
        <v>6745.46</v>
      </c>
      <c r="Q18" s="1"/>
      <c r="R18" s="1"/>
      <c r="S18" s="1"/>
      <c r="T18" s="1"/>
      <c r="U18" s="215"/>
      <c r="V18" s="52" t="s">
        <v>1009</v>
      </c>
      <c r="W18" s="53">
        <v>486.85</v>
      </c>
      <c r="X18" s="53" t="s">
        <v>1000</v>
      </c>
    </row>
    <row r="19" spans="1:24" x14ac:dyDescent="0.25">
      <c r="A19" s="1"/>
      <c r="B19" s="54" t="s">
        <v>859</v>
      </c>
      <c r="C19" s="55">
        <v>1011.6</v>
      </c>
      <c r="D19" s="55">
        <v>3043.8</v>
      </c>
      <c r="E19" s="55">
        <v>2486.6</v>
      </c>
      <c r="F19" s="55">
        <v>0</v>
      </c>
      <c r="G19" s="55"/>
      <c r="H19" s="55"/>
      <c r="I19" s="55"/>
      <c r="J19" s="55"/>
      <c r="K19" s="55"/>
      <c r="L19" s="55">
        <v>34.29</v>
      </c>
      <c r="M19" s="55">
        <v>12.2</v>
      </c>
      <c r="N19" s="55">
        <v>62.3</v>
      </c>
      <c r="O19" s="55">
        <v>289.10000000000002</v>
      </c>
      <c r="P19" s="55">
        <v>6939.89</v>
      </c>
      <c r="Q19" s="1"/>
      <c r="R19" s="1"/>
      <c r="S19" s="1"/>
      <c r="T19" s="1"/>
      <c r="U19" s="215"/>
      <c r="V19" s="52" t="s">
        <v>1010</v>
      </c>
      <c r="W19" s="53">
        <v>236.55</v>
      </c>
      <c r="X19" s="53" t="s">
        <v>1000</v>
      </c>
    </row>
    <row r="20" spans="1:24" x14ac:dyDescent="0.25">
      <c r="A20" s="1"/>
      <c r="B20" s="54" t="s">
        <v>860</v>
      </c>
      <c r="C20" s="55">
        <v>1022.7</v>
      </c>
      <c r="D20" s="55">
        <v>2991.5</v>
      </c>
      <c r="E20" s="55">
        <v>2491.3000000000002</v>
      </c>
      <c r="F20" s="55">
        <v>0</v>
      </c>
      <c r="G20" s="55"/>
      <c r="H20" s="55"/>
      <c r="I20" s="55"/>
      <c r="J20" s="55"/>
      <c r="K20" s="55"/>
      <c r="L20" s="55">
        <v>34.01</v>
      </c>
      <c r="M20" s="55">
        <v>12.2</v>
      </c>
      <c r="N20" s="55">
        <v>210.2</v>
      </c>
      <c r="O20" s="55">
        <v>247.9</v>
      </c>
      <c r="P20" s="55">
        <v>7009.81</v>
      </c>
      <c r="Q20" s="1"/>
      <c r="R20" s="1"/>
      <c r="S20" s="1"/>
      <c r="T20" s="1"/>
      <c r="U20" s="215" t="s">
        <v>640</v>
      </c>
      <c r="V20" s="52" t="s">
        <v>1011</v>
      </c>
      <c r="W20" s="53">
        <v>3981.2</v>
      </c>
      <c r="X20" s="53" t="s">
        <v>1000</v>
      </c>
    </row>
    <row r="21" spans="1:24" x14ac:dyDescent="0.25">
      <c r="A21" s="1"/>
      <c r="B21" s="54" t="s">
        <v>861</v>
      </c>
      <c r="C21" s="55">
        <v>1017.9</v>
      </c>
      <c r="D21" s="55">
        <v>2859.2</v>
      </c>
      <c r="E21" s="55">
        <v>2441.8000000000002</v>
      </c>
      <c r="F21" s="55">
        <v>0</v>
      </c>
      <c r="G21" s="55"/>
      <c r="H21" s="55"/>
      <c r="I21" s="55"/>
      <c r="J21" s="55"/>
      <c r="K21" s="55"/>
      <c r="L21" s="55">
        <v>34.81</v>
      </c>
      <c r="M21" s="55">
        <v>12.2</v>
      </c>
      <c r="N21" s="55">
        <v>560.5</v>
      </c>
      <c r="O21" s="55">
        <v>205.2</v>
      </c>
      <c r="P21" s="55">
        <v>7131.61</v>
      </c>
      <c r="Q21" s="1"/>
      <c r="R21" s="1"/>
      <c r="S21" s="1"/>
      <c r="T21" s="1"/>
      <c r="U21" s="215" t="s">
        <v>242</v>
      </c>
      <c r="V21" s="52" t="s">
        <v>1012</v>
      </c>
      <c r="W21" s="53" t="s">
        <v>1000</v>
      </c>
      <c r="X21" s="53">
        <v>186.4</v>
      </c>
    </row>
    <row r="22" spans="1:24" x14ac:dyDescent="0.25">
      <c r="A22" s="1"/>
      <c r="B22" s="56" t="s">
        <v>862</v>
      </c>
      <c r="C22" s="57">
        <v>1022.6</v>
      </c>
      <c r="D22" s="57">
        <v>2892.3</v>
      </c>
      <c r="E22" s="57">
        <v>2239.3000000000002</v>
      </c>
      <c r="F22" s="57">
        <v>0</v>
      </c>
      <c r="G22" s="57"/>
      <c r="H22" s="57"/>
      <c r="I22" s="57"/>
      <c r="J22" s="57"/>
      <c r="K22" s="57"/>
      <c r="L22" s="57">
        <v>33.65</v>
      </c>
      <c r="M22" s="57">
        <v>12.2</v>
      </c>
      <c r="N22" s="57">
        <v>819.8</v>
      </c>
      <c r="O22" s="57">
        <v>227.6</v>
      </c>
      <c r="P22" s="57">
        <v>7247.45</v>
      </c>
      <c r="Q22" s="1"/>
      <c r="R22" s="1"/>
      <c r="S22" s="1"/>
      <c r="T22" s="1"/>
      <c r="U22" s="215"/>
      <c r="V22" s="52" t="s">
        <v>1013</v>
      </c>
      <c r="W22" s="53" t="s">
        <v>1000</v>
      </c>
      <c r="X22" s="53">
        <v>121.15</v>
      </c>
    </row>
    <row r="23" spans="1:24" x14ac:dyDescent="0.25">
      <c r="A23" s="1"/>
      <c r="B23" s="50" t="s">
        <v>863</v>
      </c>
      <c r="C23" s="51">
        <v>1017.4</v>
      </c>
      <c r="D23" s="51">
        <v>3016.1</v>
      </c>
      <c r="E23" s="51">
        <v>2330.5</v>
      </c>
      <c r="F23" s="51">
        <v>0</v>
      </c>
      <c r="G23" s="51"/>
      <c r="H23" s="51"/>
      <c r="I23" s="51"/>
      <c r="J23" s="51"/>
      <c r="K23" s="51"/>
      <c r="L23" s="51">
        <v>33.93</v>
      </c>
      <c r="M23" s="51">
        <v>11.1</v>
      </c>
      <c r="N23" s="51">
        <v>879.8</v>
      </c>
      <c r="O23" s="51">
        <v>247.6</v>
      </c>
      <c r="P23" s="51">
        <v>7536.43</v>
      </c>
      <c r="Q23" s="1"/>
      <c r="R23" s="1"/>
      <c r="S23" s="1"/>
      <c r="T23" s="1"/>
      <c r="U23" s="215" t="s">
        <v>666</v>
      </c>
      <c r="V23" s="52" t="s">
        <v>1014</v>
      </c>
      <c r="W23" s="53">
        <v>83.85</v>
      </c>
      <c r="X23" s="53" t="s">
        <v>1000</v>
      </c>
    </row>
    <row r="24" spans="1:24" x14ac:dyDescent="0.25">
      <c r="A24" s="1"/>
      <c r="B24" s="54" t="s">
        <v>864</v>
      </c>
      <c r="C24" s="55">
        <v>1018.8</v>
      </c>
      <c r="D24" s="55">
        <v>2910.8</v>
      </c>
      <c r="E24" s="55">
        <v>2482.1</v>
      </c>
      <c r="F24" s="55">
        <v>0</v>
      </c>
      <c r="G24" s="55"/>
      <c r="H24" s="55"/>
      <c r="I24" s="55"/>
      <c r="J24" s="55"/>
      <c r="K24" s="55"/>
      <c r="L24" s="55">
        <v>32.369999999999997</v>
      </c>
      <c r="M24" s="55">
        <v>11.1</v>
      </c>
      <c r="N24" s="55">
        <v>917.6</v>
      </c>
      <c r="O24" s="55">
        <v>311.10000000000002</v>
      </c>
      <c r="P24" s="55">
        <v>7683.87</v>
      </c>
      <c r="Q24" s="1"/>
      <c r="R24" s="1"/>
      <c r="S24" s="1"/>
      <c r="T24" s="1"/>
      <c r="U24" s="215" t="s">
        <v>88</v>
      </c>
      <c r="V24" s="52" t="s">
        <v>89</v>
      </c>
      <c r="W24" s="53" t="s">
        <v>1000</v>
      </c>
      <c r="X24" s="53">
        <v>15099.85</v>
      </c>
    </row>
    <row r="25" spans="1:24" x14ac:dyDescent="0.25">
      <c r="A25" s="1"/>
      <c r="B25" s="54" t="s">
        <v>865</v>
      </c>
      <c r="C25" s="55">
        <v>1006.2</v>
      </c>
      <c r="D25" s="55">
        <v>2844.4</v>
      </c>
      <c r="E25" s="55">
        <v>2479</v>
      </c>
      <c r="F25" s="55">
        <v>22.2</v>
      </c>
      <c r="G25" s="55"/>
      <c r="H25" s="55"/>
      <c r="I25" s="55"/>
      <c r="J25" s="55"/>
      <c r="K25" s="55"/>
      <c r="L25" s="55">
        <v>29.51</v>
      </c>
      <c r="M25" s="55">
        <v>11.1</v>
      </c>
      <c r="N25" s="55">
        <v>933.6</v>
      </c>
      <c r="O25" s="55">
        <v>361.9</v>
      </c>
      <c r="P25" s="55">
        <v>7687.91</v>
      </c>
      <c r="Q25" s="1"/>
      <c r="R25" s="1"/>
      <c r="S25" s="1"/>
      <c r="T25" s="1"/>
      <c r="U25" s="215"/>
      <c r="V25" s="52" t="s">
        <v>1015</v>
      </c>
      <c r="W25" s="53">
        <v>1693.2</v>
      </c>
      <c r="X25" s="53" t="s">
        <v>1000</v>
      </c>
    </row>
    <row r="26" spans="1:24" x14ac:dyDescent="0.25">
      <c r="A26" s="1"/>
      <c r="B26" s="54" t="s">
        <v>866</v>
      </c>
      <c r="C26" s="55">
        <v>1021.3</v>
      </c>
      <c r="D26" s="55">
        <v>3008.5</v>
      </c>
      <c r="E26" s="55">
        <v>2521.4</v>
      </c>
      <c r="F26" s="55">
        <v>0</v>
      </c>
      <c r="G26" s="55"/>
      <c r="H26" s="55"/>
      <c r="I26" s="55"/>
      <c r="J26" s="55"/>
      <c r="K26" s="55"/>
      <c r="L26" s="55">
        <v>34.42</v>
      </c>
      <c r="M26" s="55">
        <v>10.9</v>
      </c>
      <c r="N26" s="55">
        <v>942.9</v>
      </c>
      <c r="O26" s="55">
        <v>361</v>
      </c>
      <c r="P26" s="55">
        <v>7900.42</v>
      </c>
      <c r="Q26" s="1"/>
      <c r="R26" s="1"/>
      <c r="S26" s="1"/>
      <c r="T26" s="1"/>
      <c r="U26" s="215" t="s">
        <v>657</v>
      </c>
      <c r="V26" s="52" t="s">
        <v>1016</v>
      </c>
      <c r="W26" s="53">
        <v>122.95</v>
      </c>
      <c r="X26" s="53" t="s">
        <v>1000</v>
      </c>
    </row>
    <row r="27" spans="1:24" x14ac:dyDescent="0.25">
      <c r="A27" s="1"/>
      <c r="B27" s="54" t="s">
        <v>867</v>
      </c>
      <c r="C27" s="55">
        <v>1030.9000000000001</v>
      </c>
      <c r="D27" s="55">
        <v>3029.9</v>
      </c>
      <c r="E27" s="55">
        <v>2587.9</v>
      </c>
      <c r="F27" s="55">
        <v>0</v>
      </c>
      <c r="G27" s="55"/>
      <c r="H27" s="55"/>
      <c r="I27" s="55"/>
      <c r="J27" s="55"/>
      <c r="K27" s="55"/>
      <c r="L27" s="55">
        <v>33.79</v>
      </c>
      <c r="M27" s="55">
        <v>10.8</v>
      </c>
      <c r="N27" s="55">
        <v>946.4</v>
      </c>
      <c r="O27" s="55">
        <v>348</v>
      </c>
      <c r="P27" s="55">
        <v>7987.69</v>
      </c>
      <c r="Q27" s="1"/>
      <c r="R27" s="1"/>
      <c r="S27" s="1"/>
      <c r="T27" s="1"/>
      <c r="U27" s="215" t="s">
        <v>658</v>
      </c>
      <c r="V27" s="52" t="s">
        <v>1017</v>
      </c>
      <c r="W27" s="53">
        <v>495.25</v>
      </c>
      <c r="X27" s="53" t="s">
        <v>1000</v>
      </c>
    </row>
    <row r="28" spans="1:24" x14ac:dyDescent="0.25">
      <c r="A28" s="1"/>
      <c r="B28" s="54" t="s">
        <v>868</v>
      </c>
      <c r="C28" s="55">
        <v>1017.1</v>
      </c>
      <c r="D28" s="55">
        <v>2932</v>
      </c>
      <c r="E28" s="55">
        <v>2675.5</v>
      </c>
      <c r="F28" s="55">
        <v>0</v>
      </c>
      <c r="G28" s="55"/>
      <c r="H28" s="55"/>
      <c r="I28" s="55"/>
      <c r="J28" s="55"/>
      <c r="K28" s="55"/>
      <c r="L28" s="55">
        <v>25.1</v>
      </c>
      <c r="M28" s="55">
        <v>10.8</v>
      </c>
      <c r="N28" s="55">
        <v>940.4</v>
      </c>
      <c r="O28" s="55">
        <v>359.4</v>
      </c>
      <c r="P28" s="55">
        <v>7960.3</v>
      </c>
      <c r="Q28" s="1"/>
      <c r="R28" s="1"/>
      <c r="S28" s="1"/>
      <c r="T28" s="1"/>
      <c r="U28" s="215" t="s">
        <v>91</v>
      </c>
      <c r="V28" s="52" t="s">
        <v>92</v>
      </c>
      <c r="W28" s="53" t="s">
        <v>1000</v>
      </c>
      <c r="X28" s="53">
        <v>10979.65</v>
      </c>
    </row>
    <row r="29" spans="1:24" x14ac:dyDescent="0.25">
      <c r="A29" s="1"/>
      <c r="B29" s="54" t="s">
        <v>869</v>
      </c>
      <c r="C29" s="55">
        <v>1019.6</v>
      </c>
      <c r="D29" s="55">
        <v>3024.7</v>
      </c>
      <c r="E29" s="55">
        <v>2712.1</v>
      </c>
      <c r="F29" s="55">
        <v>0</v>
      </c>
      <c r="G29" s="55"/>
      <c r="H29" s="55"/>
      <c r="I29" s="55"/>
      <c r="J29" s="55"/>
      <c r="K29" s="55"/>
      <c r="L29" s="55">
        <v>22.9</v>
      </c>
      <c r="M29" s="55">
        <v>10.8</v>
      </c>
      <c r="N29" s="55">
        <v>951.4</v>
      </c>
      <c r="O29" s="55">
        <v>395.8</v>
      </c>
      <c r="P29" s="55">
        <v>8137.3</v>
      </c>
      <c r="Q29" s="1"/>
      <c r="R29" s="1"/>
      <c r="S29" s="1"/>
      <c r="T29" s="1"/>
      <c r="U29" s="215"/>
      <c r="V29" s="52" t="s">
        <v>1018</v>
      </c>
      <c r="W29" s="53">
        <v>156</v>
      </c>
      <c r="X29" s="53" t="s">
        <v>1000</v>
      </c>
    </row>
    <row r="30" spans="1:24" x14ac:dyDescent="0.25">
      <c r="A30" s="1"/>
      <c r="B30" s="56" t="s">
        <v>870</v>
      </c>
      <c r="C30" s="57">
        <v>999.8</v>
      </c>
      <c r="D30" s="57">
        <v>2942.8</v>
      </c>
      <c r="E30" s="57">
        <v>2652.5</v>
      </c>
      <c r="F30" s="57">
        <v>0</v>
      </c>
      <c r="G30" s="57"/>
      <c r="H30" s="57"/>
      <c r="I30" s="57"/>
      <c r="J30" s="57"/>
      <c r="K30" s="57"/>
      <c r="L30" s="57">
        <v>22.7</v>
      </c>
      <c r="M30" s="57">
        <v>10.6</v>
      </c>
      <c r="N30" s="57">
        <v>954.1</v>
      </c>
      <c r="O30" s="57">
        <v>420.5</v>
      </c>
      <c r="P30" s="57">
        <v>8003</v>
      </c>
      <c r="Q30" s="1"/>
      <c r="R30" s="1"/>
      <c r="S30" s="1"/>
      <c r="T30" s="1"/>
      <c r="U30" s="215" t="s">
        <v>1019</v>
      </c>
      <c r="V30" s="52" t="s">
        <v>1020</v>
      </c>
      <c r="W30" s="53" t="s">
        <v>1000</v>
      </c>
      <c r="X30" s="53">
        <v>1561.2</v>
      </c>
    </row>
    <row r="31" spans="1:24" x14ac:dyDescent="0.25">
      <c r="A31" s="1"/>
      <c r="B31" s="50" t="s">
        <v>871</v>
      </c>
      <c r="C31" s="51">
        <v>1015.7</v>
      </c>
      <c r="D31" s="51">
        <v>2980.4</v>
      </c>
      <c r="E31" s="51">
        <v>2576.3000000000002</v>
      </c>
      <c r="F31" s="51">
        <v>0</v>
      </c>
      <c r="G31" s="51"/>
      <c r="H31" s="51"/>
      <c r="I31" s="51"/>
      <c r="J31" s="51"/>
      <c r="K31" s="51"/>
      <c r="L31" s="51">
        <v>29.63</v>
      </c>
      <c r="M31" s="51">
        <v>10.4</v>
      </c>
      <c r="N31" s="51">
        <v>955.1</v>
      </c>
      <c r="O31" s="51">
        <v>457.5</v>
      </c>
      <c r="P31" s="51">
        <v>8025.03</v>
      </c>
      <c r="Q31" s="1"/>
      <c r="R31" s="1"/>
      <c r="S31" s="1"/>
      <c r="T31" s="1"/>
      <c r="U31" s="215" t="s">
        <v>659</v>
      </c>
      <c r="V31" s="52" t="s">
        <v>1021</v>
      </c>
      <c r="W31" s="53">
        <v>468.3</v>
      </c>
      <c r="X31" s="53" t="s">
        <v>1000</v>
      </c>
    </row>
    <row r="32" spans="1:24" x14ac:dyDescent="0.25">
      <c r="A32" s="1"/>
      <c r="B32" s="54" t="s">
        <v>872</v>
      </c>
      <c r="C32" s="55">
        <v>1026.9000000000001</v>
      </c>
      <c r="D32" s="55">
        <v>2952.1</v>
      </c>
      <c r="E32" s="55">
        <v>2468.4</v>
      </c>
      <c r="F32" s="55">
        <v>0</v>
      </c>
      <c r="G32" s="55"/>
      <c r="H32" s="55"/>
      <c r="I32" s="55"/>
      <c r="J32" s="55"/>
      <c r="K32" s="55"/>
      <c r="L32" s="55">
        <v>32.78</v>
      </c>
      <c r="M32" s="55">
        <v>10.3</v>
      </c>
      <c r="N32" s="55">
        <v>956.8</v>
      </c>
      <c r="O32" s="55">
        <v>487.4</v>
      </c>
      <c r="P32" s="55">
        <v>7934.68</v>
      </c>
      <c r="Q32" s="1"/>
      <c r="R32" s="1"/>
      <c r="S32" s="1"/>
      <c r="T32" s="1"/>
      <c r="U32" s="215" t="s">
        <v>660</v>
      </c>
      <c r="V32" s="52" t="s">
        <v>1022</v>
      </c>
      <c r="W32" s="53">
        <v>404.5</v>
      </c>
      <c r="X32" s="53" t="s">
        <v>1000</v>
      </c>
    </row>
    <row r="33" spans="1:24" x14ac:dyDescent="0.25">
      <c r="A33" s="1"/>
      <c r="B33" s="54" t="s">
        <v>873</v>
      </c>
      <c r="C33" s="55">
        <v>1019.9</v>
      </c>
      <c r="D33" s="55">
        <v>2953.6</v>
      </c>
      <c r="E33" s="55">
        <v>2448.9</v>
      </c>
      <c r="F33" s="55">
        <v>0</v>
      </c>
      <c r="G33" s="55"/>
      <c r="H33" s="55"/>
      <c r="I33" s="55"/>
      <c r="J33" s="55"/>
      <c r="K33" s="55"/>
      <c r="L33" s="55">
        <v>33.61</v>
      </c>
      <c r="M33" s="55">
        <v>10.3</v>
      </c>
      <c r="N33" s="55">
        <v>953.6</v>
      </c>
      <c r="O33" s="55">
        <v>475.6</v>
      </c>
      <c r="P33" s="55">
        <v>7895.51</v>
      </c>
      <c r="Q33" s="1"/>
      <c r="R33" s="1"/>
      <c r="S33" s="1"/>
      <c r="T33" s="1"/>
      <c r="U33" s="215" t="s">
        <v>101</v>
      </c>
      <c r="V33" s="52" t="s">
        <v>1023</v>
      </c>
      <c r="W33" s="53" t="s">
        <v>1000</v>
      </c>
      <c r="X33" s="53">
        <v>88.2</v>
      </c>
    </row>
    <row r="34" spans="1:24" x14ac:dyDescent="0.25">
      <c r="A34" s="1"/>
      <c r="B34" s="54" t="s">
        <v>874</v>
      </c>
      <c r="C34" s="55">
        <v>1027.9000000000001</v>
      </c>
      <c r="D34" s="55">
        <v>3054.9</v>
      </c>
      <c r="E34" s="55">
        <v>2492.3000000000002</v>
      </c>
      <c r="F34" s="55">
        <v>0</v>
      </c>
      <c r="G34" s="55"/>
      <c r="H34" s="55"/>
      <c r="I34" s="55"/>
      <c r="J34" s="55"/>
      <c r="K34" s="55"/>
      <c r="L34" s="55">
        <v>34.08</v>
      </c>
      <c r="M34" s="55">
        <v>10.3</v>
      </c>
      <c r="N34" s="55">
        <v>954.8</v>
      </c>
      <c r="O34" s="55">
        <v>474.6</v>
      </c>
      <c r="P34" s="55">
        <v>8048.88</v>
      </c>
      <c r="Q34" s="1"/>
      <c r="R34" s="1"/>
      <c r="S34" s="1"/>
      <c r="T34" s="1"/>
      <c r="U34" s="215"/>
      <c r="V34" s="52" t="s">
        <v>1024</v>
      </c>
      <c r="W34" s="53" t="s">
        <v>1000</v>
      </c>
      <c r="X34" s="53">
        <v>2020.7</v>
      </c>
    </row>
    <row r="35" spans="1:24" x14ac:dyDescent="0.25">
      <c r="A35" s="1"/>
      <c r="B35" s="54" t="s">
        <v>875</v>
      </c>
      <c r="C35" s="55">
        <v>1007.8</v>
      </c>
      <c r="D35" s="55">
        <v>3028.4</v>
      </c>
      <c r="E35" s="55">
        <v>2673.7</v>
      </c>
      <c r="F35" s="55">
        <v>0</v>
      </c>
      <c r="G35" s="55"/>
      <c r="H35" s="55"/>
      <c r="I35" s="55"/>
      <c r="J35" s="55"/>
      <c r="K35" s="55"/>
      <c r="L35" s="55">
        <v>35.07</v>
      </c>
      <c r="M35" s="55">
        <v>10.3</v>
      </c>
      <c r="N35" s="55">
        <v>935</v>
      </c>
      <c r="O35" s="55">
        <v>508.4</v>
      </c>
      <c r="P35" s="55">
        <v>8198.67</v>
      </c>
      <c r="Q35" s="1"/>
      <c r="R35" s="1"/>
      <c r="S35" s="1"/>
      <c r="T35" s="1"/>
      <c r="U35" s="215" t="s">
        <v>673</v>
      </c>
      <c r="V35" s="52" t="s">
        <v>1025</v>
      </c>
      <c r="W35" s="53">
        <v>503.8</v>
      </c>
      <c r="X35" s="53" t="s">
        <v>1000</v>
      </c>
    </row>
    <row r="36" spans="1:24" x14ac:dyDescent="0.25">
      <c r="A36" s="1"/>
      <c r="B36" s="54" t="s">
        <v>876</v>
      </c>
      <c r="C36" s="55">
        <v>1005</v>
      </c>
      <c r="D36" s="55">
        <v>3166.4</v>
      </c>
      <c r="E36" s="55">
        <v>2988.4</v>
      </c>
      <c r="F36" s="55">
        <v>0</v>
      </c>
      <c r="G36" s="55"/>
      <c r="H36" s="55"/>
      <c r="I36" s="55"/>
      <c r="J36" s="55"/>
      <c r="K36" s="55"/>
      <c r="L36" s="55">
        <v>34.950000000000003</v>
      </c>
      <c r="M36" s="55">
        <v>10.3</v>
      </c>
      <c r="N36" s="55">
        <v>481.4</v>
      </c>
      <c r="O36" s="55">
        <v>555.1</v>
      </c>
      <c r="P36" s="55">
        <v>8241.5499999999993</v>
      </c>
      <c r="Q36" s="1"/>
      <c r="R36" s="1"/>
      <c r="S36" s="1"/>
      <c r="T36" s="1"/>
      <c r="U36" s="215"/>
      <c r="V36" s="52" t="s">
        <v>1026</v>
      </c>
      <c r="W36" s="53">
        <v>192.75</v>
      </c>
      <c r="X36" s="53" t="s">
        <v>1000</v>
      </c>
    </row>
    <row r="37" spans="1:24" x14ac:dyDescent="0.25">
      <c r="A37" s="1"/>
      <c r="B37" s="54" t="s">
        <v>877</v>
      </c>
      <c r="C37" s="55">
        <v>1003.9</v>
      </c>
      <c r="D37" s="55">
        <v>3162.8</v>
      </c>
      <c r="E37" s="55">
        <v>2985.7</v>
      </c>
      <c r="F37" s="55">
        <v>41.6</v>
      </c>
      <c r="G37" s="55"/>
      <c r="H37" s="55"/>
      <c r="I37" s="55"/>
      <c r="J37" s="55"/>
      <c r="K37" s="55"/>
      <c r="L37" s="55">
        <v>34.99</v>
      </c>
      <c r="M37" s="55">
        <v>10.3</v>
      </c>
      <c r="N37" s="55">
        <v>383.1</v>
      </c>
      <c r="O37" s="55">
        <v>577.5</v>
      </c>
      <c r="P37" s="55">
        <v>8199.89</v>
      </c>
      <c r="Q37" s="1"/>
      <c r="R37" s="1"/>
      <c r="S37" s="1"/>
      <c r="T37" s="1"/>
      <c r="U37" s="215" t="s">
        <v>674</v>
      </c>
      <c r="V37" s="52" t="s">
        <v>1027</v>
      </c>
      <c r="W37" s="53">
        <v>489.6</v>
      </c>
      <c r="X37" s="53" t="s">
        <v>1000</v>
      </c>
    </row>
    <row r="38" spans="1:24" x14ac:dyDescent="0.25">
      <c r="A38" s="1"/>
      <c r="B38" s="56" t="s">
        <v>878</v>
      </c>
      <c r="C38" s="57">
        <v>1024.0999999999999</v>
      </c>
      <c r="D38" s="57">
        <v>3051.5</v>
      </c>
      <c r="E38" s="57">
        <v>3075.7</v>
      </c>
      <c r="F38" s="57">
        <v>43.1</v>
      </c>
      <c r="G38" s="57"/>
      <c r="H38" s="57"/>
      <c r="I38" s="57"/>
      <c r="J38" s="57"/>
      <c r="K38" s="57"/>
      <c r="L38" s="57">
        <v>31.38</v>
      </c>
      <c r="M38" s="57">
        <v>11.2</v>
      </c>
      <c r="N38" s="57">
        <v>345.3</v>
      </c>
      <c r="O38" s="57">
        <v>615.70000000000005</v>
      </c>
      <c r="P38" s="57">
        <v>8197.98</v>
      </c>
      <c r="Q38" s="1"/>
      <c r="R38" s="1"/>
      <c r="S38" s="1"/>
      <c r="T38" s="1"/>
      <c r="U38" s="215"/>
      <c r="V38" s="52" t="s">
        <v>1028</v>
      </c>
      <c r="W38" s="53">
        <v>489.6</v>
      </c>
      <c r="X38" s="53" t="s">
        <v>1000</v>
      </c>
    </row>
    <row r="39" spans="1:24" x14ac:dyDescent="0.25">
      <c r="A39" s="1"/>
      <c r="B39" s="50" t="s">
        <v>879</v>
      </c>
      <c r="C39" s="51">
        <v>1028.5</v>
      </c>
      <c r="D39" s="51">
        <v>3091.2</v>
      </c>
      <c r="E39" s="51">
        <v>2984.4</v>
      </c>
      <c r="F39" s="51">
        <v>44.1</v>
      </c>
      <c r="G39" s="51"/>
      <c r="H39" s="51"/>
      <c r="I39" s="51"/>
      <c r="J39" s="51"/>
      <c r="K39" s="51"/>
      <c r="L39" s="51">
        <v>31.62</v>
      </c>
      <c r="M39" s="51">
        <v>11.5</v>
      </c>
      <c r="N39" s="51">
        <v>288</v>
      </c>
      <c r="O39" s="51">
        <v>679</v>
      </c>
      <c r="P39" s="51">
        <v>8158.32</v>
      </c>
      <c r="Q39" s="1"/>
      <c r="R39" s="1"/>
      <c r="S39" s="1"/>
      <c r="T39" s="1"/>
      <c r="U39" s="215"/>
      <c r="V39" s="52" t="s">
        <v>1029</v>
      </c>
      <c r="W39" s="53">
        <v>480</v>
      </c>
      <c r="X39" s="53" t="s">
        <v>1000</v>
      </c>
    </row>
    <row r="40" spans="1:24" x14ac:dyDescent="0.25">
      <c r="A40" s="1"/>
      <c r="B40" s="54" t="s">
        <v>880</v>
      </c>
      <c r="C40" s="55">
        <v>1031.2</v>
      </c>
      <c r="D40" s="55">
        <v>3182.9</v>
      </c>
      <c r="E40" s="55">
        <v>3038.8</v>
      </c>
      <c r="F40" s="55">
        <v>44.6</v>
      </c>
      <c r="G40" s="55"/>
      <c r="H40" s="55"/>
      <c r="I40" s="55"/>
      <c r="J40" s="55"/>
      <c r="K40" s="55"/>
      <c r="L40" s="55">
        <v>29.17</v>
      </c>
      <c r="M40" s="55">
        <v>11.8</v>
      </c>
      <c r="N40" s="55">
        <v>73.900000000000006</v>
      </c>
      <c r="O40" s="55">
        <v>630.1</v>
      </c>
      <c r="P40" s="55">
        <v>8042.47</v>
      </c>
      <c r="Q40" s="1"/>
      <c r="R40" s="1"/>
      <c r="S40" s="1"/>
      <c r="T40" s="1"/>
      <c r="U40" s="215"/>
      <c r="V40" s="52" t="s">
        <v>1030</v>
      </c>
      <c r="W40" s="53">
        <v>198</v>
      </c>
      <c r="X40" s="53" t="s">
        <v>1000</v>
      </c>
    </row>
    <row r="41" spans="1:24" x14ac:dyDescent="0.25">
      <c r="A41" s="1"/>
      <c r="B41" s="54" t="s">
        <v>881</v>
      </c>
      <c r="C41" s="55">
        <v>1023.3</v>
      </c>
      <c r="D41" s="55">
        <v>3059.7</v>
      </c>
      <c r="E41" s="55">
        <v>3029.1</v>
      </c>
      <c r="F41" s="55">
        <v>44.4</v>
      </c>
      <c r="G41" s="55"/>
      <c r="H41" s="55"/>
      <c r="I41" s="55"/>
      <c r="J41" s="55"/>
      <c r="K41" s="55"/>
      <c r="L41" s="55">
        <v>26.93</v>
      </c>
      <c r="M41" s="55">
        <v>12</v>
      </c>
      <c r="N41" s="55">
        <v>6.6</v>
      </c>
      <c r="O41" s="55">
        <v>667.8</v>
      </c>
      <c r="P41" s="55">
        <v>7869.83</v>
      </c>
      <c r="Q41" s="1"/>
      <c r="R41" s="1"/>
      <c r="S41" s="1"/>
      <c r="T41" s="1"/>
      <c r="U41" s="215" t="s">
        <v>661</v>
      </c>
      <c r="V41" s="52" t="s">
        <v>1031</v>
      </c>
      <c r="W41" s="53">
        <v>85.75</v>
      </c>
      <c r="X41" s="53" t="s">
        <v>1000</v>
      </c>
    </row>
    <row r="42" spans="1:24" x14ac:dyDescent="0.25">
      <c r="A42" s="1"/>
      <c r="B42" s="54" t="s">
        <v>882</v>
      </c>
      <c r="C42" s="55">
        <v>1013.2</v>
      </c>
      <c r="D42" s="55">
        <v>2952.8</v>
      </c>
      <c r="E42" s="55">
        <v>2945.8</v>
      </c>
      <c r="F42" s="55">
        <v>44.7</v>
      </c>
      <c r="G42" s="55"/>
      <c r="H42" s="55"/>
      <c r="I42" s="55"/>
      <c r="J42" s="55"/>
      <c r="K42" s="55"/>
      <c r="L42" s="55">
        <v>27.81</v>
      </c>
      <c r="M42" s="55">
        <v>12.2</v>
      </c>
      <c r="N42" s="55">
        <v>0</v>
      </c>
      <c r="O42" s="55">
        <v>708.8</v>
      </c>
      <c r="P42" s="55">
        <v>7705.31</v>
      </c>
      <c r="Q42" s="1"/>
      <c r="R42" s="1"/>
      <c r="S42" s="1"/>
      <c r="T42" s="1"/>
      <c r="U42" s="215" t="s">
        <v>643</v>
      </c>
      <c r="V42" s="52" t="s">
        <v>1032</v>
      </c>
      <c r="W42" s="53">
        <v>445.6</v>
      </c>
      <c r="X42" s="53" t="s">
        <v>1000</v>
      </c>
    </row>
    <row r="43" spans="1:24" x14ac:dyDescent="0.25">
      <c r="A43" s="1"/>
      <c r="B43" s="54" t="s">
        <v>883</v>
      </c>
      <c r="C43" s="55">
        <v>1011.1</v>
      </c>
      <c r="D43" s="55">
        <v>3178.2</v>
      </c>
      <c r="E43" s="55">
        <v>3094.7</v>
      </c>
      <c r="F43" s="55">
        <v>44.6</v>
      </c>
      <c r="G43" s="55"/>
      <c r="H43" s="55"/>
      <c r="I43" s="55"/>
      <c r="J43" s="55"/>
      <c r="K43" s="55"/>
      <c r="L43" s="55">
        <v>27.53</v>
      </c>
      <c r="M43" s="55">
        <v>12.2</v>
      </c>
      <c r="N43" s="55">
        <v>0</v>
      </c>
      <c r="O43" s="55">
        <v>659.2</v>
      </c>
      <c r="P43" s="55">
        <v>8027.53</v>
      </c>
      <c r="Q43" s="1"/>
      <c r="R43" s="1"/>
      <c r="S43" s="1"/>
      <c r="T43" s="1"/>
      <c r="U43" s="215" t="s">
        <v>662</v>
      </c>
      <c r="V43" s="52" t="s">
        <v>1033</v>
      </c>
      <c r="W43" s="53">
        <v>443.8</v>
      </c>
      <c r="X43" s="53" t="s">
        <v>1000</v>
      </c>
    </row>
    <row r="44" spans="1:24" x14ac:dyDescent="0.25">
      <c r="A44" s="1"/>
      <c r="B44" s="54" t="s">
        <v>884</v>
      </c>
      <c r="C44" s="55">
        <v>1019.2</v>
      </c>
      <c r="D44" s="55">
        <v>3189.1</v>
      </c>
      <c r="E44" s="55">
        <v>3106.5</v>
      </c>
      <c r="F44" s="55">
        <v>44.4</v>
      </c>
      <c r="G44" s="55"/>
      <c r="H44" s="55"/>
      <c r="I44" s="55"/>
      <c r="J44" s="55"/>
      <c r="K44" s="55"/>
      <c r="L44" s="55">
        <v>29.72</v>
      </c>
      <c r="M44" s="55">
        <v>12.3</v>
      </c>
      <c r="N44" s="55">
        <v>0</v>
      </c>
      <c r="O44" s="55">
        <v>605.1</v>
      </c>
      <c r="P44" s="55">
        <v>8006.32</v>
      </c>
      <c r="Q44" s="1"/>
      <c r="R44" s="1"/>
      <c r="S44" s="1"/>
      <c r="T44" s="1"/>
      <c r="U44" s="215" t="s">
        <v>53</v>
      </c>
      <c r="V44" s="52" t="s">
        <v>1034</v>
      </c>
      <c r="W44" s="53" t="s">
        <v>1000</v>
      </c>
      <c r="X44" s="53">
        <v>4806.2</v>
      </c>
    </row>
    <row r="45" spans="1:24" x14ac:dyDescent="0.25">
      <c r="A45" s="1"/>
      <c r="B45" s="54" t="s">
        <v>885</v>
      </c>
      <c r="C45" s="55">
        <v>1016.1</v>
      </c>
      <c r="D45" s="55">
        <v>3185.7</v>
      </c>
      <c r="E45" s="55">
        <v>3098.4</v>
      </c>
      <c r="F45" s="55">
        <v>44.4</v>
      </c>
      <c r="G45" s="55"/>
      <c r="H45" s="55"/>
      <c r="I45" s="55"/>
      <c r="J45" s="55"/>
      <c r="K45" s="55"/>
      <c r="L45" s="55">
        <v>31.64</v>
      </c>
      <c r="M45" s="55">
        <v>12.3</v>
      </c>
      <c r="N45" s="55">
        <v>0</v>
      </c>
      <c r="O45" s="55">
        <v>569.20000000000005</v>
      </c>
      <c r="P45" s="55">
        <v>7957.74</v>
      </c>
      <c r="Q45" s="1"/>
      <c r="R45" s="1"/>
      <c r="S45" s="1"/>
      <c r="T45" s="1"/>
      <c r="U45" s="215" t="s">
        <v>645</v>
      </c>
      <c r="V45" s="52" t="s">
        <v>1035</v>
      </c>
      <c r="W45" s="53">
        <v>2173.65</v>
      </c>
      <c r="X45" s="53" t="s">
        <v>1000</v>
      </c>
    </row>
    <row r="46" spans="1:24" x14ac:dyDescent="0.25">
      <c r="A46" s="1"/>
      <c r="B46" s="56" t="s">
        <v>886</v>
      </c>
      <c r="C46" s="57">
        <v>1013.6</v>
      </c>
      <c r="D46" s="57">
        <v>3120</v>
      </c>
      <c r="E46" s="57">
        <v>3193.7</v>
      </c>
      <c r="F46" s="57">
        <v>44.6</v>
      </c>
      <c r="G46" s="57"/>
      <c r="H46" s="57"/>
      <c r="I46" s="57"/>
      <c r="J46" s="57"/>
      <c r="K46" s="57"/>
      <c r="L46" s="57">
        <v>31.53</v>
      </c>
      <c r="M46" s="57">
        <v>12.3</v>
      </c>
      <c r="N46" s="57">
        <v>0</v>
      </c>
      <c r="O46" s="57">
        <v>555.5</v>
      </c>
      <c r="P46" s="57">
        <v>7971.23</v>
      </c>
      <c r="Q46" s="1"/>
      <c r="R46" s="1"/>
      <c r="S46" s="1"/>
      <c r="T46" s="1"/>
      <c r="U46" s="215" t="s">
        <v>649</v>
      </c>
      <c r="V46" s="52" t="s">
        <v>1036</v>
      </c>
      <c r="W46" s="53">
        <v>78.55</v>
      </c>
      <c r="X46" s="53" t="s">
        <v>1000</v>
      </c>
    </row>
    <row r="47" spans="1:24" x14ac:dyDescent="0.25">
      <c r="A47" s="1"/>
      <c r="B47" s="50" t="s">
        <v>887</v>
      </c>
      <c r="C47" s="51">
        <v>1017.1</v>
      </c>
      <c r="D47" s="51">
        <v>3203.6</v>
      </c>
      <c r="E47" s="51">
        <v>3127.2</v>
      </c>
      <c r="F47" s="51">
        <v>44.9</v>
      </c>
      <c r="G47" s="51"/>
      <c r="H47" s="51"/>
      <c r="I47" s="51"/>
      <c r="J47" s="51"/>
      <c r="K47" s="51"/>
      <c r="L47" s="51">
        <v>31.89</v>
      </c>
      <c r="M47" s="51">
        <v>12.3</v>
      </c>
      <c r="N47" s="51">
        <v>0</v>
      </c>
      <c r="O47" s="51">
        <v>490.9</v>
      </c>
      <c r="P47" s="51">
        <v>7927.89</v>
      </c>
      <c r="Q47" s="1"/>
      <c r="R47" s="1"/>
      <c r="S47" s="1"/>
      <c r="T47" s="1"/>
      <c r="U47" s="215" t="s">
        <v>642</v>
      </c>
      <c r="V47" s="52" t="s">
        <v>1037</v>
      </c>
      <c r="W47" s="53" t="s">
        <v>1000</v>
      </c>
      <c r="X47" s="53">
        <v>1954.1</v>
      </c>
    </row>
    <row r="48" spans="1:24" x14ac:dyDescent="0.25">
      <c r="A48" s="1"/>
      <c r="B48" s="54" t="s">
        <v>888</v>
      </c>
      <c r="C48" s="55">
        <v>1019.5</v>
      </c>
      <c r="D48" s="55">
        <v>3213.3</v>
      </c>
      <c r="E48" s="55">
        <v>3043</v>
      </c>
      <c r="F48" s="55">
        <v>44.3</v>
      </c>
      <c r="G48" s="55"/>
      <c r="H48" s="55"/>
      <c r="I48" s="55"/>
      <c r="J48" s="55"/>
      <c r="K48" s="55"/>
      <c r="L48" s="55">
        <v>31.89</v>
      </c>
      <c r="M48" s="55">
        <v>12.3</v>
      </c>
      <c r="N48" s="55">
        <v>0</v>
      </c>
      <c r="O48" s="55">
        <v>500</v>
      </c>
      <c r="P48" s="55">
        <v>7864.29</v>
      </c>
      <c r="Q48" s="1"/>
      <c r="R48" s="1"/>
      <c r="S48" s="1"/>
      <c r="T48" s="1"/>
      <c r="U48" s="215" t="s">
        <v>656</v>
      </c>
      <c r="V48" s="52" t="s">
        <v>1038</v>
      </c>
      <c r="W48" s="53">
        <v>71.45</v>
      </c>
      <c r="X48" s="53" t="s">
        <v>1000</v>
      </c>
    </row>
    <row r="49" spans="1:24" x14ac:dyDescent="0.25">
      <c r="A49" s="1"/>
      <c r="B49" s="54" t="s">
        <v>889</v>
      </c>
      <c r="C49" s="55">
        <v>1014.7</v>
      </c>
      <c r="D49" s="55">
        <v>3199.9</v>
      </c>
      <c r="E49" s="55">
        <v>2989.8</v>
      </c>
      <c r="F49" s="55">
        <v>44.5</v>
      </c>
      <c r="G49" s="55"/>
      <c r="H49" s="55"/>
      <c r="I49" s="55"/>
      <c r="J49" s="55"/>
      <c r="K49" s="55"/>
      <c r="L49" s="55">
        <v>31.86</v>
      </c>
      <c r="M49" s="55">
        <v>12.3</v>
      </c>
      <c r="N49" s="55">
        <v>0</v>
      </c>
      <c r="O49" s="55">
        <v>457.3</v>
      </c>
      <c r="P49" s="55">
        <v>7750.36</v>
      </c>
      <c r="Q49" s="1"/>
      <c r="R49" s="1"/>
      <c r="S49" s="1"/>
      <c r="T49" s="1"/>
      <c r="U49" s="215" t="s">
        <v>127</v>
      </c>
      <c r="V49" s="52" t="s">
        <v>1039</v>
      </c>
      <c r="W49" s="53">
        <v>133.1</v>
      </c>
      <c r="X49" s="53" t="s">
        <v>1000</v>
      </c>
    </row>
    <row r="50" spans="1:24" x14ac:dyDescent="0.25">
      <c r="A50" s="1"/>
      <c r="B50" s="54" t="s">
        <v>890</v>
      </c>
      <c r="C50" s="55">
        <v>1018.6</v>
      </c>
      <c r="D50" s="55">
        <v>3137.3</v>
      </c>
      <c r="E50" s="55">
        <v>2966.3</v>
      </c>
      <c r="F50" s="55">
        <v>44.6</v>
      </c>
      <c r="G50" s="55"/>
      <c r="H50" s="55"/>
      <c r="I50" s="55"/>
      <c r="J50" s="55"/>
      <c r="K50" s="55"/>
      <c r="L50" s="55">
        <v>32.85</v>
      </c>
      <c r="M50" s="55">
        <v>12.3</v>
      </c>
      <c r="N50" s="55">
        <v>0</v>
      </c>
      <c r="O50" s="55">
        <v>388.5</v>
      </c>
      <c r="P50" s="55">
        <v>7600.45</v>
      </c>
      <c r="Q50" s="1"/>
      <c r="R50" s="1"/>
      <c r="S50" s="1"/>
      <c r="T50" s="1"/>
      <c r="U50" s="215"/>
      <c r="V50" s="52" t="s">
        <v>1040</v>
      </c>
      <c r="W50" s="53" t="s">
        <v>1000</v>
      </c>
      <c r="X50" s="53">
        <v>5384</v>
      </c>
    </row>
    <row r="51" spans="1:24" x14ac:dyDescent="0.25">
      <c r="A51" s="1"/>
      <c r="B51" s="54" t="s">
        <v>891</v>
      </c>
      <c r="C51" s="55">
        <v>1020.1</v>
      </c>
      <c r="D51" s="55">
        <v>3197.6</v>
      </c>
      <c r="E51" s="55">
        <v>2827.9</v>
      </c>
      <c r="F51" s="55">
        <v>44.7</v>
      </c>
      <c r="G51" s="55"/>
      <c r="H51" s="55"/>
      <c r="I51" s="55"/>
      <c r="J51" s="55"/>
      <c r="K51" s="55"/>
      <c r="L51" s="55">
        <v>30.96</v>
      </c>
      <c r="M51" s="55">
        <v>12.3</v>
      </c>
      <c r="N51" s="55">
        <v>0</v>
      </c>
      <c r="O51" s="55">
        <v>345.2</v>
      </c>
      <c r="P51" s="55">
        <v>7478.76</v>
      </c>
      <c r="Q51" s="1"/>
      <c r="R51" s="1"/>
      <c r="S51" s="1"/>
      <c r="T51" s="1"/>
      <c r="U51" s="215"/>
      <c r="V51" s="52" t="s">
        <v>133</v>
      </c>
      <c r="W51" s="53" t="s">
        <v>1000</v>
      </c>
      <c r="X51" s="53">
        <v>2156.9499999999998</v>
      </c>
    </row>
    <row r="52" spans="1:24" x14ac:dyDescent="0.25">
      <c r="A52" s="1"/>
      <c r="B52" s="54" t="s">
        <v>892</v>
      </c>
      <c r="C52" s="55">
        <v>1018.7</v>
      </c>
      <c r="D52" s="55">
        <v>3194.5</v>
      </c>
      <c r="E52" s="55">
        <v>2629.6</v>
      </c>
      <c r="F52" s="55">
        <v>45.1</v>
      </c>
      <c r="G52" s="55"/>
      <c r="H52" s="55"/>
      <c r="I52" s="55"/>
      <c r="J52" s="55"/>
      <c r="K52" s="55"/>
      <c r="L52" s="55">
        <v>31.36</v>
      </c>
      <c r="M52" s="55">
        <v>12.3</v>
      </c>
      <c r="N52" s="55">
        <v>0</v>
      </c>
      <c r="O52" s="55">
        <v>335.9</v>
      </c>
      <c r="P52" s="55">
        <v>7267.46</v>
      </c>
      <c r="Q52" s="1"/>
      <c r="R52" s="1"/>
      <c r="S52" s="1"/>
      <c r="T52" s="1"/>
      <c r="U52" s="215"/>
      <c r="V52" s="52" t="s">
        <v>1041</v>
      </c>
      <c r="W52" s="53">
        <v>237.4</v>
      </c>
      <c r="X52" s="53" t="s">
        <v>1000</v>
      </c>
    </row>
    <row r="53" spans="1:24" x14ac:dyDescent="0.25">
      <c r="A53" s="1"/>
      <c r="B53" s="54" t="s">
        <v>893</v>
      </c>
      <c r="C53" s="55">
        <v>1014.4</v>
      </c>
      <c r="D53" s="55">
        <v>3191.4</v>
      </c>
      <c r="E53" s="55">
        <v>2537</v>
      </c>
      <c r="F53" s="55">
        <v>45.4</v>
      </c>
      <c r="G53" s="55"/>
      <c r="H53" s="55"/>
      <c r="I53" s="55"/>
      <c r="J53" s="55"/>
      <c r="K53" s="55"/>
      <c r="L53" s="55">
        <v>31.65</v>
      </c>
      <c r="M53" s="55">
        <v>12.3</v>
      </c>
      <c r="N53" s="55">
        <v>0</v>
      </c>
      <c r="O53" s="55">
        <v>246.1</v>
      </c>
      <c r="P53" s="55">
        <v>7078.25</v>
      </c>
      <c r="Q53" s="1"/>
      <c r="R53" s="1"/>
      <c r="S53" s="1"/>
      <c r="T53" s="1"/>
      <c r="U53" s="215" t="s">
        <v>135</v>
      </c>
      <c r="V53" s="52" t="s">
        <v>1042</v>
      </c>
      <c r="W53" s="53" t="s">
        <v>1000</v>
      </c>
      <c r="X53" s="53">
        <v>1576.65</v>
      </c>
    </row>
    <row r="54" spans="1:24" x14ac:dyDescent="0.25">
      <c r="A54" s="1"/>
      <c r="B54" s="56" t="s">
        <v>72</v>
      </c>
      <c r="C54" s="57">
        <v>1016.6</v>
      </c>
      <c r="D54" s="57">
        <v>3084.7</v>
      </c>
      <c r="E54" s="57">
        <v>2462.1999999999998</v>
      </c>
      <c r="F54" s="57">
        <v>44.7</v>
      </c>
      <c r="G54" s="57"/>
      <c r="H54" s="57"/>
      <c r="I54" s="57"/>
      <c r="J54" s="57"/>
      <c r="K54" s="57"/>
      <c r="L54" s="57">
        <v>35.03</v>
      </c>
      <c r="M54" s="57">
        <v>12.3</v>
      </c>
      <c r="N54" s="57">
        <v>0</v>
      </c>
      <c r="O54" s="57">
        <v>176.4</v>
      </c>
      <c r="P54" s="57">
        <v>6831.93</v>
      </c>
      <c r="Q54" s="1"/>
      <c r="R54" s="1"/>
      <c r="S54" s="1"/>
      <c r="T54" s="1"/>
      <c r="U54" s="215"/>
      <c r="V54" s="52" t="s">
        <v>1043</v>
      </c>
      <c r="W54" s="53">
        <v>14.4</v>
      </c>
      <c r="X54" s="53" t="s">
        <v>1000</v>
      </c>
    </row>
    <row r="55" spans="1:24" x14ac:dyDescent="0.25">
      <c r="A55" s="1"/>
      <c r="B55" s="58" t="s">
        <v>1044</v>
      </c>
      <c r="C55" s="59">
        <v>24423.15</v>
      </c>
      <c r="D55" s="59">
        <v>73287.850000000006</v>
      </c>
      <c r="E55" s="59">
        <v>62328.35</v>
      </c>
      <c r="F55" s="59">
        <v>432.8</v>
      </c>
      <c r="G55" s="59">
        <f t="shared" ref="G55" si="0">+SUM(G7:G54)/2</f>
        <v>0</v>
      </c>
      <c r="H55" s="59">
        <f t="shared" ref="H55:K55" si="1">+SUM(H7:H54)/2</f>
        <v>0</v>
      </c>
      <c r="I55" s="59">
        <f t="shared" si="1"/>
        <v>0</v>
      </c>
      <c r="J55" s="59">
        <f t="shared" si="1"/>
        <v>0</v>
      </c>
      <c r="K55" s="59">
        <f t="shared" si="1"/>
        <v>0</v>
      </c>
      <c r="L55" s="59">
        <v>722.375</v>
      </c>
      <c r="M55" s="59">
        <v>277.85000000000002</v>
      </c>
      <c r="N55" s="59">
        <v>7731.2</v>
      </c>
      <c r="O55" s="59">
        <v>9949.5</v>
      </c>
      <c r="P55" s="59">
        <v>179153.07500000001</v>
      </c>
      <c r="Q55" s="1"/>
      <c r="R55" s="1"/>
      <c r="S55" s="1"/>
      <c r="T55" s="1"/>
      <c r="U55" s="215"/>
      <c r="V55" s="52" t="s">
        <v>1045</v>
      </c>
      <c r="W55" s="53">
        <v>721.65</v>
      </c>
      <c r="X55" s="53" t="s">
        <v>1000</v>
      </c>
    </row>
    <row r="56" spans="1:24" x14ac:dyDescent="0.25">
      <c r="A56" s="1"/>
      <c r="B56" s="58" t="s">
        <v>1046</v>
      </c>
      <c r="C56" s="59">
        <v>13.632559753718992</v>
      </c>
      <c r="D56" s="59">
        <v>40.90794980772727</v>
      </c>
      <c r="E56" s="59">
        <v>34.790555506792167</v>
      </c>
      <c r="F56" s="59">
        <v>0.24158111715358502</v>
      </c>
      <c r="G56" s="59">
        <f t="shared" ref="G56:K56" si="2">+G55*100/$P$55</f>
        <v>0</v>
      </c>
      <c r="H56" s="59">
        <f t="shared" si="2"/>
        <v>0</v>
      </c>
      <c r="I56" s="59">
        <f t="shared" si="2"/>
        <v>0</v>
      </c>
      <c r="J56" s="59">
        <f t="shared" si="2"/>
        <v>0</v>
      </c>
      <c r="K56" s="59">
        <f t="shared" si="2"/>
        <v>0</v>
      </c>
      <c r="L56" s="59">
        <v>0.40321663471307989</v>
      </c>
      <c r="M56" s="59">
        <v>0.15509083503032253</v>
      </c>
      <c r="N56" s="59">
        <v>4.3154157415383469</v>
      </c>
      <c r="O56" s="59">
        <v>5.5536306033262344</v>
      </c>
      <c r="P56" s="60" t="s">
        <v>1047</v>
      </c>
      <c r="Q56" s="1"/>
      <c r="R56" s="1"/>
      <c r="S56" s="1"/>
      <c r="T56" s="1"/>
      <c r="U56" s="215"/>
      <c r="V56" s="52" t="s">
        <v>136</v>
      </c>
      <c r="W56" s="53" t="s">
        <v>1000</v>
      </c>
      <c r="X56" s="53">
        <v>5337.7</v>
      </c>
    </row>
    <row r="57" spans="1:24" x14ac:dyDescent="0.25">
      <c r="A57" s="1"/>
      <c r="B57" s="1"/>
      <c r="C57" s="1"/>
      <c r="D57" s="1"/>
      <c r="E57" s="1"/>
      <c r="F57" s="1"/>
      <c r="G57" s="1"/>
      <c r="H57" s="1"/>
      <c r="I57" s="1"/>
      <c r="J57" s="1"/>
      <c r="K57" s="1"/>
      <c r="L57" s="1"/>
      <c r="M57" s="1"/>
      <c r="N57" s="1"/>
      <c r="O57" s="1"/>
      <c r="P57" s="1"/>
      <c r="Q57" s="1"/>
      <c r="R57" s="1"/>
      <c r="S57" s="1"/>
      <c r="T57" s="1"/>
      <c r="U57" s="215"/>
      <c r="V57" s="52" t="s">
        <v>140</v>
      </c>
      <c r="W57" s="53" t="s">
        <v>1000</v>
      </c>
      <c r="X57" s="53">
        <v>3109.95</v>
      </c>
    </row>
    <row r="58" spans="1:24" x14ac:dyDescent="0.25">
      <c r="A58" s="1"/>
      <c r="B58" s="1"/>
      <c r="C58" s="1"/>
      <c r="D58" s="1"/>
      <c r="E58" s="1"/>
      <c r="F58" s="1"/>
      <c r="G58" s="1"/>
      <c r="H58" s="1"/>
      <c r="I58" s="1"/>
      <c r="J58" s="1"/>
      <c r="K58" s="1"/>
      <c r="L58" s="1"/>
      <c r="M58" s="1"/>
      <c r="N58" s="1"/>
      <c r="O58" s="1"/>
      <c r="P58" s="1"/>
      <c r="Q58" s="1"/>
      <c r="R58" s="1"/>
      <c r="S58" s="1"/>
      <c r="T58" s="1"/>
      <c r="U58" s="215"/>
      <c r="V58" s="52" t="s">
        <v>1048</v>
      </c>
      <c r="W58" s="53">
        <v>1522.95</v>
      </c>
      <c r="X58" s="53" t="s">
        <v>1000</v>
      </c>
    </row>
    <row r="59" spans="1:24" x14ac:dyDescent="0.25">
      <c r="A59" s="1"/>
      <c r="B59" s="1"/>
      <c r="C59" s="1"/>
      <c r="D59" s="1"/>
      <c r="E59" s="1"/>
      <c r="F59" s="1"/>
      <c r="G59" s="1"/>
      <c r="H59" s="1"/>
      <c r="I59" s="1"/>
      <c r="J59" s="1"/>
      <c r="K59" s="1"/>
      <c r="L59" s="1"/>
      <c r="M59" s="1"/>
      <c r="N59" s="1"/>
      <c r="O59" s="1"/>
      <c r="P59" s="1"/>
      <c r="Q59" s="1"/>
      <c r="R59" s="1"/>
      <c r="S59" s="1"/>
      <c r="T59" s="1"/>
      <c r="U59" s="215" t="s">
        <v>641</v>
      </c>
      <c r="V59" s="52" t="s">
        <v>1049</v>
      </c>
      <c r="W59" s="53" t="s">
        <v>1000</v>
      </c>
      <c r="X59" s="53">
        <v>2649</v>
      </c>
    </row>
    <row r="60" spans="1:24" x14ac:dyDescent="0.25">
      <c r="A60" s="1"/>
      <c r="B60" s="1"/>
      <c r="C60" s="1"/>
      <c r="D60" s="1"/>
      <c r="E60" s="1"/>
      <c r="F60" s="1"/>
      <c r="G60" s="1"/>
      <c r="H60" s="1"/>
      <c r="I60" s="1"/>
      <c r="J60" s="1"/>
      <c r="K60" s="1"/>
      <c r="L60" s="1"/>
      <c r="M60" s="1"/>
      <c r="N60" s="1"/>
      <c r="O60" s="1"/>
      <c r="P60" s="1"/>
      <c r="Q60" s="1"/>
      <c r="R60" s="1"/>
      <c r="S60" s="1"/>
      <c r="T60" s="1"/>
      <c r="U60" s="215"/>
      <c r="V60" s="52" t="s">
        <v>1050</v>
      </c>
      <c r="W60" s="53">
        <v>30.65</v>
      </c>
      <c r="X60" s="53" t="s">
        <v>1000</v>
      </c>
    </row>
    <row r="61" spans="1:24" x14ac:dyDescent="0.25">
      <c r="A61" s="1"/>
      <c r="B61" s="1"/>
      <c r="C61" s="1"/>
      <c r="D61" s="1"/>
      <c r="E61" s="1"/>
      <c r="F61" s="1"/>
      <c r="G61" s="1"/>
      <c r="H61" s="1"/>
      <c r="I61" s="1"/>
      <c r="J61" s="1"/>
      <c r="K61" s="1"/>
      <c r="L61" s="1"/>
      <c r="M61" s="1"/>
      <c r="N61" s="1"/>
      <c r="O61" s="1"/>
      <c r="P61" s="1"/>
      <c r="Q61" s="1"/>
      <c r="R61" s="1"/>
      <c r="S61" s="1"/>
      <c r="T61" s="1"/>
      <c r="U61" s="215" t="s">
        <v>1051</v>
      </c>
      <c r="V61" s="52" t="s">
        <v>1052</v>
      </c>
      <c r="W61" s="53">
        <v>480.15</v>
      </c>
      <c r="X61" s="53" t="s">
        <v>1000</v>
      </c>
    </row>
    <row r="62" spans="1:24" x14ac:dyDescent="0.25">
      <c r="A62" s="1"/>
      <c r="B62" s="1"/>
      <c r="C62" s="1"/>
      <c r="D62" s="1"/>
      <c r="E62" s="1"/>
      <c r="F62" s="1"/>
      <c r="G62" s="1"/>
      <c r="H62" s="1"/>
      <c r="I62" s="1"/>
      <c r="J62" s="1"/>
      <c r="K62" s="1"/>
      <c r="L62" s="1"/>
      <c r="M62" s="1"/>
      <c r="N62" s="1"/>
      <c r="O62" s="1"/>
      <c r="P62" s="1"/>
      <c r="Q62" s="1"/>
      <c r="R62" s="1"/>
      <c r="S62" s="1"/>
      <c r="T62" s="1"/>
      <c r="U62" s="215"/>
      <c r="V62" s="52" t="s">
        <v>1053</v>
      </c>
      <c r="W62" s="53">
        <v>138.85</v>
      </c>
      <c r="X62" s="53" t="s">
        <v>1000</v>
      </c>
    </row>
    <row r="63" spans="1:24" x14ac:dyDescent="0.25">
      <c r="A63" s="1"/>
      <c r="B63" s="1"/>
      <c r="C63" s="1"/>
      <c r="D63" s="1"/>
      <c r="E63" s="1"/>
      <c r="F63" s="1"/>
      <c r="G63" s="1"/>
      <c r="H63" s="1"/>
      <c r="I63" s="1"/>
      <c r="J63" s="1"/>
      <c r="K63" s="1"/>
      <c r="L63" s="1"/>
      <c r="M63" s="1"/>
      <c r="N63" s="1"/>
      <c r="O63" s="1"/>
      <c r="P63" s="1"/>
      <c r="Q63" s="1"/>
      <c r="R63" s="1"/>
      <c r="S63" s="1"/>
      <c r="T63" s="1"/>
      <c r="U63" s="215"/>
      <c r="V63" s="52" t="s">
        <v>1054</v>
      </c>
      <c r="W63" s="53">
        <v>479.05</v>
      </c>
      <c r="X63" s="53" t="s">
        <v>1000</v>
      </c>
    </row>
    <row r="64" spans="1:24" x14ac:dyDescent="0.25">
      <c r="A64" s="1"/>
      <c r="B64" s="1"/>
      <c r="C64" s="1"/>
      <c r="D64" s="1"/>
      <c r="E64" s="1"/>
      <c r="F64" s="1"/>
      <c r="G64" s="1"/>
      <c r="H64" s="1"/>
      <c r="I64" s="1"/>
      <c r="J64" s="1"/>
      <c r="K64" s="1"/>
      <c r="L64" s="1"/>
      <c r="M64" s="1"/>
      <c r="N64" s="1"/>
      <c r="O64" s="1"/>
      <c r="P64" s="1"/>
      <c r="Q64" s="1"/>
      <c r="R64" s="1"/>
      <c r="S64" s="1"/>
      <c r="T64" s="1"/>
      <c r="U64" s="215" t="s">
        <v>160</v>
      </c>
      <c r="V64" s="52" t="s">
        <v>1055</v>
      </c>
      <c r="W64" s="53">
        <v>91.2</v>
      </c>
      <c r="X64" s="53" t="s">
        <v>1000</v>
      </c>
    </row>
    <row r="65" spans="1:24" x14ac:dyDescent="0.25">
      <c r="A65" s="1"/>
      <c r="B65" s="1"/>
      <c r="C65" s="1"/>
      <c r="D65" s="1"/>
      <c r="E65" s="1"/>
      <c r="F65" s="1"/>
      <c r="G65" s="1"/>
      <c r="H65" s="1"/>
      <c r="I65" s="1"/>
      <c r="J65" s="1"/>
      <c r="K65" s="1"/>
      <c r="L65" s="1"/>
      <c r="M65" s="1"/>
      <c r="N65" s="1"/>
      <c r="O65" s="1"/>
      <c r="P65" s="1"/>
      <c r="Q65" s="1"/>
      <c r="R65" s="1"/>
      <c r="S65" s="1"/>
      <c r="T65" s="1"/>
      <c r="U65" s="215"/>
      <c r="V65" s="52" t="s">
        <v>161</v>
      </c>
      <c r="W65" s="53" t="s">
        <v>1000</v>
      </c>
      <c r="X65" s="53">
        <v>4078.15</v>
      </c>
    </row>
    <row r="66" spans="1:24" x14ac:dyDescent="0.25">
      <c r="A66" s="1"/>
      <c r="B66" s="1"/>
      <c r="C66" s="1"/>
      <c r="D66" s="1"/>
      <c r="E66" s="1"/>
      <c r="F66" s="1"/>
      <c r="G66" s="1"/>
      <c r="H66" s="1"/>
      <c r="I66" s="1"/>
      <c r="J66" s="1"/>
      <c r="K66" s="1"/>
      <c r="L66" s="1"/>
      <c r="M66" s="1"/>
      <c r="N66" s="1"/>
      <c r="O66" s="1"/>
      <c r="P66" s="1"/>
      <c r="Q66" s="1"/>
      <c r="R66" s="1"/>
      <c r="S66" s="1"/>
      <c r="T66" s="1"/>
      <c r="U66" s="215"/>
      <c r="V66" s="52" t="s">
        <v>163</v>
      </c>
      <c r="W66" s="53" t="s">
        <v>1000</v>
      </c>
      <c r="X66" s="53">
        <v>715.1</v>
      </c>
    </row>
    <row r="67" spans="1:24" x14ac:dyDescent="0.25">
      <c r="A67" s="1"/>
      <c r="B67" s="1"/>
      <c r="C67" s="1"/>
      <c r="D67" s="1"/>
      <c r="E67" s="1"/>
      <c r="F67" s="1"/>
      <c r="G67" s="1"/>
      <c r="H67" s="1"/>
      <c r="I67" s="1"/>
      <c r="J67" s="1"/>
      <c r="K67" s="1"/>
      <c r="L67" s="1"/>
      <c r="M67" s="1"/>
      <c r="N67" s="1"/>
      <c r="O67" s="1"/>
      <c r="P67" s="1"/>
      <c r="Q67" s="1"/>
      <c r="R67" s="1"/>
      <c r="S67" s="1"/>
      <c r="T67" s="1"/>
      <c r="U67" s="215"/>
      <c r="V67" s="52" t="s">
        <v>1056</v>
      </c>
      <c r="W67" s="53" t="s">
        <v>1000</v>
      </c>
      <c r="X67" s="53">
        <v>1067.6500000000001</v>
      </c>
    </row>
    <row r="68" spans="1:24" x14ac:dyDescent="0.25">
      <c r="A68" s="1"/>
      <c r="B68" s="1"/>
      <c r="C68" s="1"/>
      <c r="D68" s="1"/>
      <c r="E68" s="1"/>
      <c r="F68" s="1"/>
      <c r="G68" s="1"/>
      <c r="H68" s="1"/>
      <c r="I68" s="1"/>
      <c r="J68" s="1"/>
      <c r="K68" s="1"/>
      <c r="L68" s="1"/>
      <c r="M68" s="1"/>
      <c r="N68" s="1"/>
      <c r="O68" s="1"/>
      <c r="P68" s="1"/>
      <c r="Q68" s="1"/>
      <c r="R68" s="1"/>
      <c r="S68" s="1"/>
      <c r="T68" s="1"/>
      <c r="U68" s="215"/>
      <c r="V68" s="52" t="s">
        <v>1057</v>
      </c>
      <c r="W68" s="53">
        <v>2588.5500000000002</v>
      </c>
      <c r="X68" s="53" t="s">
        <v>1000</v>
      </c>
    </row>
    <row r="69" spans="1:24" x14ac:dyDescent="0.25">
      <c r="A69" s="1"/>
      <c r="B69" s="1"/>
      <c r="C69" s="1"/>
      <c r="D69" s="1"/>
      <c r="E69" s="1"/>
      <c r="F69" s="1"/>
      <c r="G69" s="1"/>
      <c r="H69" s="1"/>
      <c r="I69" s="1"/>
      <c r="J69" s="1"/>
      <c r="K69" s="1"/>
      <c r="L69" s="1"/>
      <c r="M69" s="1"/>
      <c r="N69" s="1"/>
      <c r="O69" s="1"/>
      <c r="P69" s="1"/>
      <c r="Q69" s="1"/>
      <c r="R69" s="1"/>
      <c r="S69" s="1"/>
      <c r="T69" s="1"/>
      <c r="U69" s="215" t="s">
        <v>650</v>
      </c>
      <c r="V69" s="52" t="s">
        <v>1058</v>
      </c>
      <c r="W69" s="53">
        <v>158.15</v>
      </c>
      <c r="X69" s="53" t="s">
        <v>1000</v>
      </c>
    </row>
    <row r="70" spans="1:24" x14ac:dyDescent="0.25">
      <c r="A70" s="1"/>
      <c r="B70" s="1"/>
      <c r="C70" s="1"/>
      <c r="D70" s="1"/>
      <c r="E70" s="1"/>
      <c r="F70" s="1"/>
      <c r="G70" s="1"/>
      <c r="H70" s="1"/>
      <c r="I70" s="1"/>
      <c r="J70" s="1"/>
      <c r="K70" s="1"/>
      <c r="L70" s="1"/>
      <c r="M70" s="1"/>
      <c r="N70" s="1"/>
      <c r="O70" s="1"/>
      <c r="P70" s="1"/>
      <c r="Q70" s="1"/>
      <c r="R70" s="1"/>
      <c r="S70" s="1"/>
      <c r="T70" s="1"/>
      <c r="U70" s="215" t="s">
        <v>655</v>
      </c>
      <c r="V70" s="52" t="s">
        <v>1059</v>
      </c>
      <c r="W70" s="53">
        <v>489.7</v>
      </c>
      <c r="X70" s="53" t="s">
        <v>1000</v>
      </c>
    </row>
    <row r="71" spans="1:24" x14ac:dyDescent="0.25">
      <c r="A71" s="1"/>
      <c r="B71" s="1"/>
      <c r="C71" s="1"/>
      <c r="D71" s="1"/>
      <c r="E71" s="1"/>
      <c r="F71" s="1"/>
      <c r="G71" s="1"/>
      <c r="H71" s="1"/>
      <c r="I71" s="1"/>
      <c r="J71" s="1"/>
      <c r="K71" s="1"/>
      <c r="L71" s="1"/>
      <c r="M71" s="1"/>
      <c r="N71" s="1"/>
      <c r="O71" s="1"/>
      <c r="P71" s="1"/>
      <c r="Q71" s="1"/>
      <c r="R71" s="1"/>
      <c r="S71" s="1"/>
      <c r="T71" s="1"/>
      <c r="U71" s="61" t="s">
        <v>1044</v>
      </c>
      <c r="V71" s="62"/>
      <c r="W71" s="63">
        <v>24423.15</v>
      </c>
      <c r="X71" s="63">
        <v>73287.850000000006</v>
      </c>
    </row>
  </sheetData>
  <mergeCells count="37">
    <mergeCell ref="U69"/>
    <mergeCell ref="U70"/>
    <mergeCell ref="U49:U52"/>
    <mergeCell ref="U53:U58"/>
    <mergeCell ref="U59:U60"/>
    <mergeCell ref="U61:U63"/>
    <mergeCell ref="U64:U68"/>
    <mergeCell ref="U44"/>
    <mergeCell ref="U45"/>
    <mergeCell ref="U46"/>
    <mergeCell ref="U47"/>
    <mergeCell ref="U48"/>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7" t="s">
        <v>1060</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row>
    <row r="6" spans="1:78" ht="44.1" customHeight="1" x14ac:dyDescent="0.25">
      <c r="A6" s="1"/>
      <c r="B6" s="216" t="s">
        <v>629</v>
      </c>
      <c r="C6" s="216" t="s">
        <v>1061</v>
      </c>
      <c r="D6" s="216" t="s">
        <v>186</v>
      </c>
      <c r="E6" s="216" t="s">
        <v>197</v>
      </c>
      <c r="F6" s="216" t="s">
        <v>14</v>
      </c>
      <c r="G6" s="216" t="s">
        <v>202</v>
      </c>
      <c r="H6" s="216" t="s">
        <v>667</v>
      </c>
      <c r="I6" s="216" t="s">
        <v>668</v>
      </c>
      <c r="J6" s="216" t="s">
        <v>669</v>
      </c>
      <c r="K6" s="216" t="s">
        <v>679</v>
      </c>
      <c r="L6" s="216" t="s">
        <v>681</v>
      </c>
      <c r="M6" s="216" t="s">
        <v>651</v>
      </c>
      <c r="N6" s="216" t="s">
        <v>670</v>
      </c>
      <c r="O6" s="216" t="s">
        <v>652</v>
      </c>
      <c r="P6" s="216" t="s">
        <v>671</v>
      </c>
      <c r="Q6" s="216"/>
      <c r="R6" s="216"/>
      <c r="S6" s="216"/>
      <c r="T6" s="216"/>
      <c r="U6" s="216" t="s">
        <v>666</v>
      </c>
      <c r="V6" s="216" t="s">
        <v>657</v>
      </c>
      <c r="W6" s="216" t="s">
        <v>658</v>
      </c>
      <c r="X6" s="216" t="s">
        <v>659</v>
      </c>
      <c r="Y6" s="216" t="s">
        <v>660</v>
      </c>
      <c r="Z6" s="216" t="s">
        <v>672</v>
      </c>
      <c r="AA6" s="216"/>
      <c r="AB6" s="216" t="s">
        <v>282</v>
      </c>
      <c r="AC6" s="216" t="s">
        <v>1062</v>
      </c>
      <c r="AD6" s="216"/>
      <c r="AE6" s="216" t="s">
        <v>101</v>
      </c>
      <c r="AF6" s="216"/>
      <c r="AG6" s="216"/>
      <c r="AH6" s="216"/>
      <c r="AI6" s="216" t="s">
        <v>673</v>
      </c>
      <c r="AJ6" s="216"/>
      <c r="AK6" s="216" t="s">
        <v>674</v>
      </c>
      <c r="AL6" s="216"/>
      <c r="AM6" s="216"/>
      <c r="AN6" s="216"/>
      <c r="AO6" s="216" t="s">
        <v>653</v>
      </c>
      <c r="AP6" s="216" t="s">
        <v>305</v>
      </c>
      <c r="AQ6" s="216" t="s">
        <v>311</v>
      </c>
      <c r="AR6" s="216" t="s">
        <v>1063</v>
      </c>
      <c r="AS6" s="216" t="s">
        <v>661</v>
      </c>
      <c r="AT6" s="216" t="s">
        <v>662</v>
      </c>
      <c r="AU6" s="216" t="s">
        <v>1064</v>
      </c>
      <c r="AV6" s="216" t="s">
        <v>675</v>
      </c>
      <c r="AW6" s="216" t="s">
        <v>113</v>
      </c>
      <c r="AX6" s="216"/>
      <c r="AY6" s="216" t="s">
        <v>654</v>
      </c>
      <c r="AZ6" s="216" t="s">
        <v>656</v>
      </c>
      <c r="BA6" s="216" t="s">
        <v>676</v>
      </c>
      <c r="BB6" s="216"/>
      <c r="BC6" s="216" t="s">
        <v>663</v>
      </c>
      <c r="BD6" s="216" t="s">
        <v>127</v>
      </c>
      <c r="BE6" s="216"/>
      <c r="BF6" s="216" t="s">
        <v>135</v>
      </c>
      <c r="BG6" s="216"/>
      <c r="BH6" s="216"/>
      <c r="BI6" s="216"/>
      <c r="BJ6" s="216"/>
      <c r="BK6" s="216"/>
      <c r="BL6" s="216" t="s">
        <v>664</v>
      </c>
      <c r="BM6" s="216" t="s">
        <v>420</v>
      </c>
      <c r="BN6" s="216" t="s">
        <v>423</v>
      </c>
      <c r="BO6" s="216" t="s">
        <v>431</v>
      </c>
      <c r="BP6" s="216"/>
      <c r="BQ6" s="216"/>
      <c r="BR6" s="216"/>
      <c r="BS6" s="216" t="s">
        <v>677</v>
      </c>
      <c r="BT6" s="216" t="s">
        <v>641</v>
      </c>
      <c r="BU6" s="216" t="s">
        <v>678</v>
      </c>
      <c r="BV6" s="216"/>
      <c r="BW6" s="216"/>
      <c r="BX6" s="216" t="s">
        <v>665</v>
      </c>
      <c r="BY6" s="216" t="s">
        <v>655</v>
      </c>
      <c r="BZ6" s="64" t="s">
        <v>1065</v>
      </c>
    </row>
    <row r="7" spans="1:78" ht="22.5" x14ac:dyDescent="0.25">
      <c r="A7" s="1"/>
      <c r="B7" s="216"/>
      <c r="C7" s="64" t="s">
        <v>1066</v>
      </c>
      <c r="D7" s="64" t="s">
        <v>1067</v>
      </c>
      <c r="E7" s="64" t="s">
        <v>1068</v>
      </c>
      <c r="F7" s="64" t="s">
        <v>1069</v>
      </c>
      <c r="G7" s="64" t="s">
        <v>1070</v>
      </c>
      <c r="H7" s="64" t="s">
        <v>1071</v>
      </c>
      <c r="I7" s="64" t="s">
        <v>1001</v>
      </c>
      <c r="J7" s="64" t="s">
        <v>1072</v>
      </c>
      <c r="K7" s="64" t="s">
        <v>1073</v>
      </c>
      <c r="L7" s="64" t="s">
        <v>1074</v>
      </c>
      <c r="M7" s="64" t="s">
        <v>1075</v>
      </c>
      <c r="N7" s="64" t="s">
        <v>1076</v>
      </c>
      <c r="O7" s="64" t="s">
        <v>772</v>
      </c>
      <c r="P7" s="64" t="s">
        <v>1007</v>
      </c>
      <c r="Q7" s="64" t="s">
        <v>1077</v>
      </c>
      <c r="R7" s="64" t="s">
        <v>1008</v>
      </c>
      <c r="S7" s="64" t="s">
        <v>1009</v>
      </c>
      <c r="T7" s="64" t="s">
        <v>1078</v>
      </c>
      <c r="U7" s="64" t="s">
        <v>1014</v>
      </c>
      <c r="V7" s="64" t="s">
        <v>1016</v>
      </c>
      <c r="W7" s="64" t="s">
        <v>1017</v>
      </c>
      <c r="X7" s="64" t="s">
        <v>1021</v>
      </c>
      <c r="Y7" s="64" t="s">
        <v>1022</v>
      </c>
      <c r="Z7" s="64" t="s">
        <v>1079</v>
      </c>
      <c r="AA7" s="64" t="s">
        <v>1080</v>
      </c>
      <c r="AB7" s="64" t="s">
        <v>1081</v>
      </c>
      <c r="AC7" s="64" t="s">
        <v>1082</v>
      </c>
      <c r="AD7" s="64" t="s">
        <v>1083</v>
      </c>
      <c r="AE7" s="64" t="s">
        <v>1084</v>
      </c>
      <c r="AF7" s="64" t="s">
        <v>1085</v>
      </c>
      <c r="AG7" s="64" t="s">
        <v>1086</v>
      </c>
      <c r="AH7" s="64" t="s">
        <v>1087</v>
      </c>
      <c r="AI7" s="64" t="s">
        <v>1025</v>
      </c>
      <c r="AJ7" s="64" t="s">
        <v>1026</v>
      </c>
      <c r="AK7" s="64" t="s">
        <v>1088</v>
      </c>
      <c r="AL7" s="64" t="s">
        <v>1089</v>
      </c>
      <c r="AM7" s="64" t="s">
        <v>1090</v>
      </c>
      <c r="AN7" s="64" t="s">
        <v>1030</v>
      </c>
      <c r="AO7" s="64" t="s">
        <v>1091</v>
      </c>
      <c r="AP7" s="64" t="s">
        <v>1092</v>
      </c>
      <c r="AQ7" s="64" t="s">
        <v>1093</v>
      </c>
      <c r="AR7" s="64" t="s">
        <v>1094</v>
      </c>
      <c r="AS7" s="64" t="s">
        <v>1095</v>
      </c>
      <c r="AT7" s="64" t="s">
        <v>1033</v>
      </c>
      <c r="AU7" s="64" t="s">
        <v>1096</v>
      </c>
      <c r="AV7" s="64" t="s">
        <v>1097</v>
      </c>
      <c r="AW7" s="64" t="s">
        <v>1098</v>
      </c>
      <c r="AX7" s="64" t="s">
        <v>1099</v>
      </c>
      <c r="AY7" s="64" t="s">
        <v>775</v>
      </c>
      <c r="AZ7" s="64" t="s">
        <v>1038</v>
      </c>
      <c r="BA7" s="64" t="s">
        <v>1100</v>
      </c>
      <c r="BB7" s="64" t="s">
        <v>1101</v>
      </c>
      <c r="BC7" s="64" t="s">
        <v>1102</v>
      </c>
      <c r="BD7" s="64" t="s">
        <v>1103</v>
      </c>
      <c r="BE7" s="64" t="s">
        <v>1104</v>
      </c>
      <c r="BF7" s="64" t="s">
        <v>1105</v>
      </c>
      <c r="BG7" s="64" t="s">
        <v>1106</v>
      </c>
      <c r="BH7" s="64" t="s">
        <v>1043</v>
      </c>
      <c r="BI7" s="64" t="s">
        <v>1107</v>
      </c>
      <c r="BJ7" s="64" t="s">
        <v>1108</v>
      </c>
      <c r="BK7" s="64" t="s">
        <v>1109</v>
      </c>
      <c r="BL7" s="64" t="s">
        <v>1110</v>
      </c>
      <c r="BM7" s="64" t="s">
        <v>1111</v>
      </c>
      <c r="BN7" s="64" t="s">
        <v>1112</v>
      </c>
      <c r="BO7" s="64" t="s">
        <v>1113</v>
      </c>
      <c r="BP7" s="64" t="s">
        <v>1114</v>
      </c>
      <c r="BQ7" s="64" t="s">
        <v>432</v>
      </c>
      <c r="BR7" s="64" t="s">
        <v>1115</v>
      </c>
      <c r="BS7" s="64" t="s">
        <v>1116</v>
      </c>
      <c r="BT7" s="64" t="s">
        <v>1117</v>
      </c>
      <c r="BU7" s="64" t="s">
        <v>1052</v>
      </c>
      <c r="BV7" s="64" t="s">
        <v>1118</v>
      </c>
      <c r="BW7" s="64" t="s">
        <v>1054</v>
      </c>
      <c r="BX7" s="64" t="s">
        <v>1119</v>
      </c>
      <c r="BY7" s="64" t="s">
        <v>1059</v>
      </c>
      <c r="BZ7" s="64" t="s">
        <v>838</v>
      </c>
    </row>
    <row r="8" spans="1:78" x14ac:dyDescent="0.25">
      <c r="A8" s="1"/>
      <c r="B8" s="50" t="s">
        <v>1120</v>
      </c>
      <c r="C8" s="65"/>
      <c r="D8" s="65"/>
      <c r="E8" s="65"/>
      <c r="F8" s="65">
        <v>6.76</v>
      </c>
      <c r="G8" s="65"/>
      <c r="H8" s="65">
        <v>18.3</v>
      </c>
      <c r="I8" s="65">
        <v>2.6</v>
      </c>
      <c r="J8" s="65"/>
      <c r="K8" s="65">
        <v>6.3</v>
      </c>
      <c r="L8" s="65"/>
      <c r="M8" s="65">
        <v>19.8</v>
      </c>
      <c r="N8" s="65"/>
      <c r="O8" s="65"/>
      <c r="P8" s="65">
        <v>19.8</v>
      </c>
      <c r="Q8" s="65"/>
      <c r="R8" s="65">
        <v>19.100000000000001</v>
      </c>
      <c r="S8" s="65">
        <v>20.3</v>
      </c>
      <c r="T8" s="65">
        <v>9.1999999999999993</v>
      </c>
      <c r="U8" s="65">
        <v>3.5</v>
      </c>
      <c r="V8" s="65">
        <v>5.0999999999999996</v>
      </c>
      <c r="W8" s="65">
        <v>20.6</v>
      </c>
      <c r="X8" s="65">
        <v>19.600000000000001</v>
      </c>
      <c r="Y8" s="65">
        <v>17.100000000000001</v>
      </c>
      <c r="Z8" s="65">
        <v>34.299999999999997</v>
      </c>
      <c r="AA8" s="65">
        <v>9.6</v>
      </c>
      <c r="AB8" s="65">
        <v>48.5</v>
      </c>
      <c r="AC8" s="65"/>
      <c r="AD8" s="65"/>
      <c r="AE8" s="65">
        <v>8</v>
      </c>
      <c r="AF8" s="65">
        <v>118.6</v>
      </c>
      <c r="AG8" s="65"/>
      <c r="AH8" s="65"/>
      <c r="AI8" s="65">
        <v>21</v>
      </c>
      <c r="AJ8" s="65">
        <v>8.1999999999999993</v>
      </c>
      <c r="AK8" s="65">
        <v>20.399999999999999</v>
      </c>
      <c r="AL8" s="65">
        <v>20.399999999999999</v>
      </c>
      <c r="AM8" s="65">
        <v>20</v>
      </c>
      <c r="AN8" s="65">
        <v>7.9</v>
      </c>
      <c r="AO8" s="65"/>
      <c r="AP8" s="65">
        <v>7.5</v>
      </c>
      <c r="AQ8" s="65">
        <v>7.6</v>
      </c>
      <c r="AR8" s="65"/>
      <c r="AS8" s="65">
        <v>3.6</v>
      </c>
      <c r="AT8" s="65">
        <v>18.5</v>
      </c>
      <c r="AU8" s="65"/>
      <c r="AV8" s="65"/>
      <c r="AW8" s="65"/>
      <c r="AX8" s="65"/>
      <c r="AY8" s="65"/>
      <c r="AZ8" s="65">
        <v>3.7</v>
      </c>
      <c r="BA8" s="65"/>
      <c r="BB8" s="65"/>
      <c r="BC8" s="65"/>
      <c r="BD8" s="65">
        <v>5.6</v>
      </c>
      <c r="BE8" s="65">
        <v>10</v>
      </c>
      <c r="BF8" s="65">
        <v>21.4</v>
      </c>
      <c r="BG8" s="65">
        <v>20.3</v>
      </c>
      <c r="BH8" s="65">
        <v>0.6</v>
      </c>
      <c r="BI8" s="65"/>
      <c r="BJ8" s="65"/>
      <c r="BK8" s="65"/>
      <c r="BL8" s="65"/>
      <c r="BM8" s="65">
        <v>20.5</v>
      </c>
      <c r="BN8" s="65">
        <v>61.4</v>
      </c>
      <c r="BO8" s="65">
        <v>3.6</v>
      </c>
      <c r="BP8" s="65">
        <v>1.8</v>
      </c>
      <c r="BQ8" s="65">
        <v>2.2999999999999998</v>
      </c>
      <c r="BR8" s="65">
        <v>1.4</v>
      </c>
      <c r="BS8" s="65"/>
      <c r="BT8" s="65">
        <v>1.8</v>
      </c>
      <c r="BU8" s="65">
        <v>20</v>
      </c>
      <c r="BV8" s="65">
        <v>5.7</v>
      </c>
      <c r="BW8" s="65">
        <v>19.899999999999999</v>
      </c>
      <c r="BX8" s="65"/>
      <c r="BY8" s="65">
        <v>20.3</v>
      </c>
      <c r="BZ8" s="66">
        <v>762.46</v>
      </c>
    </row>
    <row r="9" spans="1:78" x14ac:dyDescent="0.25">
      <c r="A9" s="1"/>
      <c r="B9" s="54" t="s">
        <v>1121</v>
      </c>
      <c r="C9" s="67"/>
      <c r="D9" s="67"/>
      <c r="E9" s="67"/>
      <c r="F9" s="67">
        <v>8.42</v>
      </c>
      <c r="G9" s="67"/>
      <c r="H9" s="67">
        <v>17.399999999999999</v>
      </c>
      <c r="I9" s="67">
        <v>2.7</v>
      </c>
      <c r="J9" s="67"/>
      <c r="K9" s="67">
        <v>6.1</v>
      </c>
      <c r="L9" s="67"/>
      <c r="M9" s="67">
        <v>19.8</v>
      </c>
      <c r="N9" s="67"/>
      <c r="O9" s="67"/>
      <c r="P9" s="67">
        <v>19.8</v>
      </c>
      <c r="Q9" s="67"/>
      <c r="R9" s="67">
        <v>19.2</v>
      </c>
      <c r="S9" s="67">
        <v>20.3</v>
      </c>
      <c r="T9" s="67">
        <v>9.3000000000000007</v>
      </c>
      <c r="U9" s="67">
        <v>3.5</v>
      </c>
      <c r="V9" s="67">
        <v>5</v>
      </c>
      <c r="W9" s="67">
        <v>21.1</v>
      </c>
      <c r="X9" s="67">
        <v>19.7</v>
      </c>
      <c r="Y9" s="67">
        <v>17.100000000000001</v>
      </c>
      <c r="Z9" s="67">
        <v>18.3</v>
      </c>
      <c r="AA9" s="67">
        <v>12.5</v>
      </c>
      <c r="AB9" s="67">
        <v>34.9</v>
      </c>
      <c r="AC9" s="67"/>
      <c r="AD9" s="67"/>
      <c r="AE9" s="67">
        <v>7.2</v>
      </c>
      <c r="AF9" s="67">
        <v>134.5</v>
      </c>
      <c r="AG9" s="67"/>
      <c r="AH9" s="67"/>
      <c r="AI9" s="67">
        <v>21</v>
      </c>
      <c r="AJ9" s="67">
        <v>8.1999999999999993</v>
      </c>
      <c r="AK9" s="67">
        <v>20.399999999999999</v>
      </c>
      <c r="AL9" s="67">
        <v>20.399999999999999</v>
      </c>
      <c r="AM9" s="67">
        <v>20</v>
      </c>
      <c r="AN9" s="67">
        <v>7.9</v>
      </c>
      <c r="AO9" s="67"/>
      <c r="AP9" s="67">
        <v>10.6</v>
      </c>
      <c r="AQ9" s="67">
        <v>9.4</v>
      </c>
      <c r="AR9" s="67"/>
      <c r="AS9" s="67">
        <v>3.5</v>
      </c>
      <c r="AT9" s="67">
        <v>18.5</v>
      </c>
      <c r="AU9" s="67"/>
      <c r="AV9" s="67"/>
      <c r="AW9" s="67"/>
      <c r="AX9" s="67"/>
      <c r="AY9" s="67"/>
      <c r="AZ9" s="67">
        <v>3.7</v>
      </c>
      <c r="BA9" s="67"/>
      <c r="BB9" s="67"/>
      <c r="BC9" s="67"/>
      <c r="BD9" s="67">
        <v>5.5</v>
      </c>
      <c r="BE9" s="67">
        <v>9.9</v>
      </c>
      <c r="BF9" s="67">
        <v>13</v>
      </c>
      <c r="BG9" s="67">
        <v>17.7</v>
      </c>
      <c r="BH9" s="67">
        <v>0.6</v>
      </c>
      <c r="BI9" s="67"/>
      <c r="BJ9" s="67"/>
      <c r="BK9" s="67"/>
      <c r="BL9" s="67"/>
      <c r="BM9" s="67">
        <v>18.2</v>
      </c>
      <c r="BN9" s="67">
        <v>53.7</v>
      </c>
      <c r="BO9" s="67">
        <v>4.5</v>
      </c>
      <c r="BP9" s="67">
        <v>2</v>
      </c>
      <c r="BQ9" s="67">
        <v>2.2999999999999998</v>
      </c>
      <c r="BR9" s="67">
        <v>1.6</v>
      </c>
      <c r="BS9" s="67"/>
      <c r="BT9" s="67">
        <v>1.9</v>
      </c>
      <c r="BU9" s="67">
        <v>20</v>
      </c>
      <c r="BV9" s="67">
        <v>5.8</v>
      </c>
      <c r="BW9" s="67">
        <v>20</v>
      </c>
      <c r="BX9" s="67"/>
      <c r="BY9" s="67">
        <v>20.6</v>
      </c>
      <c r="BZ9" s="68">
        <v>737.72</v>
      </c>
    </row>
    <row r="10" spans="1:78" x14ac:dyDescent="0.25">
      <c r="A10" s="1"/>
      <c r="B10" s="54" t="s">
        <v>1122</v>
      </c>
      <c r="C10" s="67"/>
      <c r="D10" s="67"/>
      <c r="E10" s="67"/>
      <c r="F10" s="67">
        <v>7.85</v>
      </c>
      <c r="G10" s="67"/>
      <c r="H10" s="67">
        <v>17.399999999999999</v>
      </c>
      <c r="I10" s="67">
        <v>2.6</v>
      </c>
      <c r="J10" s="67"/>
      <c r="K10" s="67">
        <v>6.4</v>
      </c>
      <c r="L10" s="67"/>
      <c r="M10" s="67">
        <v>19.7</v>
      </c>
      <c r="N10" s="67"/>
      <c r="O10" s="67"/>
      <c r="P10" s="67">
        <v>19.8</v>
      </c>
      <c r="Q10" s="67"/>
      <c r="R10" s="67">
        <v>19</v>
      </c>
      <c r="S10" s="67">
        <v>20.2</v>
      </c>
      <c r="T10" s="67">
        <v>9.3000000000000007</v>
      </c>
      <c r="U10" s="67">
        <v>3.5</v>
      </c>
      <c r="V10" s="67">
        <v>5.3</v>
      </c>
      <c r="W10" s="67">
        <v>20.100000000000001</v>
      </c>
      <c r="X10" s="67">
        <v>19.8</v>
      </c>
      <c r="Y10" s="67">
        <v>17.100000000000001</v>
      </c>
      <c r="Z10" s="67">
        <v>17.100000000000001</v>
      </c>
      <c r="AA10" s="67">
        <v>11.6</v>
      </c>
      <c r="AB10" s="67">
        <v>27.3</v>
      </c>
      <c r="AC10" s="67"/>
      <c r="AD10" s="67"/>
      <c r="AE10" s="67">
        <v>10.4</v>
      </c>
      <c r="AF10" s="67">
        <v>160.6</v>
      </c>
      <c r="AG10" s="67"/>
      <c r="AH10" s="67"/>
      <c r="AI10" s="67">
        <v>21</v>
      </c>
      <c r="AJ10" s="67">
        <v>8.1999999999999993</v>
      </c>
      <c r="AK10" s="67">
        <v>20.399999999999999</v>
      </c>
      <c r="AL10" s="67">
        <v>20.399999999999999</v>
      </c>
      <c r="AM10" s="67">
        <v>20</v>
      </c>
      <c r="AN10" s="67">
        <v>8.1999999999999993</v>
      </c>
      <c r="AO10" s="67"/>
      <c r="AP10" s="67">
        <v>9.1999999999999993</v>
      </c>
      <c r="AQ10" s="67">
        <v>7.5</v>
      </c>
      <c r="AR10" s="67"/>
      <c r="AS10" s="67">
        <v>3.6</v>
      </c>
      <c r="AT10" s="67">
        <v>18.5</v>
      </c>
      <c r="AU10" s="67"/>
      <c r="AV10" s="67"/>
      <c r="AW10" s="67"/>
      <c r="AX10" s="67"/>
      <c r="AY10" s="67"/>
      <c r="AZ10" s="67">
        <v>3.7</v>
      </c>
      <c r="BA10" s="67"/>
      <c r="BB10" s="67"/>
      <c r="BC10" s="67"/>
      <c r="BD10" s="67">
        <v>5.4</v>
      </c>
      <c r="BE10" s="67">
        <v>9.8000000000000007</v>
      </c>
      <c r="BF10" s="67">
        <v>14.7</v>
      </c>
      <c r="BG10" s="67">
        <v>28.1</v>
      </c>
      <c r="BH10" s="67">
        <v>0.6</v>
      </c>
      <c r="BI10" s="67"/>
      <c r="BJ10" s="67"/>
      <c r="BK10" s="67"/>
      <c r="BL10" s="67"/>
      <c r="BM10" s="67">
        <v>16.399999999999999</v>
      </c>
      <c r="BN10" s="67">
        <v>50.6</v>
      </c>
      <c r="BO10" s="67">
        <v>4.8</v>
      </c>
      <c r="BP10" s="67">
        <v>2.6</v>
      </c>
      <c r="BQ10" s="67">
        <v>2.2999999999999998</v>
      </c>
      <c r="BR10" s="67">
        <v>2.4</v>
      </c>
      <c r="BS10" s="67"/>
      <c r="BT10" s="67">
        <v>1.9</v>
      </c>
      <c r="BU10" s="67">
        <v>20</v>
      </c>
      <c r="BV10" s="67">
        <v>5.8</v>
      </c>
      <c r="BW10" s="67">
        <v>20</v>
      </c>
      <c r="BX10" s="67"/>
      <c r="BY10" s="67">
        <v>20</v>
      </c>
      <c r="BZ10" s="68">
        <v>761.15</v>
      </c>
    </row>
    <row r="11" spans="1:78" x14ac:dyDescent="0.25">
      <c r="A11" s="1"/>
      <c r="B11" s="54" t="s">
        <v>1123</v>
      </c>
      <c r="C11" s="67"/>
      <c r="D11" s="67"/>
      <c r="E11" s="67"/>
      <c r="F11" s="67">
        <v>8.3699999999999992</v>
      </c>
      <c r="G11" s="67"/>
      <c r="H11" s="67">
        <v>17.399999999999999</v>
      </c>
      <c r="I11" s="67">
        <v>2.7</v>
      </c>
      <c r="J11" s="67"/>
      <c r="K11" s="67">
        <v>6.3</v>
      </c>
      <c r="L11" s="67">
        <v>5.3</v>
      </c>
      <c r="M11" s="67">
        <v>20.100000000000001</v>
      </c>
      <c r="N11" s="67"/>
      <c r="O11" s="67"/>
      <c r="P11" s="67">
        <v>19.8</v>
      </c>
      <c r="Q11" s="67"/>
      <c r="R11" s="67">
        <v>19.100000000000001</v>
      </c>
      <c r="S11" s="67">
        <v>20.3</v>
      </c>
      <c r="T11" s="67">
        <v>9.5</v>
      </c>
      <c r="U11" s="67">
        <v>3.5</v>
      </c>
      <c r="V11" s="67">
        <v>5.3</v>
      </c>
      <c r="W11" s="67">
        <v>21</v>
      </c>
      <c r="X11" s="67">
        <v>19.8</v>
      </c>
      <c r="Y11" s="67">
        <v>17.100000000000001</v>
      </c>
      <c r="Z11" s="67">
        <v>24.2</v>
      </c>
      <c r="AA11" s="67">
        <v>12</v>
      </c>
      <c r="AB11" s="67">
        <v>28.9</v>
      </c>
      <c r="AC11" s="67"/>
      <c r="AD11" s="67"/>
      <c r="AE11" s="67">
        <v>7.8</v>
      </c>
      <c r="AF11" s="67">
        <v>133</v>
      </c>
      <c r="AG11" s="67"/>
      <c r="AH11" s="67"/>
      <c r="AI11" s="67">
        <v>21</v>
      </c>
      <c r="AJ11" s="67">
        <v>8.1999999999999993</v>
      </c>
      <c r="AK11" s="67">
        <v>20.399999999999999</v>
      </c>
      <c r="AL11" s="67">
        <v>20.399999999999999</v>
      </c>
      <c r="AM11" s="67">
        <v>20</v>
      </c>
      <c r="AN11" s="67">
        <v>8.1999999999999993</v>
      </c>
      <c r="AO11" s="67"/>
      <c r="AP11" s="67">
        <v>9.5</v>
      </c>
      <c r="AQ11" s="67">
        <v>8.4</v>
      </c>
      <c r="AR11" s="67"/>
      <c r="AS11" s="67">
        <v>3.6</v>
      </c>
      <c r="AT11" s="67">
        <v>18.5</v>
      </c>
      <c r="AU11" s="67"/>
      <c r="AV11" s="67"/>
      <c r="AW11" s="67"/>
      <c r="AX11" s="67"/>
      <c r="AY11" s="67"/>
      <c r="AZ11" s="67">
        <v>3.7</v>
      </c>
      <c r="BA11" s="67"/>
      <c r="BB11" s="67"/>
      <c r="BC11" s="67"/>
      <c r="BD11" s="67">
        <v>5.6</v>
      </c>
      <c r="BE11" s="67">
        <v>9.9</v>
      </c>
      <c r="BF11" s="67">
        <v>18.5</v>
      </c>
      <c r="BG11" s="67">
        <v>23.2</v>
      </c>
      <c r="BH11" s="67">
        <v>0.6</v>
      </c>
      <c r="BI11" s="67"/>
      <c r="BJ11" s="67"/>
      <c r="BK11" s="67"/>
      <c r="BL11" s="67"/>
      <c r="BM11" s="67">
        <v>16.2</v>
      </c>
      <c r="BN11" s="67">
        <v>48.5</v>
      </c>
      <c r="BO11" s="67">
        <v>4.8</v>
      </c>
      <c r="BP11" s="67">
        <v>2.6</v>
      </c>
      <c r="BQ11" s="67">
        <v>2.2999999999999998</v>
      </c>
      <c r="BR11" s="67">
        <v>2.4</v>
      </c>
      <c r="BS11" s="67"/>
      <c r="BT11" s="67">
        <v>1.9</v>
      </c>
      <c r="BU11" s="67">
        <v>20</v>
      </c>
      <c r="BV11" s="67">
        <v>5.8</v>
      </c>
      <c r="BW11" s="67">
        <v>20</v>
      </c>
      <c r="BX11" s="67"/>
      <c r="BY11" s="67">
        <v>20.5</v>
      </c>
      <c r="BZ11" s="68">
        <v>746.17</v>
      </c>
    </row>
    <row r="12" spans="1:78" x14ac:dyDescent="0.25">
      <c r="A12" s="1"/>
      <c r="B12" s="54" t="s">
        <v>1124</v>
      </c>
      <c r="C12" s="67"/>
      <c r="D12" s="67"/>
      <c r="E12" s="67"/>
      <c r="F12" s="67">
        <v>8.44</v>
      </c>
      <c r="G12" s="67"/>
      <c r="H12" s="67">
        <v>17.399999999999999</v>
      </c>
      <c r="I12" s="67">
        <v>2.8</v>
      </c>
      <c r="J12" s="67"/>
      <c r="K12" s="67">
        <v>7.8</v>
      </c>
      <c r="L12" s="67">
        <v>6.4</v>
      </c>
      <c r="M12" s="67">
        <v>19.899999999999999</v>
      </c>
      <c r="N12" s="67"/>
      <c r="O12" s="67"/>
      <c r="P12" s="67">
        <v>19.8</v>
      </c>
      <c r="Q12" s="67"/>
      <c r="R12" s="67">
        <v>19.100000000000001</v>
      </c>
      <c r="S12" s="67">
        <v>20.3</v>
      </c>
      <c r="T12" s="67">
        <v>9.6</v>
      </c>
      <c r="U12" s="67">
        <v>3.5</v>
      </c>
      <c r="V12" s="67">
        <v>5.2</v>
      </c>
      <c r="W12" s="67">
        <v>20.399999999999999</v>
      </c>
      <c r="X12" s="67">
        <v>19.8</v>
      </c>
      <c r="Y12" s="67">
        <v>17.100000000000001</v>
      </c>
      <c r="Z12" s="67">
        <v>28.1</v>
      </c>
      <c r="AA12" s="67">
        <v>9.9</v>
      </c>
      <c r="AB12" s="67">
        <v>30</v>
      </c>
      <c r="AC12" s="67"/>
      <c r="AD12" s="67"/>
      <c r="AE12" s="67">
        <v>9.5</v>
      </c>
      <c r="AF12" s="67">
        <v>154.6</v>
      </c>
      <c r="AG12" s="67"/>
      <c r="AH12" s="67"/>
      <c r="AI12" s="67">
        <v>21</v>
      </c>
      <c r="AJ12" s="67">
        <v>8.1</v>
      </c>
      <c r="AK12" s="67">
        <v>20.399999999999999</v>
      </c>
      <c r="AL12" s="67">
        <v>20.399999999999999</v>
      </c>
      <c r="AM12" s="67">
        <v>20</v>
      </c>
      <c r="AN12" s="67">
        <v>8.1999999999999993</v>
      </c>
      <c r="AO12" s="67"/>
      <c r="AP12" s="67">
        <v>9.6</v>
      </c>
      <c r="AQ12" s="67">
        <v>9.1</v>
      </c>
      <c r="AR12" s="67"/>
      <c r="AS12" s="67">
        <v>3.6</v>
      </c>
      <c r="AT12" s="67">
        <v>18.5</v>
      </c>
      <c r="AU12" s="67"/>
      <c r="AV12" s="67"/>
      <c r="AW12" s="67"/>
      <c r="AX12" s="67"/>
      <c r="AY12" s="67"/>
      <c r="AZ12" s="67">
        <v>3.7</v>
      </c>
      <c r="BA12" s="67"/>
      <c r="BB12" s="67"/>
      <c r="BC12" s="67"/>
      <c r="BD12" s="67">
        <v>5.6</v>
      </c>
      <c r="BE12" s="67">
        <v>9.9</v>
      </c>
      <c r="BF12" s="67">
        <v>23.1</v>
      </c>
      <c r="BG12" s="67">
        <v>26.4</v>
      </c>
      <c r="BH12" s="67">
        <v>0.6</v>
      </c>
      <c r="BI12" s="67"/>
      <c r="BJ12" s="67"/>
      <c r="BK12" s="67"/>
      <c r="BL12" s="67"/>
      <c r="BM12" s="67">
        <v>14.7</v>
      </c>
      <c r="BN12" s="67">
        <v>46.2</v>
      </c>
      <c r="BO12" s="67">
        <v>4.8</v>
      </c>
      <c r="BP12" s="67">
        <v>2.7</v>
      </c>
      <c r="BQ12" s="67">
        <v>2.2999999999999998</v>
      </c>
      <c r="BR12" s="67">
        <v>2.4</v>
      </c>
      <c r="BS12" s="67"/>
      <c r="BT12" s="67">
        <v>1.9</v>
      </c>
      <c r="BU12" s="67">
        <v>20</v>
      </c>
      <c r="BV12" s="67">
        <v>5.7</v>
      </c>
      <c r="BW12" s="67">
        <v>19.899999999999999</v>
      </c>
      <c r="BX12" s="67"/>
      <c r="BY12" s="67">
        <v>20.399999999999999</v>
      </c>
      <c r="BZ12" s="68">
        <v>778.84</v>
      </c>
    </row>
    <row r="13" spans="1:78" x14ac:dyDescent="0.25">
      <c r="A13" s="1"/>
      <c r="B13" s="54" t="s">
        <v>1125</v>
      </c>
      <c r="C13" s="67"/>
      <c r="D13" s="67"/>
      <c r="E13" s="67"/>
      <c r="F13" s="67">
        <v>7.99</v>
      </c>
      <c r="G13" s="67"/>
      <c r="H13" s="67">
        <v>17.399999999999999</v>
      </c>
      <c r="I13" s="67">
        <v>2.8</v>
      </c>
      <c r="J13" s="67"/>
      <c r="K13" s="67">
        <v>8.3000000000000007</v>
      </c>
      <c r="L13" s="67">
        <v>11.6</v>
      </c>
      <c r="M13" s="67">
        <v>19.899999999999999</v>
      </c>
      <c r="N13" s="67"/>
      <c r="O13" s="67"/>
      <c r="P13" s="67">
        <v>19.8</v>
      </c>
      <c r="Q13" s="67"/>
      <c r="R13" s="67">
        <v>19</v>
      </c>
      <c r="S13" s="67">
        <v>20.2</v>
      </c>
      <c r="T13" s="67">
        <v>9.6</v>
      </c>
      <c r="U13" s="67">
        <v>3.5</v>
      </c>
      <c r="V13" s="67">
        <v>5.2</v>
      </c>
      <c r="W13" s="67">
        <v>20.7</v>
      </c>
      <c r="X13" s="67">
        <v>19.8</v>
      </c>
      <c r="Y13" s="67">
        <v>17.100000000000001</v>
      </c>
      <c r="Z13" s="67">
        <v>15.9</v>
      </c>
      <c r="AA13" s="67">
        <v>9.6</v>
      </c>
      <c r="AB13" s="67">
        <v>28.6</v>
      </c>
      <c r="AC13" s="67"/>
      <c r="AD13" s="67"/>
      <c r="AE13" s="67">
        <v>7.4</v>
      </c>
      <c r="AF13" s="67">
        <v>149.30000000000001</v>
      </c>
      <c r="AG13" s="67"/>
      <c r="AH13" s="67"/>
      <c r="AI13" s="67">
        <v>21</v>
      </c>
      <c r="AJ13" s="67">
        <v>8.1</v>
      </c>
      <c r="AK13" s="67">
        <v>20.399999999999999</v>
      </c>
      <c r="AL13" s="67">
        <v>20.399999999999999</v>
      </c>
      <c r="AM13" s="67">
        <v>20</v>
      </c>
      <c r="AN13" s="67">
        <v>8.3000000000000007</v>
      </c>
      <c r="AO13" s="67"/>
      <c r="AP13" s="67">
        <v>9.6999999999999993</v>
      </c>
      <c r="AQ13" s="67">
        <v>9.6999999999999993</v>
      </c>
      <c r="AR13" s="67"/>
      <c r="AS13" s="67">
        <v>3.6</v>
      </c>
      <c r="AT13" s="67">
        <v>18.5</v>
      </c>
      <c r="AU13" s="67"/>
      <c r="AV13" s="67"/>
      <c r="AW13" s="67"/>
      <c r="AX13" s="67"/>
      <c r="AY13" s="67"/>
      <c r="AZ13" s="67">
        <v>3.7</v>
      </c>
      <c r="BA13" s="67"/>
      <c r="BB13" s="67"/>
      <c r="BC13" s="67"/>
      <c r="BD13" s="67">
        <v>5.6</v>
      </c>
      <c r="BE13" s="67">
        <v>9.8000000000000007</v>
      </c>
      <c r="BF13" s="67">
        <v>29.5</v>
      </c>
      <c r="BG13" s="67">
        <v>30.6</v>
      </c>
      <c r="BH13" s="67">
        <v>0.6</v>
      </c>
      <c r="BI13" s="67"/>
      <c r="BJ13" s="67"/>
      <c r="BK13" s="67"/>
      <c r="BL13" s="67"/>
      <c r="BM13" s="67">
        <v>13.8</v>
      </c>
      <c r="BN13" s="67">
        <v>43.4</v>
      </c>
      <c r="BO13" s="67">
        <v>4.8</v>
      </c>
      <c r="BP13" s="67">
        <v>2.7</v>
      </c>
      <c r="BQ13" s="67">
        <v>2.2999999999999998</v>
      </c>
      <c r="BR13" s="67">
        <v>2.4</v>
      </c>
      <c r="BS13" s="67"/>
      <c r="BT13" s="67">
        <v>1.9</v>
      </c>
      <c r="BU13" s="67">
        <v>20</v>
      </c>
      <c r="BV13" s="67">
        <v>5.8</v>
      </c>
      <c r="BW13" s="67">
        <v>20</v>
      </c>
      <c r="BX13" s="67"/>
      <c r="BY13" s="67">
        <v>20.3</v>
      </c>
      <c r="BZ13" s="68">
        <v>770.59</v>
      </c>
    </row>
    <row r="14" spans="1:78" x14ac:dyDescent="0.25">
      <c r="A14" s="1"/>
      <c r="B14" s="54" t="s">
        <v>1126</v>
      </c>
      <c r="C14" s="67"/>
      <c r="D14" s="67"/>
      <c r="E14" s="67"/>
      <c r="F14" s="67">
        <v>8.39</v>
      </c>
      <c r="G14" s="67"/>
      <c r="H14" s="67">
        <v>17.399999999999999</v>
      </c>
      <c r="I14" s="67">
        <v>2.7</v>
      </c>
      <c r="J14" s="67"/>
      <c r="K14" s="67">
        <v>9.6999999999999993</v>
      </c>
      <c r="L14" s="67">
        <v>15.1</v>
      </c>
      <c r="M14" s="67">
        <v>20.2</v>
      </c>
      <c r="N14" s="67"/>
      <c r="O14" s="67"/>
      <c r="P14" s="67">
        <v>19.8</v>
      </c>
      <c r="Q14" s="67"/>
      <c r="R14" s="67">
        <v>19.2</v>
      </c>
      <c r="S14" s="67">
        <v>20.3</v>
      </c>
      <c r="T14" s="67">
        <v>9.6</v>
      </c>
      <c r="U14" s="67">
        <v>3.5</v>
      </c>
      <c r="V14" s="67">
        <v>5.3</v>
      </c>
      <c r="W14" s="67">
        <v>20.7</v>
      </c>
      <c r="X14" s="67">
        <v>19.8</v>
      </c>
      <c r="Y14" s="67">
        <v>17.100000000000001</v>
      </c>
      <c r="Z14" s="67">
        <v>18.7</v>
      </c>
      <c r="AA14" s="67">
        <v>9.3000000000000007</v>
      </c>
      <c r="AB14" s="67">
        <v>24.1</v>
      </c>
      <c r="AC14" s="67"/>
      <c r="AD14" s="67"/>
      <c r="AE14" s="67">
        <v>5.3</v>
      </c>
      <c r="AF14" s="67">
        <v>112.1</v>
      </c>
      <c r="AG14" s="67"/>
      <c r="AH14" s="67"/>
      <c r="AI14" s="67">
        <v>21</v>
      </c>
      <c r="AJ14" s="67">
        <v>8.1</v>
      </c>
      <c r="AK14" s="67">
        <v>20.399999999999999</v>
      </c>
      <c r="AL14" s="67">
        <v>20.399999999999999</v>
      </c>
      <c r="AM14" s="67">
        <v>20</v>
      </c>
      <c r="AN14" s="67">
        <v>8.4</v>
      </c>
      <c r="AO14" s="67"/>
      <c r="AP14" s="67">
        <v>8.9</v>
      </c>
      <c r="AQ14" s="67">
        <v>8.4</v>
      </c>
      <c r="AR14" s="67"/>
      <c r="AS14" s="67">
        <v>3.6</v>
      </c>
      <c r="AT14" s="67">
        <v>18.5</v>
      </c>
      <c r="AU14" s="67"/>
      <c r="AV14" s="67"/>
      <c r="AW14" s="67"/>
      <c r="AX14" s="67"/>
      <c r="AY14" s="67"/>
      <c r="AZ14" s="67">
        <v>3.7</v>
      </c>
      <c r="BA14" s="67"/>
      <c r="BB14" s="67"/>
      <c r="BC14" s="67"/>
      <c r="BD14" s="67">
        <v>5.6</v>
      </c>
      <c r="BE14" s="67">
        <v>10</v>
      </c>
      <c r="BF14" s="67">
        <v>31.2</v>
      </c>
      <c r="BG14" s="67">
        <v>32.4</v>
      </c>
      <c r="BH14" s="67">
        <v>0.6</v>
      </c>
      <c r="BI14" s="67"/>
      <c r="BJ14" s="67"/>
      <c r="BK14" s="67"/>
      <c r="BL14" s="67"/>
      <c r="BM14" s="67">
        <v>14.8</v>
      </c>
      <c r="BN14" s="67">
        <v>44.5</v>
      </c>
      <c r="BO14" s="67">
        <v>4.8</v>
      </c>
      <c r="BP14" s="67">
        <v>2.7</v>
      </c>
      <c r="BQ14" s="67">
        <v>2.2999999999999998</v>
      </c>
      <c r="BR14" s="67">
        <v>2.4</v>
      </c>
      <c r="BS14" s="67"/>
      <c r="BT14" s="67">
        <v>1.7</v>
      </c>
      <c r="BU14" s="67">
        <v>20</v>
      </c>
      <c r="BV14" s="67">
        <v>5.8</v>
      </c>
      <c r="BW14" s="67">
        <v>19.899999999999999</v>
      </c>
      <c r="BX14" s="67"/>
      <c r="BY14" s="67">
        <v>20.399999999999999</v>
      </c>
      <c r="BZ14" s="68">
        <v>738.79</v>
      </c>
    </row>
    <row r="15" spans="1:78" x14ac:dyDescent="0.25">
      <c r="A15" s="1"/>
      <c r="B15" s="56" t="s">
        <v>1127</v>
      </c>
      <c r="C15" s="69"/>
      <c r="D15" s="69"/>
      <c r="E15" s="69"/>
      <c r="F15" s="69">
        <v>8.43</v>
      </c>
      <c r="G15" s="69"/>
      <c r="H15" s="69">
        <v>17.399999999999999</v>
      </c>
      <c r="I15" s="69">
        <v>2.7</v>
      </c>
      <c r="J15" s="69"/>
      <c r="K15" s="69">
        <v>9.1999999999999993</v>
      </c>
      <c r="L15" s="69">
        <v>14.4</v>
      </c>
      <c r="M15" s="69">
        <v>20</v>
      </c>
      <c r="N15" s="69"/>
      <c r="O15" s="69"/>
      <c r="P15" s="69">
        <v>19.8</v>
      </c>
      <c r="Q15" s="69"/>
      <c r="R15" s="69">
        <v>19.100000000000001</v>
      </c>
      <c r="S15" s="69">
        <v>20.3</v>
      </c>
      <c r="T15" s="69">
        <v>9.6</v>
      </c>
      <c r="U15" s="69">
        <v>3.5</v>
      </c>
      <c r="V15" s="69">
        <v>5.2</v>
      </c>
      <c r="W15" s="69">
        <v>20.6</v>
      </c>
      <c r="X15" s="69">
        <v>19.8</v>
      </c>
      <c r="Y15" s="69">
        <v>17.100000000000001</v>
      </c>
      <c r="Z15" s="69">
        <v>20.5</v>
      </c>
      <c r="AA15" s="69">
        <v>11.7</v>
      </c>
      <c r="AB15" s="69">
        <v>31.2</v>
      </c>
      <c r="AC15" s="69"/>
      <c r="AD15" s="69"/>
      <c r="AE15" s="69">
        <v>6</v>
      </c>
      <c r="AF15" s="69">
        <v>118.7</v>
      </c>
      <c r="AG15" s="69"/>
      <c r="AH15" s="69"/>
      <c r="AI15" s="69">
        <v>21</v>
      </c>
      <c r="AJ15" s="69">
        <v>8.1</v>
      </c>
      <c r="AK15" s="69">
        <v>20.399999999999999</v>
      </c>
      <c r="AL15" s="69">
        <v>20.399999999999999</v>
      </c>
      <c r="AM15" s="69">
        <v>20</v>
      </c>
      <c r="AN15" s="69">
        <v>8.4</v>
      </c>
      <c r="AO15" s="69"/>
      <c r="AP15" s="69">
        <v>10</v>
      </c>
      <c r="AQ15" s="69">
        <v>8.4</v>
      </c>
      <c r="AR15" s="69"/>
      <c r="AS15" s="69">
        <v>3.6</v>
      </c>
      <c r="AT15" s="69">
        <v>18.5</v>
      </c>
      <c r="AU15" s="69"/>
      <c r="AV15" s="69"/>
      <c r="AW15" s="69"/>
      <c r="AX15" s="69"/>
      <c r="AY15" s="69"/>
      <c r="AZ15" s="69">
        <v>3.7</v>
      </c>
      <c r="BA15" s="69"/>
      <c r="BB15" s="69"/>
      <c r="BC15" s="69"/>
      <c r="BD15" s="69">
        <v>5.5</v>
      </c>
      <c r="BE15" s="69">
        <v>9.8000000000000007</v>
      </c>
      <c r="BF15" s="69">
        <v>25.4</v>
      </c>
      <c r="BG15" s="69">
        <v>26</v>
      </c>
      <c r="BH15" s="69">
        <v>0.6</v>
      </c>
      <c r="BI15" s="69"/>
      <c r="BJ15" s="69"/>
      <c r="BK15" s="69"/>
      <c r="BL15" s="69"/>
      <c r="BM15" s="69">
        <v>17</v>
      </c>
      <c r="BN15" s="69">
        <v>53.2</v>
      </c>
      <c r="BO15" s="69">
        <v>4.8</v>
      </c>
      <c r="BP15" s="69">
        <v>2.7</v>
      </c>
      <c r="BQ15" s="69">
        <v>2.2999999999999998</v>
      </c>
      <c r="BR15" s="69">
        <v>2.4</v>
      </c>
      <c r="BS15" s="69"/>
      <c r="BT15" s="69">
        <v>1.4</v>
      </c>
      <c r="BU15" s="69">
        <v>20</v>
      </c>
      <c r="BV15" s="69">
        <v>5.8</v>
      </c>
      <c r="BW15" s="69">
        <v>20</v>
      </c>
      <c r="BX15" s="69"/>
      <c r="BY15" s="69">
        <v>20.399999999999999</v>
      </c>
      <c r="BZ15" s="70">
        <v>755.03</v>
      </c>
    </row>
    <row r="16" spans="1:78" x14ac:dyDescent="0.25">
      <c r="A16" s="1"/>
      <c r="B16" s="50" t="s">
        <v>1128</v>
      </c>
      <c r="C16" s="65"/>
      <c r="D16" s="65"/>
      <c r="E16" s="65"/>
      <c r="F16" s="65">
        <v>8.49</v>
      </c>
      <c r="G16" s="65"/>
      <c r="H16" s="65">
        <v>17.5</v>
      </c>
      <c r="I16" s="65">
        <v>2.8</v>
      </c>
      <c r="J16" s="65"/>
      <c r="K16" s="65">
        <v>9.5</v>
      </c>
      <c r="L16" s="65">
        <v>14.6</v>
      </c>
      <c r="M16" s="65">
        <v>20.2</v>
      </c>
      <c r="N16" s="65"/>
      <c r="O16" s="65"/>
      <c r="P16" s="65">
        <v>19.8</v>
      </c>
      <c r="Q16" s="65"/>
      <c r="R16" s="65">
        <v>19.2</v>
      </c>
      <c r="S16" s="65">
        <v>20.3</v>
      </c>
      <c r="T16" s="65">
        <v>9.6</v>
      </c>
      <c r="U16" s="65">
        <v>3.5</v>
      </c>
      <c r="V16" s="65">
        <v>5.2</v>
      </c>
      <c r="W16" s="65">
        <v>20.9</v>
      </c>
      <c r="X16" s="65">
        <v>19.8</v>
      </c>
      <c r="Y16" s="65">
        <v>17.100000000000001</v>
      </c>
      <c r="Z16" s="65">
        <v>19.3</v>
      </c>
      <c r="AA16" s="65">
        <v>11.8</v>
      </c>
      <c r="AB16" s="65">
        <v>33.299999999999997</v>
      </c>
      <c r="AC16" s="65"/>
      <c r="AD16" s="65"/>
      <c r="AE16" s="65">
        <v>5.6</v>
      </c>
      <c r="AF16" s="65">
        <v>122.4</v>
      </c>
      <c r="AG16" s="65"/>
      <c r="AH16" s="65"/>
      <c r="AI16" s="65">
        <v>21</v>
      </c>
      <c r="AJ16" s="65">
        <v>8.1</v>
      </c>
      <c r="AK16" s="65">
        <v>20.399999999999999</v>
      </c>
      <c r="AL16" s="65">
        <v>20.399999999999999</v>
      </c>
      <c r="AM16" s="65">
        <v>20</v>
      </c>
      <c r="AN16" s="65">
        <v>8.9</v>
      </c>
      <c r="AO16" s="65"/>
      <c r="AP16" s="65">
        <v>10.9</v>
      </c>
      <c r="AQ16" s="65">
        <v>9.5</v>
      </c>
      <c r="AR16" s="65"/>
      <c r="AS16" s="65">
        <v>3.5</v>
      </c>
      <c r="AT16" s="65">
        <v>18.5</v>
      </c>
      <c r="AU16" s="65"/>
      <c r="AV16" s="65"/>
      <c r="AW16" s="65"/>
      <c r="AX16" s="65"/>
      <c r="AY16" s="65"/>
      <c r="AZ16" s="65">
        <v>3.7</v>
      </c>
      <c r="BA16" s="65"/>
      <c r="BB16" s="65"/>
      <c r="BC16" s="65"/>
      <c r="BD16" s="65">
        <v>5.5</v>
      </c>
      <c r="BE16" s="65">
        <v>9.9</v>
      </c>
      <c r="BF16" s="65">
        <v>22.8</v>
      </c>
      <c r="BG16" s="65">
        <v>25.8</v>
      </c>
      <c r="BH16" s="65">
        <v>0.6</v>
      </c>
      <c r="BI16" s="65"/>
      <c r="BJ16" s="65"/>
      <c r="BK16" s="65"/>
      <c r="BL16" s="65"/>
      <c r="BM16" s="65">
        <v>14.6</v>
      </c>
      <c r="BN16" s="65">
        <v>56</v>
      </c>
      <c r="BO16" s="65">
        <v>4.8</v>
      </c>
      <c r="BP16" s="65">
        <v>2.7</v>
      </c>
      <c r="BQ16" s="65">
        <v>2.2999999999999998</v>
      </c>
      <c r="BR16" s="65">
        <v>2.4</v>
      </c>
      <c r="BS16" s="65"/>
      <c r="BT16" s="65">
        <v>1.2</v>
      </c>
      <c r="BU16" s="65">
        <v>20</v>
      </c>
      <c r="BV16" s="65">
        <v>5.8</v>
      </c>
      <c r="BW16" s="65">
        <v>20</v>
      </c>
      <c r="BX16" s="65"/>
      <c r="BY16" s="65">
        <v>20.6</v>
      </c>
      <c r="BZ16" s="66">
        <v>760.79</v>
      </c>
    </row>
    <row r="17" spans="1:78" x14ac:dyDescent="0.25">
      <c r="A17" s="1"/>
      <c r="B17" s="54" t="s">
        <v>1129</v>
      </c>
      <c r="C17" s="67"/>
      <c r="D17" s="67"/>
      <c r="E17" s="67"/>
      <c r="F17" s="67">
        <v>8.91</v>
      </c>
      <c r="G17" s="67"/>
      <c r="H17" s="67">
        <v>17.5</v>
      </c>
      <c r="I17" s="67">
        <v>2.7</v>
      </c>
      <c r="J17" s="67"/>
      <c r="K17" s="67">
        <v>8.9</v>
      </c>
      <c r="L17" s="67">
        <v>16.5</v>
      </c>
      <c r="M17" s="67">
        <v>19.7</v>
      </c>
      <c r="N17" s="67"/>
      <c r="O17" s="67"/>
      <c r="P17" s="67">
        <v>19.8</v>
      </c>
      <c r="Q17" s="67"/>
      <c r="R17" s="67">
        <v>19</v>
      </c>
      <c r="S17" s="67">
        <v>20.2</v>
      </c>
      <c r="T17" s="67">
        <v>9.6</v>
      </c>
      <c r="U17" s="67">
        <v>3.5</v>
      </c>
      <c r="V17" s="67">
        <v>5.2</v>
      </c>
      <c r="W17" s="67">
        <v>20.3</v>
      </c>
      <c r="X17" s="67">
        <v>20</v>
      </c>
      <c r="Y17" s="67">
        <v>17</v>
      </c>
      <c r="Z17" s="67">
        <v>18.899999999999999</v>
      </c>
      <c r="AA17" s="67">
        <v>10.7</v>
      </c>
      <c r="AB17" s="67">
        <v>15</v>
      </c>
      <c r="AC17" s="67"/>
      <c r="AD17" s="67"/>
      <c r="AE17" s="67">
        <v>5.6</v>
      </c>
      <c r="AF17" s="67">
        <v>123.2</v>
      </c>
      <c r="AG17" s="67"/>
      <c r="AH17" s="67">
        <v>1.6</v>
      </c>
      <c r="AI17" s="67">
        <v>21</v>
      </c>
      <c r="AJ17" s="67">
        <v>8.1</v>
      </c>
      <c r="AK17" s="67">
        <v>20.399999999999999</v>
      </c>
      <c r="AL17" s="67">
        <v>20.399999999999999</v>
      </c>
      <c r="AM17" s="67">
        <v>20</v>
      </c>
      <c r="AN17" s="67">
        <v>8.6</v>
      </c>
      <c r="AO17" s="67"/>
      <c r="AP17" s="67">
        <v>10.199999999999999</v>
      </c>
      <c r="AQ17" s="67">
        <v>10.3</v>
      </c>
      <c r="AR17" s="67"/>
      <c r="AS17" s="67">
        <v>3.6</v>
      </c>
      <c r="AT17" s="67">
        <v>18.5</v>
      </c>
      <c r="AU17" s="67"/>
      <c r="AV17" s="67"/>
      <c r="AW17" s="67"/>
      <c r="AX17" s="67"/>
      <c r="AY17" s="67"/>
      <c r="AZ17" s="67">
        <v>3.7</v>
      </c>
      <c r="BA17" s="67"/>
      <c r="BB17" s="67"/>
      <c r="BC17" s="67"/>
      <c r="BD17" s="67">
        <v>5.6</v>
      </c>
      <c r="BE17" s="67">
        <v>9.8000000000000007</v>
      </c>
      <c r="BF17" s="67">
        <v>34.4</v>
      </c>
      <c r="BG17" s="67">
        <v>36.9</v>
      </c>
      <c r="BH17" s="67">
        <v>0.6</v>
      </c>
      <c r="BI17" s="67"/>
      <c r="BJ17" s="67"/>
      <c r="BK17" s="67"/>
      <c r="BL17" s="67"/>
      <c r="BM17" s="67">
        <v>8</v>
      </c>
      <c r="BN17" s="67">
        <v>39.5</v>
      </c>
      <c r="BO17" s="67">
        <v>4.8</v>
      </c>
      <c r="BP17" s="67">
        <v>2.7</v>
      </c>
      <c r="BQ17" s="67">
        <v>2.2999999999999998</v>
      </c>
      <c r="BR17" s="67">
        <v>2.4</v>
      </c>
      <c r="BS17" s="67"/>
      <c r="BT17" s="67">
        <v>1</v>
      </c>
      <c r="BU17" s="67">
        <v>20</v>
      </c>
      <c r="BV17" s="67">
        <v>5.8</v>
      </c>
      <c r="BW17" s="67">
        <v>20</v>
      </c>
      <c r="BX17" s="67"/>
      <c r="BY17" s="67">
        <v>20.3</v>
      </c>
      <c r="BZ17" s="68">
        <v>742.71</v>
      </c>
    </row>
    <row r="18" spans="1:78" x14ac:dyDescent="0.25">
      <c r="A18" s="1"/>
      <c r="B18" s="54" t="s">
        <v>1130</v>
      </c>
      <c r="C18" s="67"/>
      <c r="D18" s="67"/>
      <c r="E18" s="67"/>
      <c r="F18" s="67">
        <v>8.73</v>
      </c>
      <c r="G18" s="67"/>
      <c r="H18" s="67">
        <v>17.600000000000001</v>
      </c>
      <c r="I18" s="67">
        <v>2.8</v>
      </c>
      <c r="J18" s="67"/>
      <c r="K18" s="67">
        <v>8.9</v>
      </c>
      <c r="L18" s="67">
        <v>16.5</v>
      </c>
      <c r="M18" s="67">
        <v>19.899999999999999</v>
      </c>
      <c r="N18" s="67"/>
      <c r="O18" s="67"/>
      <c r="P18" s="67">
        <v>19.8</v>
      </c>
      <c r="Q18" s="67"/>
      <c r="R18" s="67">
        <v>19</v>
      </c>
      <c r="S18" s="67">
        <v>20.3</v>
      </c>
      <c r="T18" s="67">
        <v>9.6</v>
      </c>
      <c r="U18" s="67">
        <v>3.5</v>
      </c>
      <c r="V18" s="67">
        <v>5.2</v>
      </c>
      <c r="W18" s="67">
        <v>20.5</v>
      </c>
      <c r="X18" s="67">
        <v>20</v>
      </c>
      <c r="Y18" s="67">
        <v>17.100000000000001</v>
      </c>
      <c r="Z18" s="67">
        <v>18.600000000000001</v>
      </c>
      <c r="AA18" s="67">
        <v>8.8000000000000007</v>
      </c>
      <c r="AB18" s="67">
        <v>17.899999999999999</v>
      </c>
      <c r="AC18" s="67"/>
      <c r="AD18" s="67"/>
      <c r="AE18" s="67">
        <v>7.1</v>
      </c>
      <c r="AF18" s="67">
        <v>145.5</v>
      </c>
      <c r="AG18" s="67"/>
      <c r="AH18" s="67">
        <v>1.6</v>
      </c>
      <c r="AI18" s="67">
        <v>21</v>
      </c>
      <c r="AJ18" s="67">
        <v>8.1999999999999993</v>
      </c>
      <c r="AK18" s="67">
        <v>20.399999999999999</v>
      </c>
      <c r="AL18" s="67">
        <v>20.399999999999999</v>
      </c>
      <c r="AM18" s="67">
        <v>20</v>
      </c>
      <c r="AN18" s="67">
        <v>8.6</v>
      </c>
      <c r="AO18" s="67"/>
      <c r="AP18" s="67">
        <v>10.9</v>
      </c>
      <c r="AQ18" s="67">
        <v>9.6999999999999993</v>
      </c>
      <c r="AR18" s="67"/>
      <c r="AS18" s="67">
        <v>3.6</v>
      </c>
      <c r="AT18" s="67">
        <v>18.5</v>
      </c>
      <c r="AU18" s="67"/>
      <c r="AV18" s="67"/>
      <c r="AW18" s="67"/>
      <c r="AX18" s="67"/>
      <c r="AY18" s="67"/>
      <c r="AZ18" s="67">
        <v>3.7</v>
      </c>
      <c r="BA18" s="67"/>
      <c r="BB18" s="67"/>
      <c r="BC18" s="67"/>
      <c r="BD18" s="67">
        <v>5.4</v>
      </c>
      <c r="BE18" s="67">
        <v>9.9</v>
      </c>
      <c r="BF18" s="67">
        <v>31.8</v>
      </c>
      <c r="BG18" s="67">
        <v>37.4</v>
      </c>
      <c r="BH18" s="67">
        <v>0.6</v>
      </c>
      <c r="BI18" s="67"/>
      <c r="BJ18" s="67"/>
      <c r="BK18" s="67"/>
      <c r="BL18" s="67"/>
      <c r="BM18" s="67">
        <v>5</v>
      </c>
      <c r="BN18" s="67">
        <v>21.2</v>
      </c>
      <c r="BO18" s="67">
        <v>4.8</v>
      </c>
      <c r="BP18" s="67">
        <v>2.7</v>
      </c>
      <c r="BQ18" s="67">
        <v>2.2999999999999998</v>
      </c>
      <c r="BR18" s="67">
        <v>2.4</v>
      </c>
      <c r="BS18" s="67"/>
      <c r="BT18" s="67">
        <v>0.9</v>
      </c>
      <c r="BU18" s="67">
        <v>20</v>
      </c>
      <c r="BV18" s="67">
        <v>5.8</v>
      </c>
      <c r="BW18" s="67">
        <v>20</v>
      </c>
      <c r="BX18" s="67"/>
      <c r="BY18" s="67">
        <v>20.399999999999999</v>
      </c>
      <c r="BZ18" s="68">
        <v>744.53</v>
      </c>
    </row>
    <row r="19" spans="1:78" x14ac:dyDescent="0.25">
      <c r="A19" s="1"/>
      <c r="B19" s="54" t="s">
        <v>1131</v>
      </c>
      <c r="C19" s="67"/>
      <c r="D19" s="67"/>
      <c r="E19" s="67"/>
      <c r="F19" s="67">
        <v>7.96</v>
      </c>
      <c r="G19" s="67"/>
      <c r="H19" s="67">
        <v>17.5</v>
      </c>
      <c r="I19" s="67">
        <v>2.7</v>
      </c>
      <c r="J19" s="67"/>
      <c r="K19" s="67">
        <v>9.4</v>
      </c>
      <c r="L19" s="67">
        <v>17.399999999999999</v>
      </c>
      <c r="M19" s="67">
        <v>19.899999999999999</v>
      </c>
      <c r="N19" s="67"/>
      <c r="O19" s="67"/>
      <c r="P19" s="67">
        <v>19.8</v>
      </c>
      <c r="Q19" s="67"/>
      <c r="R19" s="67">
        <v>19.2</v>
      </c>
      <c r="S19" s="67">
        <v>20.3</v>
      </c>
      <c r="T19" s="67">
        <v>9.3000000000000007</v>
      </c>
      <c r="U19" s="67">
        <v>3.5</v>
      </c>
      <c r="V19" s="67">
        <v>5.2</v>
      </c>
      <c r="W19" s="67">
        <v>20.6</v>
      </c>
      <c r="X19" s="67">
        <v>20</v>
      </c>
      <c r="Y19" s="67">
        <v>17.100000000000001</v>
      </c>
      <c r="Z19" s="67">
        <v>21.9</v>
      </c>
      <c r="AA19" s="67">
        <v>11.6</v>
      </c>
      <c r="AB19" s="67">
        <v>18.5</v>
      </c>
      <c r="AC19" s="67"/>
      <c r="AD19" s="67"/>
      <c r="AE19" s="67">
        <v>4.5999999999999996</v>
      </c>
      <c r="AF19" s="67">
        <v>107.3</v>
      </c>
      <c r="AG19" s="67"/>
      <c r="AH19" s="67">
        <v>1.8</v>
      </c>
      <c r="AI19" s="67">
        <v>21</v>
      </c>
      <c r="AJ19" s="67">
        <v>8.1999999999999993</v>
      </c>
      <c r="AK19" s="67">
        <v>20.399999999999999</v>
      </c>
      <c r="AL19" s="67">
        <v>20.399999999999999</v>
      </c>
      <c r="AM19" s="67">
        <v>20</v>
      </c>
      <c r="AN19" s="67">
        <v>8.6</v>
      </c>
      <c r="AO19" s="67"/>
      <c r="AP19" s="67">
        <v>11.1</v>
      </c>
      <c r="AQ19" s="67">
        <v>10.199999999999999</v>
      </c>
      <c r="AR19" s="67"/>
      <c r="AS19" s="67">
        <v>3.6</v>
      </c>
      <c r="AT19" s="67">
        <v>18.5</v>
      </c>
      <c r="AU19" s="67"/>
      <c r="AV19" s="67">
        <v>1</v>
      </c>
      <c r="AW19" s="67">
        <v>0.5</v>
      </c>
      <c r="AX19" s="67">
        <v>0.5</v>
      </c>
      <c r="AY19" s="67"/>
      <c r="AZ19" s="67">
        <v>3.7</v>
      </c>
      <c r="BA19" s="67"/>
      <c r="BB19" s="67"/>
      <c r="BC19" s="67">
        <v>0.8</v>
      </c>
      <c r="BD19" s="67">
        <v>5.6</v>
      </c>
      <c r="BE19" s="67">
        <v>9.8000000000000007</v>
      </c>
      <c r="BF19" s="67">
        <v>38.799999999999997</v>
      </c>
      <c r="BG19" s="67">
        <v>31.2</v>
      </c>
      <c r="BH19" s="67">
        <v>0.6</v>
      </c>
      <c r="BI19" s="67">
        <v>0.2</v>
      </c>
      <c r="BJ19" s="67">
        <v>0.8</v>
      </c>
      <c r="BK19" s="67"/>
      <c r="BL19" s="67"/>
      <c r="BM19" s="67">
        <v>8.1999999999999993</v>
      </c>
      <c r="BN19" s="67">
        <v>17.2</v>
      </c>
      <c r="BO19" s="67">
        <v>4.8</v>
      </c>
      <c r="BP19" s="67">
        <v>2.7</v>
      </c>
      <c r="BQ19" s="67">
        <v>2.2999999999999998</v>
      </c>
      <c r="BR19" s="67">
        <v>2.4</v>
      </c>
      <c r="BS19" s="67"/>
      <c r="BT19" s="67">
        <v>0.8</v>
      </c>
      <c r="BU19" s="67">
        <v>20</v>
      </c>
      <c r="BV19" s="67">
        <v>5.8</v>
      </c>
      <c r="BW19" s="67">
        <v>20</v>
      </c>
      <c r="BX19" s="67">
        <v>1</v>
      </c>
      <c r="BY19" s="67">
        <v>20.399999999999999</v>
      </c>
      <c r="BZ19" s="68">
        <v>716.66</v>
      </c>
    </row>
    <row r="20" spans="1:78" x14ac:dyDescent="0.25">
      <c r="A20" s="1"/>
      <c r="B20" s="54" t="s">
        <v>1132</v>
      </c>
      <c r="C20" s="67"/>
      <c r="D20" s="67"/>
      <c r="E20" s="67"/>
      <c r="F20" s="67">
        <v>8.7899999999999991</v>
      </c>
      <c r="G20" s="67"/>
      <c r="H20" s="67">
        <v>17.399999999999999</v>
      </c>
      <c r="I20" s="67">
        <v>2.7</v>
      </c>
      <c r="J20" s="67"/>
      <c r="K20" s="67">
        <v>9.4</v>
      </c>
      <c r="L20" s="67">
        <v>16.100000000000001</v>
      </c>
      <c r="M20" s="67">
        <v>19.7</v>
      </c>
      <c r="N20" s="67"/>
      <c r="O20" s="67"/>
      <c r="P20" s="67">
        <v>19.899999999999999</v>
      </c>
      <c r="Q20" s="67"/>
      <c r="R20" s="67">
        <v>19.100000000000001</v>
      </c>
      <c r="S20" s="67">
        <v>20.2</v>
      </c>
      <c r="T20" s="67">
        <v>9.1</v>
      </c>
      <c r="U20" s="67">
        <v>3.5</v>
      </c>
      <c r="V20" s="67">
        <v>5.2</v>
      </c>
      <c r="W20" s="67">
        <v>20.399999999999999</v>
      </c>
      <c r="X20" s="67">
        <v>20</v>
      </c>
      <c r="Y20" s="67">
        <v>17.100000000000001</v>
      </c>
      <c r="Z20" s="67">
        <v>26</v>
      </c>
      <c r="AA20" s="67">
        <v>13.6</v>
      </c>
      <c r="AB20" s="67">
        <v>10.199999999999999</v>
      </c>
      <c r="AC20" s="67"/>
      <c r="AD20" s="67"/>
      <c r="AE20" s="67">
        <v>4.8</v>
      </c>
      <c r="AF20" s="67">
        <v>115.2</v>
      </c>
      <c r="AG20" s="67">
        <v>3.4</v>
      </c>
      <c r="AH20" s="67">
        <v>1.7</v>
      </c>
      <c r="AI20" s="67">
        <v>21</v>
      </c>
      <c r="AJ20" s="67">
        <v>8.1999999999999993</v>
      </c>
      <c r="AK20" s="67">
        <v>20.399999999999999</v>
      </c>
      <c r="AL20" s="67">
        <v>20.399999999999999</v>
      </c>
      <c r="AM20" s="67">
        <v>20</v>
      </c>
      <c r="AN20" s="67">
        <v>8.6</v>
      </c>
      <c r="AO20" s="67">
        <v>4.5</v>
      </c>
      <c r="AP20" s="67">
        <v>12</v>
      </c>
      <c r="AQ20" s="67">
        <v>10.8</v>
      </c>
      <c r="AR20" s="67"/>
      <c r="AS20" s="67">
        <v>3.6</v>
      </c>
      <c r="AT20" s="67">
        <v>18.5</v>
      </c>
      <c r="AU20" s="67"/>
      <c r="AV20" s="67">
        <v>8.6</v>
      </c>
      <c r="AW20" s="67">
        <v>4.5</v>
      </c>
      <c r="AX20" s="67">
        <v>3.1</v>
      </c>
      <c r="AY20" s="67"/>
      <c r="AZ20" s="67">
        <v>3.7</v>
      </c>
      <c r="BA20" s="67">
        <v>0.5</v>
      </c>
      <c r="BB20" s="67"/>
      <c r="BC20" s="67">
        <v>3.9</v>
      </c>
      <c r="BD20" s="67">
        <v>5.6</v>
      </c>
      <c r="BE20" s="67">
        <v>10</v>
      </c>
      <c r="BF20" s="67">
        <v>37.700000000000003</v>
      </c>
      <c r="BG20" s="67">
        <v>28.6</v>
      </c>
      <c r="BH20" s="67">
        <v>0.6</v>
      </c>
      <c r="BI20" s="67">
        <v>9.8000000000000007</v>
      </c>
      <c r="BJ20" s="67">
        <v>15.1</v>
      </c>
      <c r="BK20" s="67"/>
      <c r="BL20" s="67">
        <v>0.8</v>
      </c>
      <c r="BM20" s="67">
        <v>11.5</v>
      </c>
      <c r="BN20" s="67">
        <v>18.7</v>
      </c>
      <c r="BO20" s="67">
        <v>4.8</v>
      </c>
      <c r="BP20" s="67">
        <v>2.7</v>
      </c>
      <c r="BQ20" s="67">
        <v>2.2999999999999998</v>
      </c>
      <c r="BR20" s="67">
        <v>2.4</v>
      </c>
      <c r="BS20" s="67">
        <v>0.3</v>
      </c>
      <c r="BT20" s="67">
        <v>0.8</v>
      </c>
      <c r="BU20" s="67">
        <v>20</v>
      </c>
      <c r="BV20" s="67">
        <v>5.8</v>
      </c>
      <c r="BW20" s="67">
        <v>19.899999999999999</v>
      </c>
      <c r="BX20" s="67">
        <v>6.1</v>
      </c>
      <c r="BY20" s="67">
        <v>20.3</v>
      </c>
      <c r="BZ20" s="68">
        <v>779.59</v>
      </c>
    </row>
    <row r="21" spans="1:78" x14ac:dyDescent="0.25">
      <c r="A21" s="1"/>
      <c r="B21" s="54" t="s">
        <v>1133</v>
      </c>
      <c r="C21" s="67"/>
      <c r="D21" s="67"/>
      <c r="E21" s="67"/>
      <c r="F21" s="67">
        <v>7.71</v>
      </c>
      <c r="G21" s="67"/>
      <c r="H21" s="67">
        <v>17.5</v>
      </c>
      <c r="I21" s="67">
        <v>2.7</v>
      </c>
      <c r="J21" s="67"/>
      <c r="K21" s="67">
        <v>9.1999999999999993</v>
      </c>
      <c r="L21" s="67">
        <v>17.100000000000001</v>
      </c>
      <c r="M21" s="67">
        <v>20</v>
      </c>
      <c r="N21" s="67"/>
      <c r="O21" s="67">
        <v>0.1</v>
      </c>
      <c r="P21" s="67">
        <v>19.899999999999999</v>
      </c>
      <c r="Q21" s="67"/>
      <c r="R21" s="67">
        <v>19.399999999999999</v>
      </c>
      <c r="S21" s="67">
        <v>20.3</v>
      </c>
      <c r="T21" s="67">
        <v>9.6</v>
      </c>
      <c r="U21" s="67">
        <v>3.5</v>
      </c>
      <c r="V21" s="67">
        <v>5.2</v>
      </c>
      <c r="W21" s="67">
        <v>20.8</v>
      </c>
      <c r="X21" s="67">
        <v>20</v>
      </c>
      <c r="Y21" s="67">
        <v>17.100000000000001</v>
      </c>
      <c r="Z21" s="67">
        <v>28.6</v>
      </c>
      <c r="AA21" s="67">
        <v>14.4</v>
      </c>
      <c r="AB21" s="67">
        <v>9.1999999999999993</v>
      </c>
      <c r="AC21" s="67"/>
      <c r="AD21" s="67"/>
      <c r="AE21" s="67">
        <v>2.1</v>
      </c>
      <c r="AF21" s="67">
        <v>84.8</v>
      </c>
      <c r="AG21" s="67">
        <v>6.1</v>
      </c>
      <c r="AH21" s="67">
        <v>1.6</v>
      </c>
      <c r="AI21" s="67">
        <v>21</v>
      </c>
      <c r="AJ21" s="67">
        <v>8.1</v>
      </c>
      <c r="AK21" s="67">
        <v>20.399999999999999</v>
      </c>
      <c r="AL21" s="67">
        <v>20.399999999999999</v>
      </c>
      <c r="AM21" s="67">
        <v>20</v>
      </c>
      <c r="AN21" s="67">
        <v>8.6</v>
      </c>
      <c r="AO21" s="67">
        <v>15.3</v>
      </c>
      <c r="AP21" s="67">
        <v>12.1</v>
      </c>
      <c r="AQ21" s="67">
        <v>11.6</v>
      </c>
      <c r="AR21" s="67"/>
      <c r="AS21" s="67">
        <v>3.6</v>
      </c>
      <c r="AT21" s="67">
        <v>18.5</v>
      </c>
      <c r="AU21" s="67"/>
      <c r="AV21" s="67">
        <v>26.5</v>
      </c>
      <c r="AW21" s="67">
        <v>19.600000000000001</v>
      </c>
      <c r="AX21" s="67">
        <v>8.1</v>
      </c>
      <c r="AY21" s="67"/>
      <c r="AZ21" s="67">
        <v>3.7</v>
      </c>
      <c r="BA21" s="67">
        <v>1.7</v>
      </c>
      <c r="BB21" s="67"/>
      <c r="BC21" s="67">
        <v>4.2</v>
      </c>
      <c r="BD21" s="67">
        <v>5.5</v>
      </c>
      <c r="BE21" s="67">
        <v>9.9</v>
      </c>
      <c r="BF21" s="67">
        <v>29.6</v>
      </c>
      <c r="BG21" s="67">
        <v>29.2</v>
      </c>
      <c r="BH21" s="67">
        <v>0.6</v>
      </c>
      <c r="BI21" s="67">
        <v>44.6</v>
      </c>
      <c r="BJ21" s="67">
        <v>59.6</v>
      </c>
      <c r="BK21" s="67"/>
      <c r="BL21" s="67">
        <v>6.6</v>
      </c>
      <c r="BM21" s="67">
        <v>9.8000000000000007</v>
      </c>
      <c r="BN21" s="67">
        <v>16.5</v>
      </c>
      <c r="BO21" s="67">
        <v>4.8</v>
      </c>
      <c r="BP21" s="67">
        <v>2.7</v>
      </c>
      <c r="BQ21" s="67">
        <v>2.2999999999999998</v>
      </c>
      <c r="BR21" s="67">
        <v>2.4</v>
      </c>
      <c r="BS21" s="67">
        <v>2.2999999999999998</v>
      </c>
      <c r="BT21" s="67">
        <v>0.7</v>
      </c>
      <c r="BU21" s="67">
        <v>19.899999999999999</v>
      </c>
      <c r="BV21" s="67">
        <v>5.8</v>
      </c>
      <c r="BW21" s="67">
        <v>19.8</v>
      </c>
      <c r="BX21" s="67">
        <v>13.9</v>
      </c>
      <c r="BY21" s="67">
        <v>20.399999999999999</v>
      </c>
      <c r="BZ21" s="68">
        <v>887.21</v>
      </c>
    </row>
    <row r="22" spans="1:78" x14ac:dyDescent="0.25">
      <c r="A22" s="1"/>
      <c r="B22" s="54" t="s">
        <v>1134</v>
      </c>
      <c r="C22" s="67"/>
      <c r="D22" s="67"/>
      <c r="E22" s="67"/>
      <c r="F22" s="67">
        <v>9.2100000000000009</v>
      </c>
      <c r="G22" s="67"/>
      <c r="H22" s="67">
        <v>17.5</v>
      </c>
      <c r="I22" s="67">
        <v>2.7</v>
      </c>
      <c r="J22" s="67"/>
      <c r="K22" s="67">
        <v>9.1</v>
      </c>
      <c r="L22" s="67">
        <v>16.5</v>
      </c>
      <c r="M22" s="67">
        <v>19.8</v>
      </c>
      <c r="N22" s="67">
        <v>0.1</v>
      </c>
      <c r="O22" s="67">
        <v>0.1</v>
      </c>
      <c r="P22" s="67">
        <v>19.8</v>
      </c>
      <c r="Q22" s="67"/>
      <c r="R22" s="67">
        <v>19.3</v>
      </c>
      <c r="S22" s="67">
        <v>20.3</v>
      </c>
      <c r="T22" s="67">
        <v>9.8000000000000007</v>
      </c>
      <c r="U22" s="67">
        <v>3.5</v>
      </c>
      <c r="V22" s="67">
        <v>5.0999999999999996</v>
      </c>
      <c r="W22" s="67">
        <v>20.9</v>
      </c>
      <c r="X22" s="67">
        <v>20</v>
      </c>
      <c r="Y22" s="67">
        <v>17.100000000000001</v>
      </c>
      <c r="Z22" s="67">
        <v>32.9</v>
      </c>
      <c r="AA22" s="67">
        <v>16.100000000000001</v>
      </c>
      <c r="AB22" s="67">
        <v>11</v>
      </c>
      <c r="AC22" s="67"/>
      <c r="AD22" s="67"/>
      <c r="AE22" s="67">
        <v>1.3</v>
      </c>
      <c r="AF22" s="67">
        <v>64.7</v>
      </c>
      <c r="AG22" s="67">
        <v>24.9</v>
      </c>
      <c r="AH22" s="67">
        <v>1.6</v>
      </c>
      <c r="AI22" s="67">
        <v>21</v>
      </c>
      <c r="AJ22" s="67">
        <v>8.1</v>
      </c>
      <c r="AK22" s="67">
        <v>20.399999999999999</v>
      </c>
      <c r="AL22" s="67">
        <v>20.399999999999999</v>
      </c>
      <c r="AM22" s="67">
        <v>20</v>
      </c>
      <c r="AN22" s="67">
        <v>8.6</v>
      </c>
      <c r="AO22" s="67">
        <v>25.9</v>
      </c>
      <c r="AP22" s="67">
        <v>13.4</v>
      </c>
      <c r="AQ22" s="67">
        <v>12</v>
      </c>
      <c r="AR22" s="67"/>
      <c r="AS22" s="67">
        <v>3.6</v>
      </c>
      <c r="AT22" s="67">
        <v>18.399999999999999</v>
      </c>
      <c r="AU22" s="67"/>
      <c r="AV22" s="67">
        <v>148.9</v>
      </c>
      <c r="AW22" s="67">
        <v>94.6</v>
      </c>
      <c r="AX22" s="67">
        <v>51.6</v>
      </c>
      <c r="AY22" s="67"/>
      <c r="AZ22" s="67">
        <v>1.9</v>
      </c>
      <c r="BA22" s="67">
        <v>4.5999999999999996</v>
      </c>
      <c r="BB22" s="67"/>
      <c r="BC22" s="67">
        <v>7.3</v>
      </c>
      <c r="BD22" s="67">
        <v>5.5</v>
      </c>
      <c r="BE22" s="67">
        <v>10.1</v>
      </c>
      <c r="BF22" s="67">
        <v>14.3</v>
      </c>
      <c r="BG22" s="67">
        <v>11</v>
      </c>
      <c r="BH22" s="67">
        <v>0.6</v>
      </c>
      <c r="BI22" s="67">
        <v>75.599999999999994</v>
      </c>
      <c r="BJ22" s="67">
        <v>95.1</v>
      </c>
      <c r="BK22" s="67"/>
      <c r="BL22" s="67">
        <v>10.5</v>
      </c>
      <c r="BM22" s="67">
        <v>8.5</v>
      </c>
      <c r="BN22" s="67">
        <v>20</v>
      </c>
      <c r="BO22" s="67">
        <v>4.8</v>
      </c>
      <c r="BP22" s="67">
        <v>2.7</v>
      </c>
      <c r="BQ22" s="67">
        <v>2.2999999999999998</v>
      </c>
      <c r="BR22" s="67">
        <v>2.4</v>
      </c>
      <c r="BS22" s="67">
        <v>4.5999999999999996</v>
      </c>
      <c r="BT22" s="67">
        <v>0.7</v>
      </c>
      <c r="BU22" s="67">
        <v>20</v>
      </c>
      <c r="BV22" s="67">
        <v>5.7</v>
      </c>
      <c r="BW22" s="67">
        <v>19.899999999999999</v>
      </c>
      <c r="BX22" s="67">
        <v>15.1</v>
      </c>
      <c r="BY22" s="67">
        <v>20.5</v>
      </c>
      <c r="BZ22" s="68">
        <v>1193.9100000000001</v>
      </c>
    </row>
    <row r="23" spans="1:78" x14ac:dyDescent="0.25">
      <c r="A23" s="1"/>
      <c r="B23" s="56" t="s">
        <v>1135</v>
      </c>
      <c r="C23" s="69"/>
      <c r="D23" s="69"/>
      <c r="E23" s="69"/>
      <c r="F23" s="69">
        <v>7.65</v>
      </c>
      <c r="G23" s="69"/>
      <c r="H23" s="69">
        <v>17.399999999999999</v>
      </c>
      <c r="I23" s="69">
        <v>2.7</v>
      </c>
      <c r="J23" s="69"/>
      <c r="K23" s="69">
        <v>9.4</v>
      </c>
      <c r="L23" s="69">
        <v>16.600000000000001</v>
      </c>
      <c r="M23" s="69">
        <v>20.100000000000001</v>
      </c>
      <c r="N23" s="69">
        <v>0.1</v>
      </c>
      <c r="O23" s="69">
        <v>0.2</v>
      </c>
      <c r="P23" s="69">
        <v>19.899999999999999</v>
      </c>
      <c r="Q23" s="69"/>
      <c r="R23" s="69">
        <v>19.399999999999999</v>
      </c>
      <c r="S23" s="69">
        <v>20.3</v>
      </c>
      <c r="T23" s="69">
        <v>9.6999999999999993</v>
      </c>
      <c r="U23" s="69">
        <v>3.5</v>
      </c>
      <c r="V23" s="69">
        <v>5.0999999999999996</v>
      </c>
      <c r="W23" s="69">
        <v>20.9</v>
      </c>
      <c r="X23" s="69">
        <v>20</v>
      </c>
      <c r="Y23" s="69">
        <v>17.100000000000001</v>
      </c>
      <c r="Z23" s="69">
        <v>36.9</v>
      </c>
      <c r="AA23" s="69">
        <v>17.399999999999999</v>
      </c>
      <c r="AB23" s="69">
        <v>16.8</v>
      </c>
      <c r="AC23" s="69"/>
      <c r="AD23" s="69"/>
      <c r="AE23" s="69">
        <v>2.4</v>
      </c>
      <c r="AF23" s="69">
        <v>69.2</v>
      </c>
      <c r="AG23" s="69">
        <v>32.5</v>
      </c>
      <c r="AH23" s="69">
        <v>1.6</v>
      </c>
      <c r="AI23" s="69">
        <v>20.9</v>
      </c>
      <c r="AJ23" s="69">
        <v>8.1</v>
      </c>
      <c r="AK23" s="69">
        <v>20.399999999999999</v>
      </c>
      <c r="AL23" s="69">
        <v>20.399999999999999</v>
      </c>
      <c r="AM23" s="69">
        <v>20</v>
      </c>
      <c r="AN23" s="69">
        <v>8.6</v>
      </c>
      <c r="AO23" s="69">
        <v>63.4</v>
      </c>
      <c r="AP23" s="69">
        <v>11.5</v>
      </c>
      <c r="AQ23" s="69">
        <v>11</v>
      </c>
      <c r="AR23" s="69"/>
      <c r="AS23" s="69">
        <v>3.6</v>
      </c>
      <c r="AT23" s="69">
        <v>18.399999999999999</v>
      </c>
      <c r="AU23" s="69"/>
      <c r="AV23" s="69">
        <v>209.8</v>
      </c>
      <c r="AW23" s="69">
        <v>168.4</v>
      </c>
      <c r="AX23" s="69">
        <v>85.1</v>
      </c>
      <c r="AY23" s="69">
        <v>0.1</v>
      </c>
      <c r="AZ23" s="69">
        <v>1.9</v>
      </c>
      <c r="BA23" s="69">
        <v>7.3</v>
      </c>
      <c r="BB23" s="69"/>
      <c r="BC23" s="69">
        <v>12.6</v>
      </c>
      <c r="BD23" s="69">
        <v>5.4</v>
      </c>
      <c r="BE23" s="69">
        <v>9.9</v>
      </c>
      <c r="BF23" s="69">
        <v>15.9</v>
      </c>
      <c r="BG23" s="69">
        <v>18.2</v>
      </c>
      <c r="BH23" s="69">
        <v>0.6</v>
      </c>
      <c r="BI23" s="69">
        <v>87.8</v>
      </c>
      <c r="BJ23" s="69">
        <v>114.1</v>
      </c>
      <c r="BK23" s="69"/>
      <c r="BL23" s="69">
        <v>13.6</v>
      </c>
      <c r="BM23" s="69">
        <v>8.6999999999999993</v>
      </c>
      <c r="BN23" s="69">
        <v>19.600000000000001</v>
      </c>
      <c r="BO23" s="69">
        <v>4.8</v>
      </c>
      <c r="BP23" s="69">
        <v>2.7</v>
      </c>
      <c r="BQ23" s="69">
        <v>2.2999999999999998</v>
      </c>
      <c r="BR23" s="69">
        <v>2.4</v>
      </c>
      <c r="BS23" s="69">
        <v>7.4</v>
      </c>
      <c r="BT23" s="69">
        <v>0.6</v>
      </c>
      <c r="BU23" s="69">
        <v>19.7</v>
      </c>
      <c r="BV23" s="69">
        <v>5.8</v>
      </c>
      <c r="BW23" s="69">
        <v>19.5</v>
      </c>
      <c r="BX23" s="69">
        <v>15.8</v>
      </c>
      <c r="BY23" s="69">
        <v>20.5</v>
      </c>
      <c r="BZ23" s="70">
        <v>1473.65</v>
      </c>
    </row>
    <row r="24" spans="1:78" x14ac:dyDescent="0.25">
      <c r="A24" s="1"/>
      <c r="B24" s="50" t="s">
        <v>1136</v>
      </c>
      <c r="C24" s="65"/>
      <c r="D24" s="65"/>
      <c r="E24" s="65"/>
      <c r="F24" s="65">
        <v>7.43</v>
      </c>
      <c r="G24" s="65"/>
      <c r="H24" s="65">
        <v>17.5</v>
      </c>
      <c r="I24" s="65">
        <v>2.7</v>
      </c>
      <c r="J24" s="65"/>
      <c r="K24" s="65">
        <v>9.1</v>
      </c>
      <c r="L24" s="65">
        <v>17.399999999999999</v>
      </c>
      <c r="M24" s="65">
        <v>20</v>
      </c>
      <c r="N24" s="65">
        <v>0.1</v>
      </c>
      <c r="O24" s="65">
        <v>0.5</v>
      </c>
      <c r="P24" s="65">
        <v>19.899999999999999</v>
      </c>
      <c r="Q24" s="65"/>
      <c r="R24" s="65">
        <v>19.3</v>
      </c>
      <c r="S24" s="65">
        <v>20.3</v>
      </c>
      <c r="T24" s="65">
        <v>9.4</v>
      </c>
      <c r="U24" s="65">
        <v>3.5</v>
      </c>
      <c r="V24" s="65">
        <v>5.2</v>
      </c>
      <c r="W24" s="65">
        <v>20.6</v>
      </c>
      <c r="X24" s="65">
        <v>20</v>
      </c>
      <c r="Y24" s="65">
        <v>17</v>
      </c>
      <c r="Z24" s="65">
        <v>32.299999999999997</v>
      </c>
      <c r="AA24" s="65">
        <v>17.7</v>
      </c>
      <c r="AB24" s="65">
        <v>14.1</v>
      </c>
      <c r="AC24" s="65"/>
      <c r="AD24" s="65"/>
      <c r="AE24" s="65">
        <v>6.3</v>
      </c>
      <c r="AF24" s="65">
        <v>77.900000000000006</v>
      </c>
      <c r="AG24" s="65">
        <v>30.1</v>
      </c>
      <c r="AH24" s="65">
        <v>1.3</v>
      </c>
      <c r="AI24" s="65">
        <v>20.9</v>
      </c>
      <c r="AJ24" s="65">
        <v>8.1</v>
      </c>
      <c r="AK24" s="65">
        <v>20.399999999999999</v>
      </c>
      <c r="AL24" s="65">
        <v>20.399999999999999</v>
      </c>
      <c r="AM24" s="65">
        <v>20</v>
      </c>
      <c r="AN24" s="65">
        <v>8.6</v>
      </c>
      <c r="AO24" s="65">
        <v>68.2</v>
      </c>
      <c r="AP24" s="65">
        <v>12.1</v>
      </c>
      <c r="AQ24" s="65">
        <v>11.7</v>
      </c>
      <c r="AR24" s="65"/>
      <c r="AS24" s="65">
        <v>3.6</v>
      </c>
      <c r="AT24" s="65">
        <v>18.399999999999999</v>
      </c>
      <c r="AU24" s="65"/>
      <c r="AV24" s="65">
        <v>226.6</v>
      </c>
      <c r="AW24" s="65">
        <v>180</v>
      </c>
      <c r="AX24" s="65">
        <v>91</v>
      </c>
      <c r="AY24" s="65">
        <v>0.1</v>
      </c>
      <c r="AZ24" s="65">
        <v>1.9</v>
      </c>
      <c r="BA24" s="65">
        <v>10.9</v>
      </c>
      <c r="BB24" s="65"/>
      <c r="BC24" s="65">
        <v>13.7</v>
      </c>
      <c r="BD24" s="65">
        <v>5.6</v>
      </c>
      <c r="BE24" s="65">
        <v>9.8000000000000007</v>
      </c>
      <c r="BF24" s="65">
        <v>19.7</v>
      </c>
      <c r="BG24" s="65">
        <v>22.7</v>
      </c>
      <c r="BH24" s="65">
        <v>0.6</v>
      </c>
      <c r="BI24" s="65">
        <v>93.1</v>
      </c>
      <c r="BJ24" s="65">
        <v>122.4</v>
      </c>
      <c r="BK24" s="65"/>
      <c r="BL24" s="65">
        <v>14.8</v>
      </c>
      <c r="BM24" s="65">
        <v>8.6</v>
      </c>
      <c r="BN24" s="65">
        <v>24.5</v>
      </c>
      <c r="BO24" s="65">
        <v>4.8</v>
      </c>
      <c r="BP24" s="65">
        <v>2.7</v>
      </c>
      <c r="BQ24" s="65">
        <v>1.2</v>
      </c>
      <c r="BR24" s="65">
        <v>2.4</v>
      </c>
      <c r="BS24" s="65">
        <v>10.5</v>
      </c>
      <c r="BT24" s="65">
        <v>0.6</v>
      </c>
      <c r="BU24" s="65">
        <v>20.2</v>
      </c>
      <c r="BV24" s="65">
        <v>5.8</v>
      </c>
      <c r="BW24" s="65">
        <v>20.2</v>
      </c>
      <c r="BX24" s="65">
        <v>16.5</v>
      </c>
      <c r="BY24" s="65">
        <v>20.5</v>
      </c>
      <c r="BZ24" s="66">
        <v>1553.43</v>
      </c>
    </row>
    <row r="25" spans="1:78" x14ac:dyDescent="0.25">
      <c r="A25" s="1"/>
      <c r="B25" s="54" t="s">
        <v>1137</v>
      </c>
      <c r="C25" s="67"/>
      <c r="D25" s="67"/>
      <c r="E25" s="67"/>
      <c r="F25" s="67">
        <v>4.67</v>
      </c>
      <c r="G25" s="67"/>
      <c r="H25" s="67">
        <v>17.5</v>
      </c>
      <c r="I25" s="67">
        <v>2.7</v>
      </c>
      <c r="J25" s="67"/>
      <c r="K25" s="67">
        <v>8.9</v>
      </c>
      <c r="L25" s="67">
        <v>18.8</v>
      </c>
      <c r="M25" s="67">
        <v>20.100000000000001</v>
      </c>
      <c r="N25" s="67">
        <v>0.2</v>
      </c>
      <c r="O25" s="67">
        <v>0.6</v>
      </c>
      <c r="P25" s="67">
        <v>19.899999999999999</v>
      </c>
      <c r="Q25" s="67"/>
      <c r="R25" s="67">
        <v>19.2</v>
      </c>
      <c r="S25" s="67">
        <v>20.3</v>
      </c>
      <c r="T25" s="67">
        <v>9.3000000000000007</v>
      </c>
      <c r="U25" s="67">
        <v>3.5</v>
      </c>
      <c r="V25" s="67">
        <v>5.2</v>
      </c>
      <c r="W25" s="67">
        <v>20.5</v>
      </c>
      <c r="X25" s="67">
        <v>20</v>
      </c>
      <c r="Y25" s="67">
        <v>17.100000000000001</v>
      </c>
      <c r="Z25" s="67">
        <v>27.7</v>
      </c>
      <c r="AA25" s="67">
        <v>12.4</v>
      </c>
      <c r="AB25" s="67">
        <v>20.7</v>
      </c>
      <c r="AC25" s="67"/>
      <c r="AD25" s="67"/>
      <c r="AE25" s="67">
        <v>12.4</v>
      </c>
      <c r="AF25" s="67">
        <v>106.1</v>
      </c>
      <c r="AG25" s="67">
        <v>34.5</v>
      </c>
      <c r="AH25" s="67">
        <v>5.6</v>
      </c>
      <c r="AI25" s="67">
        <v>20.9</v>
      </c>
      <c r="AJ25" s="67">
        <v>8.1</v>
      </c>
      <c r="AK25" s="67">
        <v>20.399999999999999</v>
      </c>
      <c r="AL25" s="67">
        <v>20.399999999999999</v>
      </c>
      <c r="AM25" s="67">
        <v>20</v>
      </c>
      <c r="AN25" s="67">
        <v>8.6</v>
      </c>
      <c r="AO25" s="67">
        <v>70.3</v>
      </c>
      <c r="AP25" s="67">
        <v>10.5</v>
      </c>
      <c r="AQ25" s="67">
        <v>11.6</v>
      </c>
      <c r="AR25" s="67"/>
      <c r="AS25" s="67">
        <v>3.6</v>
      </c>
      <c r="AT25" s="67">
        <v>18.5</v>
      </c>
      <c r="AU25" s="67"/>
      <c r="AV25" s="67">
        <v>234.7</v>
      </c>
      <c r="AW25" s="67">
        <v>185.2</v>
      </c>
      <c r="AX25" s="67">
        <v>94.5</v>
      </c>
      <c r="AY25" s="67">
        <v>0.1</v>
      </c>
      <c r="AZ25" s="67">
        <v>1.9</v>
      </c>
      <c r="BA25" s="67">
        <v>12.8</v>
      </c>
      <c r="BB25" s="67"/>
      <c r="BC25" s="67">
        <v>13.7</v>
      </c>
      <c r="BD25" s="67">
        <v>5.5</v>
      </c>
      <c r="BE25" s="67">
        <v>10</v>
      </c>
      <c r="BF25" s="67">
        <v>37</v>
      </c>
      <c r="BG25" s="67">
        <v>32.1</v>
      </c>
      <c r="BH25" s="67">
        <v>0.6</v>
      </c>
      <c r="BI25" s="67">
        <v>95.9</v>
      </c>
      <c r="BJ25" s="67">
        <v>124.9</v>
      </c>
      <c r="BK25" s="67"/>
      <c r="BL25" s="67">
        <v>16.7</v>
      </c>
      <c r="BM25" s="67">
        <v>9.1999999999999993</v>
      </c>
      <c r="BN25" s="67">
        <v>31.4</v>
      </c>
      <c r="BO25" s="67">
        <v>4.8</v>
      </c>
      <c r="BP25" s="67">
        <v>2.7</v>
      </c>
      <c r="BQ25" s="67">
        <v>1.2</v>
      </c>
      <c r="BR25" s="67">
        <v>2.4</v>
      </c>
      <c r="BS25" s="67">
        <v>12.4</v>
      </c>
      <c r="BT25" s="67">
        <v>0.6</v>
      </c>
      <c r="BU25" s="67">
        <v>20</v>
      </c>
      <c r="BV25" s="67">
        <v>5.8</v>
      </c>
      <c r="BW25" s="67">
        <v>19.899999999999999</v>
      </c>
      <c r="BX25" s="67">
        <v>15.5</v>
      </c>
      <c r="BY25" s="67">
        <v>20.399999999999999</v>
      </c>
      <c r="BZ25" s="68">
        <v>1652.67</v>
      </c>
    </row>
    <row r="26" spans="1:78" x14ac:dyDescent="0.25">
      <c r="A26" s="1"/>
      <c r="B26" s="54" t="s">
        <v>1138</v>
      </c>
      <c r="C26" s="67"/>
      <c r="D26" s="67"/>
      <c r="E26" s="67"/>
      <c r="F26" s="67">
        <v>7.41</v>
      </c>
      <c r="G26" s="67"/>
      <c r="H26" s="67">
        <v>17.5</v>
      </c>
      <c r="I26" s="67">
        <v>2.7</v>
      </c>
      <c r="J26" s="67"/>
      <c r="K26" s="67">
        <v>8.3000000000000007</v>
      </c>
      <c r="L26" s="67">
        <v>13.8</v>
      </c>
      <c r="M26" s="67">
        <v>19.899999999999999</v>
      </c>
      <c r="N26" s="67">
        <v>0.3</v>
      </c>
      <c r="O26" s="67">
        <v>0.9</v>
      </c>
      <c r="P26" s="67">
        <v>19.899999999999999</v>
      </c>
      <c r="Q26" s="67"/>
      <c r="R26" s="67">
        <v>19.2</v>
      </c>
      <c r="S26" s="67">
        <v>20.2</v>
      </c>
      <c r="T26" s="67">
        <v>9.4</v>
      </c>
      <c r="U26" s="67">
        <v>3.5</v>
      </c>
      <c r="V26" s="67">
        <v>5.0999999999999996</v>
      </c>
      <c r="W26" s="67">
        <v>20.2</v>
      </c>
      <c r="X26" s="67">
        <v>20</v>
      </c>
      <c r="Y26" s="67">
        <v>16.600000000000001</v>
      </c>
      <c r="Z26" s="67">
        <v>22.6</v>
      </c>
      <c r="AA26" s="67">
        <v>8.8000000000000007</v>
      </c>
      <c r="AB26" s="67">
        <v>23.4</v>
      </c>
      <c r="AC26" s="67"/>
      <c r="AD26" s="67"/>
      <c r="AE26" s="67">
        <v>17</v>
      </c>
      <c r="AF26" s="67">
        <v>138.19999999999999</v>
      </c>
      <c r="AG26" s="67">
        <v>35.1</v>
      </c>
      <c r="AH26" s="67">
        <v>1.6</v>
      </c>
      <c r="AI26" s="67">
        <v>20.9</v>
      </c>
      <c r="AJ26" s="67">
        <v>8.1</v>
      </c>
      <c r="AK26" s="67">
        <v>20.399999999999999</v>
      </c>
      <c r="AL26" s="67">
        <v>20.399999999999999</v>
      </c>
      <c r="AM26" s="67">
        <v>20</v>
      </c>
      <c r="AN26" s="67">
        <v>8.6</v>
      </c>
      <c r="AO26" s="67">
        <v>70.900000000000006</v>
      </c>
      <c r="AP26" s="67">
        <v>11.8</v>
      </c>
      <c r="AQ26" s="67">
        <v>11.2</v>
      </c>
      <c r="AR26" s="67"/>
      <c r="AS26" s="67">
        <v>3.6</v>
      </c>
      <c r="AT26" s="67">
        <v>18.5</v>
      </c>
      <c r="AU26" s="67"/>
      <c r="AV26" s="67">
        <v>239</v>
      </c>
      <c r="AW26" s="67">
        <v>189.7</v>
      </c>
      <c r="AX26" s="67">
        <v>96.4</v>
      </c>
      <c r="AY26" s="67">
        <v>0.2</v>
      </c>
      <c r="AZ26" s="67">
        <v>1.9</v>
      </c>
      <c r="BA26" s="67">
        <v>14.5</v>
      </c>
      <c r="BB26" s="67"/>
      <c r="BC26" s="67">
        <v>13.8</v>
      </c>
      <c r="BD26" s="67">
        <v>5.5</v>
      </c>
      <c r="BE26" s="67">
        <v>9.9</v>
      </c>
      <c r="BF26" s="67">
        <v>41.6</v>
      </c>
      <c r="BG26" s="67">
        <v>40.799999999999997</v>
      </c>
      <c r="BH26" s="67">
        <v>0.6</v>
      </c>
      <c r="BI26" s="67">
        <v>97</v>
      </c>
      <c r="BJ26" s="67">
        <v>126</v>
      </c>
      <c r="BK26" s="67"/>
      <c r="BL26" s="67">
        <v>16.600000000000001</v>
      </c>
      <c r="BM26" s="67">
        <v>9.6</v>
      </c>
      <c r="BN26" s="67">
        <v>36.9</v>
      </c>
      <c r="BO26" s="67">
        <v>4.8</v>
      </c>
      <c r="BP26" s="67">
        <v>2.7</v>
      </c>
      <c r="BQ26" s="67">
        <v>1.2</v>
      </c>
      <c r="BR26" s="67">
        <v>2.4</v>
      </c>
      <c r="BS26" s="67">
        <v>14.1</v>
      </c>
      <c r="BT26" s="67">
        <v>0.8</v>
      </c>
      <c r="BU26" s="67">
        <v>19.8</v>
      </c>
      <c r="BV26" s="67">
        <v>5.7</v>
      </c>
      <c r="BW26" s="67">
        <v>19.8</v>
      </c>
      <c r="BX26" s="67">
        <v>17.5</v>
      </c>
      <c r="BY26" s="67">
        <v>20.100000000000001</v>
      </c>
      <c r="BZ26" s="68">
        <v>1714.91</v>
      </c>
    </row>
    <row r="27" spans="1:78" x14ac:dyDescent="0.25">
      <c r="A27" s="1"/>
      <c r="B27" s="54" t="s">
        <v>866</v>
      </c>
      <c r="C27" s="67"/>
      <c r="D27" s="67"/>
      <c r="E27" s="67"/>
      <c r="F27" s="67">
        <v>7.22</v>
      </c>
      <c r="G27" s="67"/>
      <c r="H27" s="67">
        <v>17.600000000000001</v>
      </c>
      <c r="I27" s="67">
        <v>2.8</v>
      </c>
      <c r="J27" s="67"/>
      <c r="K27" s="67">
        <v>9.3000000000000007</v>
      </c>
      <c r="L27" s="67">
        <v>17.899999999999999</v>
      </c>
      <c r="M27" s="67">
        <v>19.600000000000001</v>
      </c>
      <c r="N27" s="67">
        <v>0.3</v>
      </c>
      <c r="O27" s="67">
        <v>1</v>
      </c>
      <c r="P27" s="67">
        <v>19.899999999999999</v>
      </c>
      <c r="Q27" s="67"/>
      <c r="R27" s="67">
        <v>19.3</v>
      </c>
      <c r="S27" s="67">
        <v>20.3</v>
      </c>
      <c r="T27" s="67">
        <v>9.5</v>
      </c>
      <c r="U27" s="67">
        <v>3.5</v>
      </c>
      <c r="V27" s="67">
        <v>5.2</v>
      </c>
      <c r="W27" s="67">
        <v>20.9</v>
      </c>
      <c r="X27" s="67">
        <v>20</v>
      </c>
      <c r="Y27" s="67">
        <v>16.600000000000001</v>
      </c>
      <c r="Z27" s="67">
        <v>33.200000000000003</v>
      </c>
      <c r="AA27" s="67">
        <v>4.5999999999999996</v>
      </c>
      <c r="AB27" s="67">
        <v>22.6</v>
      </c>
      <c r="AC27" s="67"/>
      <c r="AD27" s="67"/>
      <c r="AE27" s="67">
        <v>12.6</v>
      </c>
      <c r="AF27" s="67">
        <v>133.6</v>
      </c>
      <c r="AG27" s="67">
        <v>34.6</v>
      </c>
      <c r="AH27" s="67">
        <v>3.8</v>
      </c>
      <c r="AI27" s="67">
        <v>21</v>
      </c>
      <c r="AJ27" s="67">
        <v>8.1</v>
      </c>
      <c r="AK27" s="67">
        <v>20.399999999999999</v>
      </c>
      <c r="AL27" s="67">
        <v>20.399999999999999</v>
      </c>
      <c r="AM27" s="67">
        <v>20</v>
      </c>
      <c r="AN27" s="67">
        <v>8.4</v>
      </c>
      <c r="AO27" s="67">
        <v>71.599999999999994</v>
      </c>
      <c r="AP27" s="67">
        <v>12.9</v>
      </c>
      <c r="AQ27" s="67">
        <v>11.2</v>
      </c>
      <c r="AR27" s="67"/>
      <c r="AS27" s="67">
        <v>3.6</v>
      </c>
      <c r="AT27" s="67">
        <v>18.5</v>
      </c>
      <c r="AU27" s="67"/>
      <c r="AV27" s="67">
        <v>242.1</v>
      </c>
      <c r="AW27" s="67">
        <v>191.7</v>
      </c>
      <c r="AX27" s="67">
        <v>97.5</v>
      </c>
      <c r="AY27" s="67">
        <v>0.1</v>
      </c>
      <c r="AZ27" s="67">
        <v>1.9</v>
      </c>
      <c r="BA27" s="67">
        <v>15.4</v>
      </c>
      <c r="BB27" s="67"/>
      <c r="BC27" s="67">
        <v>13.6</v>
      </c>
      <c r="BD27" s="67">
        <v>5.5</v>
      </c>
      <c r="BE27" s="67">
        <v>9.8000000000000007</v>
      </c>
      <c r="BF27" s="67">
        <v>42.5</v>
      </c>
      <c r="BG27" s="67">
        <v>41.9</v>
      </c>
      <c r="BH27" s="67">
        <v>0.6</v>
      </c>
      <c r="BI27" s="67">
        <v>97</v>
      </c>
      <c r="BJ27" s="67">
        <v>125.5</v>
      </c>
      <c r="BK27" s="67"/>
      <c r="BL27" s="67">
        <v>16.8</v>
      </c>
      <c r="BM27" s="67">
        <v>8.9</v>
      </c>
      <c r="BN27" s="67">
        <v>37</v>
      </c>
      <c r="BO27" s="67">
        <v>4.8</v>
      </c>
      <c r="BP27" s="67">
        <v>2.5</v>
      </c>
      <c r="BQ27" s="67">
        <v>1.2</v>
      </c>
      <c r="BR27" s="67">
        <v>2.4</v>
      </c>
      <c r="BS27" s="67">
        <v>15.6</v>
      </c>
      <c r="BT27" s="67">
        <v>1.4</v>
      </c>
      <c r="BU27" s="67">
        <v>20</v>
      </c>
      <c r="BV27" s="67">
        <v>5.8</v>
      </c>
      <c r="BW27" s="67">
        <v>20</v>
      </c>
      <c r="BX27" s="67">
        <v>16.3</v>
      </c>
      <c r="BY27" s="67">
        <v>20.399999999999999</v>
      </c>
      <c r="BZ27" s="68">
        <v>1730.22</v>
      </c>
    </row>
    <row r="28" spans="1:78" x14ac:dyDescent="0.25">
      <c r="A28" s="1"/>
      <c r="B28" s="54" t="s">
        <v>867</v>
      </c>
      <c r="C28" s="67"/>
      <c r="D28" s="67"/>
      <c r="E28" s="67"/>
      <c r="F28" s="67">
        <v>6.99</v>
      </c>
      <c r="G28" s="67"/>
      <c r="H28" s="67">
        <v>17.600000000000001</v>
      </c>
      <c r="I28" s="67">
        <v>2.8</v>
      </c>
      <c r="J28" s="67"/>
      <c r="K28" s="67">
        <v>8.6</v>
      </c>
      <c r="L28" s="67">
        <v>18.2</v>
      </c>
      <c r="M28" s="67">
        <v>20.3</v>
      </c>
      <c r="N28" s="67">
        <v>0.4</v>
      </c>
      <c r="O28" s="67">
        <v>1.1000000000000001</v>
      </c>
      <c r="P28" s="67">
        <v>19.899999999999999</v>
      </c>
      <c r="Q28" s="67"/>
      <c r="R28" s="67">
        <v>19.399999999999999</v>
      </c>
      <c r="S28" s="67">
        <v>20.3</v>
      </c>
      <c r="T28" s="67">
        <v>9.6999999999999993</v>
      </c>
      <c r="U28" s="67">
        <v>3.5</v>
      </c>
      <c r="V28" s="67">
        <v>5.0999999999999996</v>
      </c>
      <c r="W28" s="67">
        <v>21</v>
      </c>
      <c r="X28" s="67">
        <v>20</v>
      </c>
      <c r="Y28" s="67">
        <v>16.7</v>
      </c>
      <c r="Z28" s="67">
        <v>34</v>
      </c>
      <c r="AA28" s="67">
        <v>4.5</v>
      </c>
      <c r="AB28" s="67">
        <v>26.5</v>
      </c>
      <c r="AC28" s="67"/>
      <c r="AD28" s="67"/>
      <c r="AE28" s="67">
        <v>8.3000000000000007</v>
      </c>
      <c r="AF28" s="67">
        <v>136.19999999999999</v>
      </c>
      <c r="AG28" s="67">
        <v>34.4</v>
      </c>
      <c r="AH28" s="67">
        <v>5.9</v>
      </c>
      <c r="AI28" s="67">
        <v>21</v>
      </c>
      <c r="AJ28" s="67">
        <v>8.1</v>
      </c>
      <c r="AK28" s="67">
        <v>20.399999999999999</v>
      </c>
      <c r="AL28" s="67">
        <v>20.399999999999999</v>
      </c>
      <c r="AM28" s="67">
        <v>20</v>
      </c>
      <c r="AN28" s="67">
        <v>8.6</v>
      </c>
      <c r="AO28" s="67">
        <v>71.7</v>
      </c>
      <c r="AP28" s="67">
        <v>13.2</v>
      </c>
      <c r="AQ28" s="67">
        <v>11.8</v>
      </c>
      <c r="AR28" s="67"/>
      <c r="AS28" s="67">
        <v>3.6</v>
      </c>
      <c r="AT28" s="67">
        <v>18.5</v>
      </c>
      <c r="AU28" s="67"/>
      <c r="AV28" s="67">
        <v>241.9</v>
      </c>
      <c r="AW28" s="67">
        <v>191.4</v>
      </c>
      <c r="AX28" s="67">
        <v>97.4</v>
      </c>
      <c r="AY28" s="67">
        <v>0.1</v>
      </c>
      <c r="AZ28" s="67">
        <v>1.9</v>
      </c>
      <c r="BA28" s="67">
        <v>16.899999999999999</v>
      </c>
      <c r="BB28" s="67"/>
      <c r="BC28" s="67">
        <v>13.5</v>
      </c>
      <c r="BD28" s="67">
        <v>5.6</v>
      </c>
      <c r="BE28" s="67">
        <v>9.9</v>
      </c>
      <c r="BF28" s="67">
        <v>33.5</v>
      </c>
      <c r="BG28" s="67">
        <v>30.2</v>
      </c>
      <c r="BH28" s="67">
        <v>0.6</v>
      </c>
      <c r="BI28" s="67">
        <v>96.8</v>
      </c>
      <c r="BJ28" s="67">
        <v>124.7</v>
      </c>
      <c r="BK28" s="67"/>
      <c r="BL28" s="67">
        <v>16.7</v>
      </c>
      <c r="BM28" s="67">
        <v>9.6</v>
      </c>
      <c r="BN28" s="67">
        <v>40.200000000000003</v>
      </c>
      <c r="BO28" s="67">
        <v>4.8</v>
      </c>
      <c r="BP28" s="67">
        <v>2.4</v>
      </c>
      <c r="BQ28" s="67">
        <v>1.2</v>
      </c>
      <c r="BR28" s="67">
        <v>2.4</v>
      </c>
      <c r="BS28" s="67">
        <v>16.399999999999999</v>
      </c>
      <c r="BT28" s="67">
        <v>1.4</v>
      </c>
      <c r="BU28" s="67">
        <v>20</v>
      </c>
      <c r="BV28" s="67">
        <v>5.7</v>
      </c>
      <c r="BW28" s="67">
        <v>20</v>
      </c>
      <c r="BX28" s="67">
        <v>17.100000000000001</v>
      </c>
      <c r="BY28" s="67">
        <v>20.7</v>
      </c>
      <c r="BZ28" s="68">
        <v>1721.69</v>
      </c>
    </row>
    <row r="29" spans="1:78" x14ac:dyDescent="0.25">
      <c r="A29" s="1"/>
      <c r="B29" s="54" t="s">
        <v>868</v>
      </c>
      <c r="C29" s="67"/>
      <c r="D29" s="67"/>
      <c r="E29" s="67"/>
      <c r="F29" s="67"/>
      <c r="G29" s="67"/>
      <c r="H29" s="67">
        <v>17.600000000000001</v>
      </c>
      <c r="I29" s="67">
        <v>2.8</v>
      </c>
      <c r="J29" s="67"/>
      <c r="K29" s="67">
        <v>8</v>
      </c>
      <c r="L29" s="67">
        <v>17.100000000000001</v>
      </c>
      <c r="M29" s="67">
        <v>20</v>
      </c>
      <c r="N29" s="67">
        <v>0.3</v>
      </c>
      <c r="O29" s="67">
        <v>1.3</v>
      </c>
      <c r="P29" s="67">
        <v>19.899999999999999</v>
      </c>
      <c r="Q29" s="67"/>
      <c r="R29" s="67">
        <v>19.2</v>
      </c>
      <c r="S29" s="67">
        <v>20.3</v>
      </c>
      <c r="T29" s="67">
        <v>10</v>
      </c>
      <c r="U29" s="67">
        <v>3.5</v>
      </c>
      <c r="V29" s="67">
        <v>5.0999999999999996</v>
      </c>
      <c r="W29" s="67">
        <v>20.5</v>
      </c>
      <c r="X29" s="67">
        <v>20</v>
      </c>
      <c r="Y29" s="67">
        <v>16.600000000000001</v>
      </c>
      <c r="Z29" s="67">
        <v>37.200000000000003</v>
      </c>
      <c r="AA29" s="67">
        <v>5</v>
      </c>
      <c r="AB29" s="67">
        <v>35</v>
      </c>
      <c r="AC29" s="67"/>
      <c r="AD29" s="67"/>
      <c r="AE29" s="67">
        <v>8.3000000000000007</v>
      </c>
      <c r="AF29" s="67">
        <v>127.4</v>
      </c>
      <c r="AG29" s="67">
        <v>34.5</v>
      </c>
      <c r="AH29" s="67">
        <v>0.9</v>
      </c>
      <c r="AI29" s="67">
        <v>21</v>
      </c>
      <c r="AJ29" s="67">
        <v>8.1</v>
      </c>
      <c r="AK29" s="67">
        <v>20.399999999999999</v>
      </c>
      <c r="AL29" s="67">
        <v>20.399999999999999</v>
      </c>
      <c r="AM29" s="67">
        <v>20</v>
      </c>
      <c r="AN29" s="67">
        <v>8.6</v>
      </c>
      <c r="AO29" s="67">
        <v>73</v>
      </c>
      <c r="AP29" s="67">
        <v>12.3</v>
      </c>
      <c r="AQ29" s="67">
        <v>11.4</v>
      </c>
      <c r="AR29" s="67"/>
      <c r="AS29" s="67">
        <v>3.6</v>
      </c>
      <c r="AT29" s="67">
        <v>18.5</v>
      </c>
      <c r="AU29" s="67"/>
      <c r="AV29" s="67">
        <v>241.2</v>
      </c>
      <c r="AW29" s="67">
        <v>190</v>
      </c>
      <c r="AX29" s="67">
        <v>97.4</v>
      </c>
      <c r="AY29" s="67">
        <v>0.1</v>
      </c>
      <c r="AZ29" s="67">
        <v>1.9</v>
      </c>
      <c r="BA29" s="67">
        <v>17.3</v>
      </c>
      <c r="BB29" s="67"/>
      <c r="BC29" s="67">
        <v>13.4</v>
      </c>
      <c r="BD29" s="67">
        <v>5.6</v>
      </c>
      <c r="BE29" s="67">
        <v>9.9</v>
      </c>
      <c r="BF29" s="67">
        <v>39.1</v>
      </c>
      <c r="BG29" s="67">
        <v>35.200000000000003</v>
      </c>
      <c r="BH29" s="67">
        <v>0.6</v>
      </c>
      <c r="BI29" s="67">
        <v>96.4</v>
      </c>
      <c r="BJ29" s="67">
        <v>124.3</v>
      </c>
      <c r="BK29" s="67"/>
      <c r="BL29" s="67">
        <v>16.5</v>
      </c>
      <c r="BM29" s="67">
        <v>9.6999999999999993</v>
      </c>
      <c r="BN29" s="67">
        <v>38.799999999999997</v>
      </c>
      <c r="BO29" s="67">
        <v>4.8</v>
      </c>
      <c r="BP29" s="67">
        <v>2.4</v>
      </c>
      <c r="BQ29" s="67">
        <v>1.2</v>
      </c>
      <c r="BR29" s="67">
        <v>2.4</v>
      </c>
      <c r="BS29" s="67">
        <v>17.3</v>
      </c>
      <c r="BT29" s="67">
        <v>1.4</v>
      </c>
      <c r="BU29" s="67">
        <v>20</v>
      </c>
      <c r="BV29" s="67">
        <v>5.8</v>
      </c>
      <c r="BW29" s="67">
        <v>19.899999999999999</v>
      </c>
      <c r="BX29" s="67">
        <v>16.5</v>
      </c>
      <c r="BY29" s="67">
        <v>20.399999999999999</v>
      </c>
      <c r="BZ29" s="68">
        <v>1717.3</v>
      </c>
    </row>
    <row r="30" spans="1:78" x14ac:dyDescent="0.25">
      <c r="A30" s="1"/>
      <c r="B30" s="54" t="s">
        <v>869</v>
      </c>
      <c r="C30" s="67"/>
      <c r="D30" s="67"/>
      <c r="E30" s="67"/>
      <c r="F30" s="67"/>
      <c r="G30" s="67"/>
      <c r="H30" s="67">
        <v>17.600000000000001</v>
      </c>
      <c r="I30" s="67">
        <v>2.8</v>
      </c>
      <c r="J30" s="67"/>
      <c r="K30" s="67">
        <v>5.6</v>
      </c>
      <c r="L30" s="67">
        <v>17.3</v>
      </c>
      <c r="M30" s="67">
        <v>19.600000000000001</v>
      </c>
      <c r="N30" s="67">
        <v>0.3</v>
      </c>
      <c r="O30" s="67">
        <v>1.3</v>
      </c>
      <c r="P30" s="67">
        <v>19.899999999999999</v>
      </c>
      <c r="Q30" s="67"/>
      <c r="R30" s="67">
        <v>19.3</v>
      </c>
      <c r="S30" s="67">
        <v>20.3</v>
      </c>
      <c r="T30" s="67">
        <v>10.1</v>
      </c>
      <c r="U30" s="67">
        <v>3.5</v>
      </c>
      <c r="V30" s="67">
        <v>5</v>
      </c>
      <c r="W30" s="67">
        <v>20.6</v>
      </c>
      <c r="X30" s="67">
        <v>20</v>
      </c>
      <c r="Y30" s="67">
        <v>16.7</v>
      </c>
      <c r="Z30" s="67">
        <v>33.4</v>
      </c>
      <c r="AA30" s="67">
        <v>4</v>
      </c>
      <c r="AB30" s="67">
        <v>42.2</v>
      </c>
      <c r="AC30" s="67"/>
      <c r="AD30" s="67"/>
      <c r="AE30" s="67">
        <v>11.5</v>
      </c>
      <c r="AF30" s="67">
        <v>137.19999999999999</v>
      </c>
      <c r="AG30" s="67">
        <v>34.6</v>
      </c>
      <c r="AH30" s="67">
        <v>0.1</v>
      </c>
      <c r="AI30" s="67">
        <v>21</v>
      </c>
      <c r="AJ30" s="67">
        <v>8.1</v>
      </c>
      <c r="AK30" s="67">
        <v>20.399999999999999</v>
      </c>
      <c r="AL30" s="67">
        <v>20.399999999999999</v>
      </c>
      <c r="AM30" s="67">
        <v>20</v>
      </c>
      <c r="AN30" s="67">
        <v>8.6</v>
      </c>
      <c r="AO30" s="67">
        <v>74.099999999999994</v>
      </c>
      <c r="AP30" s="67">
        <v>13.7</v>
      </c>
      <c r="AQ30" s="67">
        <v>11.9</v>
      </c>
      <c r="AR30" s="67"/>
      <c r="AS30" s="67">
        <v>3.5</v>
      </c>
      <c r="AT30" s="67">
        <v>18.5</v>
      </c>
      <c r="AU30" s="67"/>
      <c r="AV30" s="67">
        <v>243.7</v>
      </c>
      <c r="AW30" s="67">
        <v>193.8</v>
      </c>
      <c r="AX30" s="67">
        <v>98.1</v>
      </c>
      <c r="AY30" s="67">
        <v>0.1</v>
      </c>
      <c r="AZ30" s="67">
        <v>1.9</v>
      </c>
      <c r="BA30" s="67">
        <v>18.2</v>
      </c>
      <c r="BB30" s="67"/>
      <c r="BC30" s="67">
        <v>13.3</v>
      </c>
      <c r="BD30" s="67">
        <v>5.6</v>
      </c>
      <c r="BE30" s="67">
        <v>9.8000000000000007</v>
      </c>
      <c r="BF30" s="67">
        <v>43.1</v>
      </c>
      <c r="BG30" s="67">
        <v>36.200000000000003</v>
      </c>
      <c r="BH30" s="67">
        <v>0.6</v>
      </c>
      <c r="BI30" s="67">
        <v>97</v>
      </c>
      <c r="BJ30" s="67">
        <v>125.1</v>
      </c>
      <c r="BK30" s="67"/>
      <c r="BL30" s="67">
        <v>16.5</v>
      </c>
      <c r="BM30" s="67">
        <v>12.8</v>
      </c>
      <c r="BN30" s="67">
        <v>49.8</v>
      </c>
      <c r="BO30" s="67">
        <v>4.8</v>
      </c>
      <c r="BP30" s="67">
        <v>2.4</v>
      </c>
      <c r="BQ30" s="67">
        <v>1.2</v>
      </c>
      <c r="BR30" s="67">
        <v>2.4</v>
      </c>
      <c r="BS30" s="67">
        <v>17.8</v>
      </c>
      <c r="BT30" s="67">
        <v>1.4</v>
      </c>
      <c r="BU30" s="67">
        <v>20.100000000000001</v>
      </c>
      <c r="BV30" s="67">
        <v>5.8</v>
      </c>
      <c r="BW30" s="67">
        <v>20</v>
      </c>
      <c r="BX30" s="67">
        <v>17.399999999999999</v>
      </c>
      <c r="BY30" s="67">
        <v>20.399999999999999</v>
      </c>
      <c r="BZ30" s="68">
        <v>1762.4</v>
      </c>
    </row>
    <row r="31" spans="1:78" x14ac:dyDescent="0.25">
      <c r="A31" s="1"/>
      <c r="B31" s="56" t="s">
        <v>870</v>
      </c>
      <c r="C31" s="69"/>
      <c r="D31" s="69"/>
      <c r="E31" s="69"/>
      <c r="F31" s="69"/>
      <c r="G31" s="69"/>
      <c r="H31" s="69">
        <v>18.7</v>
      </c>
      <c r="I31" s="69">
        <v>2.7</v>
      </c>
      <c r="J31" s="69"/>
      <c r="K31" s="69">
        <v>5.7</v>
      </c>
      <c r="L31" s="69">
        <v>17</v>
      </c>
      <c r="M31" s="69">
        <v>19.7</v>
      </c>
      <c r="N31" s="69">
        <v>0.3</v>
      </c>
      <c r="O31" s="69">
        <v>1.3</v>
      </c>
      <c r="P31" s="69">
        <v>19.8</v>
      </c>
      <c r="Q31" s="69"/>
      <c r="R31" s="69">
        <v>19.2</v>
      </c>
      <c r="S31" s="69">
        <v>20.2</v>
      </c>
      <c r="T31" s="69">
        <v>9.9</v>
      </c>
      <c r="U31" s="69">
        <v>3.5</v>
      </c>
      <c r="V31" s="69">
        <v>5</v>
      </c>
      <c r="W31" s="69">
        <v>20</v>
      </c>
      <c r="X31" s="69">
        <v>19.7</v>
      </c>
      <c r="Y31" s="69">
        <v>16.7</v>
      </c>
      <c r="Z31" s="69">
        <v>32.9</v>
      </c>
      <c r="AA31" s="69">
        <v>2.2999999999999998</v>
      </c>
      <c r="AB31" s="69">
        <v>43.5</v>
      </c>
      <c r="AC31" s="69"/>
      <c r="AD31" s="69"/>
      <c r="AE31" s="69">
        <v>13.5</v>
      </c>
      <c r="AF31" s="69">
        <v>132.5</v>
      </c>
      <c r="AG31" s="69">
        <v>34.6</v>
      </c>
      <c r="AH31" s="69">
        <v>0.8</v>
      </c>
      <c r="AI31" s="69">
        <v>21</v>
      </c>
      <c r="AJ31" s="69">
        <v>8.1</v>
      </c>
      <c r="AK31" s="69">
        <v>20.399999999999999</v>
      </c>
      <c r="AL31" s="69">
        <v>20.399999999999999</v>
      </c>
      <c r="AM31" s="69">
        <v>20</v>
      </c>
      <c r="AN31" s="69">
        <v>8.6</v>
      </c>
      <c r="AO31" s="69">
        <v>74.2</v>
      </c>
      <c r="AP31" s="69">
        <v>13.9</v>
      </c>
      <c r="AQ31" s="69">
        <v>11.4</v>
      </c>
      <c r="AR31" s="69"/>
      <c r="AS31" s="69">
        <v>3.5</v>
      </c>
      <c r="AT31" s="69">
        <v>18.5</v>
      </c>
      <c r="AU31" s="69"/>
      <c r="AV31" s="69">
        <v>243.6</v>
      </c>
      <c r="AW31" s="69">
        <v>194.4</v>
      </c>
      <c r="AX31" s="69">
        <v>98</v>
      </c>
      <c r="AY31" s="69">
        <v>0.2</v>
      </c>
      <c r="AZ31" s="69">
        <v>1.9</v>
      </c>
      <c r="BA31" s="69">
        <v>18.5</v>
      </c>
      <c r="BB31" s="69"/>
      <c r="BC31" s="69">
        <v>13.2</v>
      </c>
      <c r="BD31" s="69">
        <v>5.5</v>
      </c>
      <c r="BE31" s="69">
        <v>9.9</v>
      </c>
      <c r="BF31" s="69">
        <v>57.7</v>
      </c>
      <c r="BG31" s="69">
        <v>42</v>
      </c>
      <c r="BH31" s="69">
        <v>0.6</v>
      </c>
      <c r="BI31" s="69">
        <v>97.6</v>
      </c>
      <c r="BJ31" s="69">
        <v>126.3</v>
      </c>
      <c r="BK31" s="69"/>
      <c r="BL31" s="69">
        <v>16.600000000000001</v>
      </c>
      <c r="BM31" s="69">
        <v>16.3</v>
      </c>
      <c r="BN31" s="69">
        <v>54.5</v>
      </c>
      <c r="BO31" s="69">
        <v>4.8</v>
      </c>
      <c r="BP31" s="69">
        <v>2.2000000000000002</v>
      </c>
      <c r="BQ31" s="69">
        <v>1.2</v>
      </c>
      <c r="BR31" s="69">
        <v>2.4</v>
      </c>
      <c r="BS31" s="69">
        <v>17.399999999999999</v>
      </c>
      <c r="BT31" s="69">
        <v>1.4</v>
      </c>
      <c r="BU31" s="69">
        <v>20</v>
      </c>
      <c r="BV31" s="69">
        <v>5.8</v>
      </c>
      <c r="BW31" s="69">
        <v>20</v>
      </c>
      <c r="BX31" s="69">
        <v>17.100000000000001</v>
      </c>
      <c r="BY31" s="69">
        <v>20.100000000000001</v>
      </c>
      <c r="BZ31" s="70">
        <v>1788.7</v>
      </c>
    </row>
    <row r="32" spans="1:78" x14ac:dyDescent="0.25">
      <c r="A32" s="1"/>
      <c r="B32" s="50" t="s">
        <v>871</v>
      </c>
      <c r="C32" s="65"/>
      <c r="D32" s="65"/>
      <c r="E32" s="65"/>
      <c r="F32" s="65">
        <v>4.7300000000000004</v>
      </c>
      <c r="G32" s="65"/>
      <c r="H32" s="65">
        <v>20.100000000000001</v>
      </c>
      <c r="I32" s="65">
        <v>2.7</v>
      </c>
      <c r="J32" s="65"/>
      <c r="K32" s="65">
        <v>7.5</v>
      </c>
      <c r="L32" s="65">
        <v>17.399999999999999</v>
      </c>
      <c r="M32" s="65">
        <v>19.100000000000001</v>
      </c>
      <c r="N32" s="65">
        <v>0.4</v>
      </c>
      <c r="O32" s="65">
        <v>1.3</v>
      </c>
      <c r="P32" s="65">
        <v>19.899999999999999</v>
      </c>
      <c r="Q32" s="65"/>
      <c r="R32" s="65">
        <v>19.2</v>
      </c>
      <c r="S32" s="65">
        <v>20.3</v>
      </c>
      <c r="T32" s="65">
        <v>10</v>
      </c>
      <c r="U32" s="65">
        <v>3.5</v>
      </c>
      <c r="V32" s="65">
        <v>5.2</v>
      </c>
      <c r="W32" s="65">
        <v>20.9</v>
      </c>
      <c r="X32" s="65">
        <v>19.399999999999999</v>
      </c>
      <c r="Y32" s="65">
        <v>16.7</v>
      </c>
      <c r="Z32" s="65">
        <v>39.700000000000003</v>
      </c>
      <c r="AA32" s="65">
        <v>2.2999999999999998</v>
      </c>
      <c r="AB32" s="65">
        <v>47.3</v>
      </c>
      <c r="AC32" s="65"/>
      <c r="AD32" s="65"/>
      <c r="AE32" s="65">
        <v>15.7</v>
      </c>
      <c r="AF32" s="65">
        <v>129.5</v>
      </c>
      <c r="AG32" s="65">
        <v>34.5</v>
      </c>
      <c r="AH32" s="65"/>
      <c r="AI32" s="65">
        <v>21</v>
      </c>
      <c r="AJ32" s="65">
        <v>8.1</v>
      </c>
      <c r="AK32" s="65">
        <v>20.399999999999999</v>
      </c>
      <c r="AL32" s="65">
        <v>20.399999999999999</v>
      </c>
      <c r="AM32" s="65">
        <v>20</v>
      </c>
      <c r="AN32" s="65">
        <v>8.4</v>
      </c>
      <c r="AO32" s="65">
        <v>74.5</v>
      </c>
      <c r="AP32" s="65">
        <v>12.8</v>
      </c>
      <c r="AQ32" s="65">
        <v>11.5</v>
      </c>
      <c r="AR32" s="65"/>
      <c r="AS32" s="65">
        <v>3.6</v>
      </c>
      <c r="AT32" s="65">
        <v>18.5</v>
      </c>
      <c r="AU32" s="65"/>
      <c r="AV32" s="65">
        <v>245.2</v>
      </c>
      <c r="AW32" s="65">
        <v>194.7</v>
      </c>
      <c r="AX32" s="65">
        <v>98.3</v>
      </c>
      <c r="AY32" s="65">
        <v>0.3</v>
      </c>
      <c r="AZ32" s="65">
        <v>1.9</v>
      </c>
      <c r="BA32" s="65">
        <v>18.399999999999999</v>
      </c>
      <c r="BB32" s="65"/>
      <c r="BC32" s="65">
        <v>13.2</v>
      </c>
      <c r="BD32" s="65">
        <v>5.6</v>
      </c>
      <c r="BE32" s="65">
        <v>9.6999999999999993</v>
      </c>
      <c r="BF32" s="65">
        <v>75.099999999999994</v>
      </c>
      <c r="BG32" s="65">
        <v>47.6</v>
      </c>
      <c r="BH32" s="65">
        <v>0.6</v>
      </c>
      <c r="BI32" s="65">
        <v>97.5</v>
      </c>
      <c r="BJ32" s="65">
        <v>125.6</v>
      </c>
      <c r="BK32" s="65"/>
      <c r="BL32" s="65">
        <v>16.8</v>
      </c>
      <c r="BM32" s="65">
        <v>16.100000000000001</v>
      </c>
      <c r="BN32" s="65">
        <v>59.9</v>
      </c>
      <c r="BO32" s="65">
        <v>4.8</v>
      </c>
      <c r="BP32" s="65">
        <v>2.1</v>
      </c>
      <c r="BQ32" s="65">
        <v>1.2</v>
      </c>
      <c r="BR32" s="65">
        <v>2.2999999999999998</v>
      </c>
      <c r="BS32" s="65">
        <v>17.2</v>
      </c>
      <c r="BT32" s="65">
        <v>1.3</v>
      </c>
      <c r="BU32" s="65">
        <v>20</v>
      </c>
      <c r="BV32" s="65">
        <v>5.8</v>
      </c>
      <c r="BW32" s="65">
        <v>19.899999999999999</v>
      </c>
      <c r="BX32" s="65">
        <v>17.2</v>
      </c>
      <c r="BY32" s="65">
        <v>20.399999999999999</v>
      </c>
      <c r="BZ32" s="66">
        <v>1835.23</v>
      </c>
    </row>
    <row r="33" spans="1:78" x14ac:dyDescent="0.25">
      <c r="A33" s="1"/>
      <c r="B33" s="54" t="s">
        <v>872</v>
      </c>
      <c r="C33" s="67"/>
      <c r="D33" s="67"/>
      <c r="E33" s="67"/>
      <c r="F33" s="67">
        <v>7.38</v>
      </c>
      <c r="G33" s="67"/>
      <c r="H33" s="67">
        <v>20.100000000000001</v>
      </c>
      <c r="I33" s="67">
        <v>2.7</v>
      </c>
      <c r="J33" s="67"/>
      <c r="K33" s="67">
        <v>7.8</v>
      </c>
      <c r="L33" s="67">
        <v>17.600000000000001</v>
      </c>
      <c r="M33" s="67">
        <v>19.8</v>
      </c>
      <c r="N33" s="67">
        <v>0.4</v>
      </c>
      <c r="O33" s="67">
        <v>1.3</v>
      </c>
      <c r="P33" s="67">
        <v>19.8</v>
      </c>
      <c r="Q33" s="67"/>
      <c r="R33" s="67">
        <v>19.3</v>
      </c>
      <c r="S33" s="67">
        <v>20.3</v>
      </c>
      <c r="T33" s="67">
        <v>10</v>
      </c>
      <c r="U33" s="67">
        <v>3.5</v>
      </c>
      <c r="V33" s="67">
        <v>5.0999999999999996</v>
      </c>
      <c r="W33" s="67">
        <v>20.7</v>
      </c>
      <c r="X33" s="67">
        <v>19.399999999999999</v>
      </c>
      <c r="Y33" s="67">
        <v>16.899999999999999</v>
      </c>
      <c r="Z33" s="67">
        <v>44.3</v>
      </c>
      <c r="AA33" s="67">
        <v>6.5</v>
      </c>
      <c r="AB33" s="67">
        <v>40.200000000000003</v>
      </c>
      <c r="AC33" s="67"/>
      <c r="AD33" s="67"/>
      <c r="AE33" s="67">
        <v>17.899999999999999</v>
      </c>
      <c r="AF33" s="67">
        <v>159.4</v>
      </c>
      <c r="AG33" s="67">
        <v>34.1</v>
      </c>
      <c r="AH33" s="67"/>
      <c r="AI33" s="67">
        <v>21</v>
      </c>
      <c r="AJ33" s="67">
        <v>8.1</v>
      </c>
      <c r="AK33" s="67">
        <v>20.399999999999999</v>
      </c>
      <c r="AL33" s="67">
        <v>20.399999999999999</v>
      </c>
      <c r="AM33" s="67">
        <v>20</v>
      </c>
      <c r="AN33" s="67">
        <v>8.3000000000000007</v>
      </c>
      <c r="AO33" s="67">
        <v>75.099999999999994</v>
      </c>
      <c r="AP33" s="67">
        <v>12.2</v>
      </c>
      <c r="AQ33" s="67">
        <v>10.7</v>
      </c>
      <c r="AR33" s="67"/>
      <c r="AS33" s="67">
        <v>3.5</v>
      </c>
      <c r="AT33" s="67">
        <v>18.5</v>
      </c>
      <c r="AU33" s="67"/>
      <c r="AV33" s="67">
        <v>246</v>
      </c>
      <c r="AW33" s="67">
        <v>195.3</v>
      </c>
      <c r="AX33" s="67">
        <v>98.7</v>
      </c>
      <c r="AY33" s="67">
        <v>0.2</v>
      </c>
      <c r="AZ33" s="67">
        <v>1.9</v>
      </c>
      <c r="BA33" s="67">
        <v>18.3</v>
      </c>
      <c r="BB33" s="67"/>
      <c r="BC33" s="67">
        <v>13.2</v>
      </c>
      <c r="BD33" s="67">
        <v>5.5</v>
      </c>
      <c r="BE33" s="67">
        <v>9.9</v>
      </c>
      <c r="BF33" s="67">
        <v>65.8</v>
      </c>
      <c r="BG33" s="67">
        <v>57.6</v>
      </c>
      <c r="BH33" s="67">
        <v>0.6</v>
      </c>
      <c r="BI33" s="67">
        <v>97.7</v>
      </c>
      <c r="BJ33" s="67">
        <v>125.7</v>
      </c>
      <c r="BK33" s="67"/>
      <c r="BL33" s="67">
        <v>16.7</v>
      </c>
      <c r="BM33" s="67">
        <v>15.9</v>
      </c>
      <c r="BN33" s="67">
        <v>56.9</v>
      </c>
      <c r="BO33" s="67">
        <v>4.8</v>
      </c>
      <c r="BP33" s="67">
        <v>2.1</v>
      </c>
      <c r="BQ33" s="67">
        <v>1.1000000000000001</v>
      </c>
      <c r="BR33" s="67">
        <v>2.2999999999999998</v>
      </c>
      <c r="BS33" s="67">
        <v>16.899999999999999</v>
      </c>
      <c r="BT33" s="67">
        <v>1.3</v>
      </c>
      <c r="BU33" s="67">
        <v>20</v>
      </c>
      <c r="BV33" s="67">
        <v>5.8</v>
      </c>
      <c r="BW33" s="67">
        <v>19.899999999999999</v>
      </c>
      <c r="BX33" s="67">
        <v>17.2</v>
      </c>
      <c r="BY33" s="67">
        <v>20.5</v>
      </c>
      <c r="BZ33" s="68">
        <v>1870.48</v>
      </c>
    </row>
    <row r="34" spans="1:78" x14ac:dyDescent="0.25">
      <c r="A34" s="1"/>
      <c r="B34" s="54" t="s">
        <v>873</v>
      </c>
      <c r="C34" s="67"/>
      <c r="D34" s="67"/>
      <c r="E34" s="67"/>
      <c r="F34" s="67">
        <v>7.51</v>
      </c>
      <c r="G34" s="67"/>
      <c r="H34" s="67">
        <v>20.100000000000001</v>
      </c>
      <c r="I34" s="67">
        <v>2.7</v>
      </c>
      <c r="J34" s="67"/>
      <c r="K34" s="67">
        <v>8.6</v>
      </c>
      <c r="L34" s="67">
        <v>17.5</v>
      </c>
      <c r="M34" s="67">
        <v>19.899999999999999</v>
      </c>
      <c r="N34" s="67">
        <v>0.3</v>
      </c>
      <c r="O34" s="67">
        <v>1.2</v>
      </c>
      <c r="P34" s="67">
        <v>19.8</v>
      </c>
      <c r="Q34" s="67"/>
      <c r="R34" s="67">
        <v>19.3</v>
      </c>
      <c r="S34" s="67">
        <v>20.3</v>
      </c>
      <c r="T34" s="67">
        <v>10</v>
      </c>
      <c r="U34" s="67">
        <v>3.5</v>
      </c>
      <c r="V34" s="67">
        <v>5.0999999999999996</v>
      </c>
      <c r="W34" s="67">
        <v>20.7</v>
      </c>
      <c r="X34" s="67">
        <v>19.2</v>
      </c>
      <c r="Y34" s="67">
        <v>16.899999999999999</v>
      </c>
      <c r="Z34" s="67">
        <v>37.5</v>
      </c>
      <c r="AA34" s="67">
        <v>8.3000000000000007</v>
      </c>
      <c r="AB34" s="67">
        <v>40.5</v>
      </c>
      <c r="AC34" s="67"/>
      <c r="AD34" s="67"/>
      <c r="AE34" s="67">
        <v>19.5</v>
      </c>
      <c r="AF34" s="67">
        <v>162.5</v>
      </c>
      <c r="AG34" s="67">
        <v>33.799999999999997</v>
      </c>
      <c r="AH34" s="67"/>
      <c r="AI34" s="67">
        <v>21</v>
      </c>
      <c r="AJ34" s="67">
        <v>8.1</v>
      </c>
      <c r="AK34" s="67">
        <v>20.399999999999999</v>
      </c>
      <c r="AL34" s="67">
        <v>20.399999999999999</v>
      </c>
      <c r="AM34" s="67">
        <v>20</v>
      </c>
      <c r="AN34" s="67">
        <v>8.3000000000000007</v>
      </c>
      <c r="AO34" s="67">
        <v>75.400000000000006</v>
      </c>
      <c r="AP34" s="67">
        <v>12.7</v>
      </c>
      <c r="AQ34" s="67">
        <v>10.9</v>
      </c>
      <c r="AR34" s="67"/>
      <c r="AS34" s="67">
        <v>3.5</v>
      </c>
      <c r="AT34" s="67">
        <v>18.5</v>
      </c>
      <c r="AU34" s="67"/>
      <c r="AV34" s="67">
        <v>247.2</v>
      </c>
      <c r="AW34" s="67">
        <v>196.6</v>
      </c>
      <c r="AX34" s="67">
        <v>99.7</v>
      </c>
      <c r="AY34" s="67">
        <v>0.2</v>
      </c>
      <c r="AZ34" s="67">
        <v>1.9</v>
      </c>
      <c r="BA34" s="67">
        <v>17.3</v>
      </c>
      <c r="BB34" s="67"/>
      <c r="BC34" s="67">
        <v>13</v>
      </c>
      <c r="BD34" s="67">
        <v>5.4</v>
      </c>
      <c r="BE34" s="67">
        <v>9.9</v>
      </c>
      <c r="BF34" s="67">
        <v>57.5</v>
      </c>
      <c r="BG34" s="67">
        <v>54.6</v>
      </c>
      <c r="BH34" s="67">
        <v>0.6</v>
      </c>
      <c r="BI34" s="67">
        <v>95.9</v>
      </c>
      <c r="BJ34" s="67">
        <v>122.2</v>
      </c>
      <c r="BK34" s="67"/>
      <c r="BL34" s="67">
        <v>16.7</v>
      </c>
      <c r="BM34" s="67">
        <v>12.3</v>
      </c>
      <c r="BN34" s="67">
        <v>59.3</v>
      </c>
      <c r="BO34" s="67">
        <v>4.8</v>
      </c>
      <c r="BP34" s="67">
        <v>2.1</v>
      </c>
      <c r="BQ34" s="67">
        <v>1.1000000000000001</v>
      </c>
      <c r="BR34" s="67">
        <v>2.2999999999999998</v>
      </c>
      <c r="BS34" s="67">
        <v>16.8</v>
      </c>
      <c r="BT34" s="67">
        <v>1.3</v>
      </c>
      <c r="BU34" s="67">
        <v>20</v>
      </c>
      <c r="BV34" s="67">
        <v>5.8</v>
      </c>
      <c r="BW34" s="67">
        <v>19.899999999999999</v>
      </c>
      <c r="BX34" s="67">
        <v>17.3</v>
      </c>
      <c r="BY34" s="67">
        <v>20.399999999999999</v>
      </c>
      <c r="BZ34" s="68">
        <v>1856.01</v>
      </c>
    </row>
    <row r="35" spans="1:78" x14ac:dyDescent="0.25">
      <c r="A35" s="1"/>
      <c r="B35" s="54" t="s">
        <v>874</v>
      </c>
      <c r="C35" s="67"/>
      <c r="D35" s="67"/>
      <c r="E35" s="67"/>
      <c r="F35" s="67">
        <v>6.78</v>
      </c>
      <c r="G35" s="67"/>
      <c r="H35" s="67">
        <v>20.100000000000001</v>
      </c>
      <c r="I35" s="67">
        <v>2.8</v>
      </c>
      <c r="J35" s="67"/>
      <c r="K35" s="67">
        <v>9.3000000000000007</v>
      </c>
      <c r="L35" s="67">
        <v>18</v>
      </c>
      <c r="M35" s="67">
        <v>20</v>
      </c>
      <c r="N35" s="67">
        <v>0.3</v>
      </c>
      <c r="O35" s="67">
        <v>1.2</v>
      </c>
      <c r="P35" s="67">
        <v>19.899999999999999</v>
      </c>
      <c r="Q35" s="67"/>
      <c r="R35" s="67">
        <v>19.3</v>
      </c>
      <c r="S35" s="67">
        <v>20.3</v>
      </c>
      <c r="T35" s="67">
        <v>9.9</v>
      </c>
      <c r="U35" s="67">
        <v>3.5</v>
      </c>
      <c r="V35" s="67">
        <v>5.0999999999999996</v>
      </c>
      <c r="W35" s="67">
        <v>20.9</v>
      </c>
      <c r="X35" s="67">
        <v>19.100000000000001</v>
      </c>
      <c r="Y35" s="67">
        <v>16.899999999999999</v>
      </c>
      <c r="Z35" s="67">
        <v>37.700000000000003</v>
      </c>
      <c r="AA35" s="67">
        <v>7.1</v>
      </c>
      <c r="AB35" s="67">
        <v>31.7</v>
      </c>
      <c r="AC35" s="67"/>
      <c r="AD35" s="67"/>
      <c r="AE35" s="67">
        <v>26.1</v>
      </c>
      <c r="AF35" s="67">
        <v>158.30000000000001</v>
      </c>
      <c r="AG35" s="67">
        <v>24.1</v>
      </c>
      <c r="AH35" s="67"/>
      <c r="AI35" s="67">
        <v>21</v>
      </c>
      <c r="AJ35" s="67">
        <v>8.1</v>
      </c>
      <c r="AK35" s="67">
        <v>20.399999999999999</v>
      </c>
      <c r="AL35" s="67">
        <v>20.399999999999999</v>
      </c>
      <c r="AM35" s="67">
        <v>20</v>
      </c>
      <c r="AN35" s="67">
        <v>8.3000000000000007</v>
      </c>
      <c r="AO35" s="67">
        <v>75.3</v>
      </c>
      <c r="AP35" s="67">
        <v>14.7</v>
      </c>
      <c r="AQ35" s="67">
        <v>12.2</v>
      </c>
      <c r="AR35" s="67"/>
      <c r="AS35" s="67">
        <v>3.5</v>
      </c>
      <c r="AT35" s="67">
        <v>18.5</v>
      </c>
      <c r="AU35" s="67"/>
      <c r="AV35" s="67">
        <v>253.1</v>
      </c>
      <c r="AW35" s="67">
        <v>202.1</v>
      </c>
      <c r="AX35" s="67">
        <v>101.7</v>
      </c>
      <c r="AY35" s="67">
        <v>0.2</v>
      </c>
      <c r="AZ35" s="67">
        <v>1.9</v>
      </c>
      <c r="BA35" s="67">
        <v>14.5</v>
      </c>
      <c r="BB35" s="67"/>
      <c r="BC35" s="67">
        <v>13.1</v>
      </c>
      <c r="BD35" s="67">
        <v>5.4</v>
      </c>
      <c r="BE35" s="67">
        <v>10</v>
      </c>
      <c r="BF35" s="67">
        <v>75.7</v>
      </c>
      <c r="BG35" s="67">
        <v>58.9</v>
      </c>
      <c r="BH35" s="67">
        <v>0.6</v>
      </c>
      <c r="BI35" s="67">
        <v>96.8</v>
      </c>
      <c r="BJ35" s="67">
        <v>124.9</v>
      </c>
      <c r="BK35" s="67"/>
      <c r="BL35" s="67">
        <v>16.600000000000001</v>
      </c>
      <c r="BM35" s="67">
        <v>9.4</v>
      </c>
      <c r="BN35" s="67">
        <v>42.8</v>
      </c>
      <c r="BO35" s="67">
        <v>4.8</v>
      </c>
      <c r="BP35" s="67">
        <v>2.1</v>
      </c>
      <c r="BQ35" s="67">
        <v>1.1000000000000001</v>
      </c>
      <c r="BR35" s="67">
        <v>2.2999999999999998</v>
      </c>
      <c r="BS35" s="67">
        <v>13.8</v>
      </c>
      <c r="BT35" s="67">
        <v>1.3</v>
      </c>
      <c r="BU35" s="67">
        <v>20</v>
      </c>
      <c r="BV35" s="67">
        <v>5.8</v>
      </c>
      <c r="BW35" s="67">
        <v>20</v>
      </c>
      <c r="BX35" s="67">
        <v>17.100000000000001</v>
      </c>
      <c r="BY35" s="67">
        <v>20.5</v>
      </c>
      <c r="BZ35" s="68">
        <v>1857.28</v>
      </c>
    </row>
    <row r="36" spans="1:78" x14ac:dyDescent="0.25">
      <c r="A36" s="1"/>
      <c r="B36" s="54" t="s">
        <v>875</v>
      </c>
      <c r="C36" s="67"/>
      <c r="D36" s="67"/>
      <c r="E36" s="67"/>
      <c r="F36" s="67">
        <v>8.17</v>
      </c>
      <c r="G36" s="67"/>
      <c r="H36" s="67">
        <v>20.100000000000001</v>
      </c>
      <c r="I36" s="67">
        <v>2.8</v>
      </c>
      <c r="J36" s="67"/>
      <c r="K36" s="67">
        <v>9</v>
      </c>
      <c r="L36" s="67">
        <v>17.899999999999999</v>
      </c>
      <c r="M36" s="67">
        <v>19.5</v>
      </c>
      <c r="N36" s="67">
        <v>0.3</v>
      </c>
      <c r="O36" s="67">
        <v>1.1000000000000001</v>
      </c>
      <c r="P36" s="67">
        <v>19.899999999999999</v>
      </c>
      <c r="Q36" s="67"/>
      <c r="R36" s="67">
        <v>19.2</v>
      </c>
      <c r="S36" s="67">
        <v>20.3</v>
      </c>
      <c r="T36" s="67">
        <v>9.6</v>
      </c>
      <c r="U36" s="67">
        <v>3.5</v>
      </c>
      <c r="V36" s="67">
        <v>5.2</v>
      </c>
      <c r="W36" s="67">
        <v>20.6</v>
      </c>
      <c r="X36" s="67">
        <v>19.100000000000001</v>
      </c>
      <c r="Y36" s="67">
        <v>17</v>
      </c>
      <c r="Z36" s="67">
        <v>31.5</v>
      </c>
      <c r="AA36" s="67">
        <v>6.8</v>
      </c>
      <c r="AB36" s="67">
        <v>24.5</v>
      </c>
      <c r="AC36" s="67"/>
      <c r="AD36" s="67"/>
      <c r="AE36" s="67">
        <v>23.5</v>
      </c>
      <c r="AF36" s="67">
        <v>172.2</v>
      </c>
      <c r="AG36" s="67">
        <v>29.9</v>
      </c>
      <c r="AH36" s="67"/>
      <c r="AI36" s="67">
        <v>21</v>
      </c>
      <c r="AJ36" s="67">
        <v>8.1</v>
      </c>
      <c r="AK36" s="67">
        <v>20.399999999999999</v>
      </c>
      <c r="AL36" s="67">
        <v>20.399999999999999</v>
      </c>
      <c r="AM36" s="67">
        <v>20</v>
      </c>
      <c r="AN36" s="67">
        <v>8.1</v>
      </c>
      <c r="AO36" s="67">
        <v>74.5</v>
      </c>
      <c r="AP36" s="67">
        <v>12.7</v>
      </c>
      <c r="AQ36" s="67">
        <v>11.8</v>
      </c>
      <c r="AR36" s="67"/>
      <c r="AS36" s="67">
        <v>3.5</v>
      </c>
      <c r="AT36" s="67">
        <v>18.5</v>
      </c>
      <c r="AU36" s="67"/>
      <c r="AV36" s="67">
        <v>253.1</v>
      </c>
      <c r="AW36" s="67">
        <v>199.7</v>
      </c>
      <c r="AX36" s="67">
        <v>101.3</v>
      </c>
      <c r="AY36" s="67">
        <v>0.1</v>
      </c>
      <c r="AZ36" s="67">
        <v>1.9</v>
      </c>
      <c r="BA36" s="67">
        <v>5.5</v>
      </c>
      <c r="BB36" s="67"/>
      <c r="BC36" s="67">
        <v>13.3</v>
      </c>
      <c r="BD36" s="67">
        <v>5.6</v>
      </c>
      <c r="BE36" s="67">
        <v>9.9</v>
      </c>
      <c r="BF36" s="67">
        <v>96.1</v>
      </c>
      <c r="BG36" s="67">
        <v>80.7</v>
      </c>
      <c r="BH36" s="67">
        <v>0.6</v>
      </c>
      <c r="BI36" s="67">
        <v>98</v>
      </c>
      <c r="BJ36" s="67">
        <v>119.5</v>
      </c>
      <c r="BK36" s="67"/>
      <c r="BL36" s="67">
        <v>16.600000000000001</v>
      </c>
      <c r="BM36" s="67">
        <v>8.6999999999999993</v>
      </c>
      <c r="BN36" s="67">
        <v>39.9</v>
      </c>
      <c r="BO36" s="67">
        <v>4.8</v>
      </c>
      <c r="BP36" s="67">
        <v>2.1</v>
      </c>
      <c r="BQ36" s="67">
        <v>1.1000000000000001</v>
      </c>
      <c r="BR36" s="67">
        <v>2.2999999999999998</v>
      </c>
      <c r="BS36" s="67">
        <v>6</v>
      </c>
      <c r="BT36" s="67">
        <v>1.3</v>
      </c>
      <c r="BU36" s="67">
        <v>20.100000000000001</v>
      </c>
      <c r="BV36" s="67">
        <v>5.8</v>
      </c>
      <c r="BW36" s="67">
        <v>20</v>
      </c>
      <c r="BX36" s="67">
        <v>16.100000000000001</v>
      </c>
      <c r="BY36" s="67">
        <v>20.3</v>
      </c>
      <c r="BZ36" s="68">
        <v>1871.07</v>
      </c>
    </row>
    <row r="37" spans="1:78" x14ac:dyDescent="0.25">
      <c r="A37" s="1"/>
      <c r="B37" s="54" t="s">
        <v>876</v>
      </c>
      <c r="C37" s="67"/>
      <c r="D37" s="67"/>
      <c r="E37" s="67"/>
      <c r="F37" s="67">
        <v>8.65</v>
      </c>
      <c r="G37" s="67"/>
      <c r="H37" s="67">
        <v>20.100000000000001</v>
      </c>
      <c r="I37" s="67">
        <v>2.8</v>
      </c>
      <c r="J37" s="67"/>
      <c r="K37" s="67">
        <v>8.6999999999999993</v>
      </c>
      <c r="L37" s="67">
        <v>17.600000000000001</v>
      </c>
      <c r="M37" s="67">
        <v>19.2</v>
      </c>
      <c r="N37" s="67">
        <v>0.2</v>
      </c>
      <c r="O37" s="67">
        <v>0.9</v>
      </c>
      <c r="P37" s="67">
        <v>19.899999999999999</v>
      </c>
      <c r="Q37" s="67"/>
      <c r="R37" s="67">
        <v>19.399999999999999</v>
      </c>
      <c r="S37" s="67">
        <v>20.3</v>
      </c>
      <c r="T37" s="67">
        <v>9.5</v>
      </c>
      <c r="U37" s="67">
        <v>3.5</v>
      </c>
      <c r="V37" s="67">
        <v>5.2</v>
      </c>
      <c r="W37" s="67">
        <v>20.6</v>
      </c>
      <c r="X37" s="67">
        <v>19.100000000000001</v>
      </c>
      <c r="Y37" s="67">
        <v>17</v>
      </c>
      <c r="Z37" s="67">
        <v>30.8</v>
      </c>
      <c r="AA37" s="67">
        <v>5.5</v>
      </c>
      <c r="AB37" s="67">
        <v>25.1</v>
      </c>
      <c r="AC37" s="67"/>
      <c r="AD37" s="67"/>
      <c r="AE37" s="67">
        <v>27.3</v>
      </c>
      <c r="AF37" s="67">
        <v>184.6</v>
      </c>
      <c r="AG37" s="67">
        <v>11.3</v>
      </c>
      <c r="AH37" s="67"/>
      <c r="AI37" s="67">
        <v>21</v>
      </c>
      <c r="AJ37" s="67">
        <v>8.1</v>
      </c>
      <c r="AK37" s="67">
        <v>20.399999999999999</v>
      </c>
      <c r="AL37" s="67">
        <v>20.399999999999999</v>
      </c>
      <c r="AM37" s="67">
        <v>20</v>
      </c>
      <c r="AN37" s="67">
        <v>8.1</v>
      </c>
      <c r="AO37" s="67">
        <v>40.700000000000003</v>
      </c>
      <c r="AP37" s="67">
        <v>13.1</v>
      </c>
      <c r="AQ37" s="67">
        <v>12</v>
      </c>
      <c r="AR37" s="67"/>
      <c r="AS37" s="67">
        <v>3.5</v>
      </c>
      <c r="AT37" s="67">
        <v>18.5</v>
      </c>
      <c r="AU37" s="67"/>
      <c r="AV37" s="67">
        <v>86.3</v>
      </c>
      <c r="AW37" s="67">
        <v>56</v>
      </c>
      <c r="AX37" s="67">
        <v>29.7</v>
      </c>
      <c r="AY37" s="67">
        <v>0.1</v>
      </c>
      <c r="AZ37" s="67">
        <v>1.9</v>
      </c>
      <c r="BA37" s="67">
        <v>5</v>
      </c>
      <c r="BB37" s="67"/>
      <c r="BC37" s="67">
        <v>12.7</v>
      </c>
      <c r="BD37" s="67">
        <v>5.5</v>
      </c>
      <c r="BE37" s="67">
        <v>9.8000000000000007</v>
      </c>
      <c r="BF37" s="67">
        <v>111.5</v>
      </c>
      <c r="BG37" s="67">
        <v>107.9</v>
      </c>
      <c r="BH37" s="67">
        <v>0.6</v>
      </c>
      <c r="BI37" s="67">
        <v>93.3</v>
      </c>
      <c r="BJ37" s="67">
        <v>109.6</v>
      </c>
      <c r="BK37" s="67"/>
      <c r="BL37" s="67">
        <v>16.399999999999999</v>
      </c>
      <c r="BM37" s="67">
        <v>6.5</v>
      </c>
      <c r="BN37" s="67">
        <v>30.8</v>
      </c>
      <c r="BO37" s="67">
        <v>4.8</v>
      </c>
      <c r="BP37" s="67">
        <v>2.1</v>
      </c>
      <c r="BQ37" s="67">
        <v>1.1000000000000001</v>
      </c>
      <c r="BR37" s="67">
        <v>2.2999999999999998</v>
      </c>
      <c r="BS37" s="67">
        <v>5.5</v>
      </c>
      <c r="BT37" s="67">
        <v>1.3</v>
      </c>
      <c r="BU37" s="67">
        <v>20.3</v>
      </c>
      <c r="BV37" s="67">
        <v>5.8</v>
      </c>
      <c r="BW37" s="67">
        <v>20.2</v>
      </c>
      <c r="BX37" s="67">
        <v>13.7</v>
      </c>
      <c r="BY37" s="67">
        <v>20.399999999999999</v>
      </c>
      <c r="BZ37" s="68">
        <v>1464.15</v>
      </c>
    </row>
    <row r="38" spans="1:78" x14ac:dyDescent="0.25">
      <c r="A38" s="1"/>
      <c r="B38" s="54" t="s">
        <v>877</v>
      </c>
      <c r="C38" s="67"/>
      <c r="D38" s="67"/>
      <c r="E38" s="67"/>
      <c r="F38" s="67">
        <v>8.69</v>
      </c>
      <c r="G38" s="67"/>
      <c r="H38" s="67">
        <v>20.100000000000001</v>
      </c>
      <c r="I38" s="67">
        <v>2.9</v>
      </c>
      <c r="J38" s="67"/>
      <c r="K38" s="67">
        <v>8.6</v>
      </c>
      <c r="L38" s="67">
        <v>17.7</v>
      </c>
      <c r="M38" s="67">
        <v>19.2</v>
      </c>
      <c r="N38" s="67">
        <v>0.2</v>
      </c>
      <c r="O38" s="67">
        <v>0.8</v>
      </c>
      <c r="P38" s="67">
        <v>19.899999999999999</v>
      </c>
      <c r="Q38" s="67"/>
      <c r="R38" s="67">
        <v>19.399999999999999</v>
      </c>
      <c r="S38" s="67">
        <v>20.2</v>
      </c>
      <c r="T38" s="67">
        <v>9.6</v>
      </c>
      <c r="U38" s="67">
        <v>3.5</v>
      </c>
      <c r="V38" s="67">
        <v>5.2</v>
      </c>
      <c r="W38" s="67">
        <v>20.5</v>
      </c>
      <c r="X38" s="67">
        <v>19.100000000000001</v>
      </c>
      <c r="Y38" s="67">
        <v>16.899999999999999</v>
      </c>
      <c r="Z38" s="67">
        <v>31.1</v>
      </c>
      <c r="AA38" s="67">
        <v>4.0999999999999996</v>
      </c>
      <c r="AB38" s="67">
        <v>28.9</v>
      </c>
      <c r="AC38" s="67"/>
      <c r="AD38" s="67"/>
      <c r="AE38" s="67">
        <v>28.6</v>
      </c>
      <c r="AF38" s="67">
        <v>192.9</v>
      </c>
      <c r="AG38" s="67">
        <v>19.100000000000001</v>
      </c>
      <c r="AH38" s="67"/>
      <c r="AI38" s="67">
        <v>21</v>
      </c>
      <c r="AJ38" s="67">
        <v>8.1</v>
      </c>
      <c r="AK38" s="67">
        <v>20.399999999999999</v>
      </c>
      <c r="AL38" s="67">
        <v>20.399999999999999</v>
      </c>
      <c r="AM38" s="67">
        <v>20</v>
      </c>
      <c r="AN38" s="67">
        <v>8.1</v>
      </c>
      <c r="AO38" s="67">
        <v>18.2</v>
      </c>
      <c r="AP38" s="67">
        <v>12.7</v>
      </c>
      <c r="AQ38" s="67">
        <v>11.5</v>
      </c>
      <c r="AR38" s="67"/>
      <c r="AS38" s="67">
        <v>3.5</v>
      </c>
      <c r="AT38" s="67">
        <v>18.5</v>
      </c>
      <c r="AU38" s="67"/>
      <c r="AV38" s="67">
        <v>59.8</v>
      </c>
      <c r="AW38" s="67">
        <v>43.7</v>
      </c>
      <c r="AX38" s="67">
        <v>21.7</v>
      </c>
      <c r="AY38" s="67">
        <v>0.1</v>
      </c>
      <c r="AZ38" s="67">
        <v>1.9</v>
      </c>
      <c r="BA38" s="67">
        <v>3.4</v>
      </c>
      <c r="BB38" s="67"/>
      <c r="BC38" s="67">
        <v>11.2</v>
      </c>
      <c r="BD38" s="67">
        <v>5.6</v>
      </c>
      <c r="BE38" s="67">
        <v>9.8000000000000007</v>
      </c>
      <c r="BF38" s="67">
        <v>119.4</v>
      </c>
      <c r="BG38" s="67">
        <v>107</v>
      </c>
      <c r="BH38" s="67">
        <v>0.6</v>
      </c>
      <c r="BI38" s="67">
        <v>78.7</v>
      </c>
      <c r="BJ38" s="67">
        <v>93.6</v>
      </c>
      <c r="BK38" s="67"/>
      <c r="BL38" s="67">
        <v>16.2</v>
      </c>
      <c r="BM38" s="67">
        <v>7.9</v>
      </c>
      <c r="BN38" s="67">
        <v>33.4</v>
      </c>
      <c r="BO38" s="67">
        <v>4.8</v>
      </c>
      <c r="BP38" s="67">
        <v>2.1</v>
      </c>
      <c r="BQ38" s="67">
        <v>1.1000000000000001</v>
      </c>
      <c r="BR38" s="67">
        <v>2.2999999999999998</v>
      </c>
      <c r="BS38" s="67">
        <v>4.0999999999999996</v>
      </c>
      <c r="BT38" s="67">
        <v>1.3</v>
      </c>
      <c r="BU38" s="67">
        <v>20</v>
      </c>
      <c r="BV38" s="67">
        <v>5.8</v>
      </c>
      <c r="BW38" s="67">
        <v>20</v>
      </c>
      <c r="BX38" s="67">
        <v>12.3</v>
      </c>
      <c r="BY38" s="67">
        <v>20.399999999999999</v>
      </c>
      <c r="BZ38" s="68">
        <v>1387.79</v>
      </c>
    </row>
    <row r="39" spans="1:78" x14ac:dyDescent="0.25">
      <c r="A39" s="1"/>
      <c r="B39" s="56" t="s">
        <v>878</v>
      </c>
      <c r="C39" s="69"/>
      <c r="D39" s="69"/>
      <c r="E39" s="69"/>
      <c r="F39" s="69">
        <v>8.48</v>
      </c>
      <c r="G39" s="69"/>
      <c r="H39" s="69">
        <v>20.100000000000001</v>
      </c>
      <c r="I39" s="69">
        <v>3</v>
      </c>
      <c r="J39" s="69"/>
      <c r="K39" s="69">
        <v>7.5</v>
      </c>
      <c r="L39" s="69">
        <v>15.4</v>
      </c>
      <c r="M39" s="69">
        <v>19</v>
      </c>
      <c r="N39" s="69">
        <v>0.1</v>
      </c>
      <c r="O39" s="69">
        <v>0.3</v>
      </c>
      <c r="P39" s="69">
        <v>19.8</v>
      </c>
      <c r="Q39" s="69"/>
      <c r="R39" s="69">
        <v>19.7</v>
      </c>
      <c r="S39" s="69">
        <v>20.3</v>
      </c>
      <c r="T39" s="69">
        <v>9.6</v>
      </c>
      <c r="U39" s="69">
        <v>3.5</v>
      </c>
      <c r="V39" s="69">
        <v>5.0999999999999996</v>
      </c>
      <c r="W39" s="69">
        <v>20.9</v>
      </c>
      <c r="X39" s="69">
        <v>19.100000000000001</v>
      </c>
      <c r="Y39" s="69">
        <v>16.899999999999999</v>
      </c>
      <c r="Z39" s="69">
        <v>39.700000000000003</v>
      </c>
      <c r="AA39" s="69">
        <v>5.2</v>
      </c>
      <c r="AB39" s="69">
        <v>36.4</v>
      </c>
      <c r="AC39" s="69"/>
      <c r="AD39" s="69"/>
      <c r="AE39" s="69">
        <v>31.6</v>
      </c>
      <c r="AF39" s="69">
        <v>198.9</v>
      </c>
      <c r="AG39" s="69">
        <v>7.3</v>
      </c>
      <c r="AH39" s="69"/>
      <c r="AI39" s="69">
        <v>21</v>
      </c>
      <c r="AJ39" s="69">
        <v>8.1</v>
      </c>
      <c r="AK39" s="69">
        <v>20.399999999999999</v>
      </c>
      <c r="AL39" s="69">
        <v>20.399999999999999</v>
      </c>
      <c r="AM39" s="69">
        <v>20</v>
      </c>
      <c r="AN39" s="69">
        <v>8</v>
      </c>
      <c r="AO39" s="69">
        <v>28.8</v>
      </c>
      <c r="AP39" s="69">
        <v>12.3</v>
      </c>
      <c r="AQ39" s="69">
        <v>10.8</v>
      </c>
      <c r="AR39" s="69"/>
      <c r="AS39" s="69">
        <v>3.5</v>
      </c>
      <c r="AT39" s="69">
        <v>18.5</v>
      </c>
      <c r="AU39" s="69"/>
      <c r="AV39" s="69">
        <v>59.7</v>
      </c>
      <c r="AW39" s="69">
        <v>41.6</v>
      </c>
      <c r="AX39" s="69">
        <v>19.100000000000001</v>
      </c>
      <c r="AY39" s="69">
        <v>0.1</v>
      </c>
      <c r="AZ39" s="69">
        <v>3.7</v>
      </c>
      <c r="BA39" s="69">
        <v>3</v>
      </c>
      <c r="BB39" s="69"/>
      <c r="BC39" s="69">
        <v>10.7</v>
      </c>
      <c r="BD39" s="69">
        <v>5.5</v>
      </c>
      <c r="BE39" s="69">
        <v>9.9</v>
      </c>
      <c r="BF39" s="69">
        <v>123.8</v>
      </c>
      <c r="BG39" s="69">
        <v>111.1</v>
      </c>
      <c r="BH39" s="69">
        <v>0.6</v>
      </c>
      <c r="BI39" s="69">
        <v>63.8</v>
      </c>
      <c r="BJ39" s="69">
        <v>84.1</v>
      </c>
      <c r="BK39" s="69"/>
      <c r="BL39" s="69">
        <v>14.7</v>
      </c>
      <c r="BM39" s="69">
        <v>10.4</v>
      </c>
      <c r="BN39" s="69">
        <v>35.5</v>
      </c>
      <c r="BO39" s="69">
        <v>4.8</v>
      </c>
      <c r="BP39" s="69">
        <v>2.1</v>
      </c>
      <c r="BQ39" s="69">
        <v>2</v>
      </c>
      <c r="BR39" s="69">
        <v>2.2999999999999998</v>
      </c>
      <c r="BS39" s="69">
        <v>2.8</v>
      </c>
      <c r="BT39" s="69">
        <v>1.3</v>
      </c>
      <c r="BU39" s="69">
        <v>20</v>
      </c>
      <c r="BV39" s="69">
        <v>5.8</v>
      </c>
      <c r="BW39" s="69">
        <v>19.899999999999999</v>
      </c>
      <c r="BX39" s="69">
        <v>9.1999999999999993</v>
      </c>
      <c r="BY39" s="69">
        <v>20.5</v>
      </c>
      <c r="BZ39" s="70">
        <v>1387.68</v>
      </c>
    </row>
    <row r="40" spans="1:78" x14ac:dyDescent="0.25">
      <c r="A40" s="1"/>
      <c r="B40" s="50" t="s">
        <v>879</v>
      </c>
      <c r="C40" s="65"/>
      <c r="D40" s="65"/>
      <c r="E40" s="65"/>
      <c r="F40" s="65">
        <v>8.32</v>
      </c>
      <c r="G40" s="65"/>
      <c r="H40" s="65">
        <v>15.1</v>
      </c>
      <c r="I40" s="65">
        <v>3</v>
      </c>
      <c r="J40" s="65"/>
      <c r="K40" s="65">
        <v>5.9</v>
      </c>
      <c r="L40" s="65">
        <v>17.399999999999999</v>
      </c>
      <c r="M40" s="65">
        <v>20.2</v>
      </c>
      <c r="N40" s="65">
        <v>0.1</v>
      </c>
      <c r="O40" s="65">
        <v>0.2</v>
      </c>
      <c r="P40" s="65">
        <v>19.8</v>
      </c>
      <c r="Q40" s="65"/>
      <c r="R40" s="65">
        <v>19.899999999999999</v>
      </c>
      <c r="S40" s="65">
        <v>20.399999999999999</v>
      </c>
      <c r="T40" s="65">
        <v>9.6</v>
      </c>
      <c r="U40" s="65">
        <v>3.5</v>
      </c>
      <c r="V40" s="65">
        <v>5</v>
      </c>
      <c r="W40" s="65">
        <v>21</v>
      </c>
      <c r="X40" s="65">
        <v>19.100000000000001</v>
      </c>
      <c r="Y40" s="65">
        <v>17</v>
      </c>
      <c r="Z40" s="65">
        <v>42.2</v>
      </c>
      <c r="AA40" s="65">
        <v>5.6</v>
      </c>
      <c r="AB40" s="65">
        <v>49.8</v>
      </c>
      <c r="AC40" s="65"/>
      <c r="AD40" s="65"/>
      <c r="AE40" s="65">
        <v>30.1</v>
      </c>
      <c r="AF40" s="65">
        <v>208.4</v>
      </c>
      <c r="AG40" s="65">
        <v>9.6</v>
      </c>
      <c r="AH40" s="65"/>
      <c r="AI40" s="65">
        <v>21</v>
      </c>
      <c r="AJ40" s="65">
        <v>8.1</v>
      </c>
      <c r="AK40" s="65">
        <v>20.399999999999999</v>
      </c>
      <c r="AL40" s="65">
        <v>20.399999999999999</v>
      </c>
      <c r="AM40" s="65">
        <v>20</v>
      </c>
      <c r="AN40" s="65">
        <v>8.1</v>
      </c>
      <c r="AO40" s="65">
        <v>27.8</v>
      </c>
      <c r="AP40" s="65">
        <v>10.3</v>
      </c>
      <c r="AQ40" s="65">
        <v>10</v>
      </c>
      <c r="AR40" s="65"/>
      <c r="AS40" s="65">
        <v>3.5</v>
      </c>
      <c r="AT40" s="65">
        <v>18.399999999999999</v>
      </c>
      <c r="AU40" s="65"/>
      <c r="AV40" s="65">
        <v>84.3</v>
      </c>
      <c r="AW40" s="65">
        <v>54.8</v>
      </c>
      <c r="AX40" s="65">
        <v>33.200000000000003</v>
      </c>
      <c r="AY40" s="65"/>
      <c r="AZ40" s="65">
        <v>3.7</v>
      </c>
      <c r="BA40" s="65">
        <v>1.6</v>
      </c>
      <c r="BB40" s="65"/>
      <c r="BC40" s="65">
        <v>4.8</v>
      </c>
      <c r="BD40" s="65">
        <v>5.6</v>
      </c>
      <c r="BE40" s="65">
        <v>10</v>
      </c>
      <c r="BF40" s="65">
        <v>138.80000000000001</v>
      </c>
      <c r="BG40" s="65">
        <v>125.6</v>
      </c>
      <c r="BH40" s="65">
        <v>0.6</v>
      </c>
      <c r="BI40" s="65">
        <v>20.7</v>
      </c>
      <c r="BJ40" s="65">
        <v>27.2</v>
      </c>
      <c r="BK40" s="65"/>
      <c r="BL40" s="65">
        <v>14.1</v>
      </c>
      <c r="BM40" s="65">
        <v>12.7</v>
      </c>
      <c r="BN40" s="65">
        <v>45.5</v>
      </c>
      <c r="BO40" s="65">
        <v>4.8</v>
      </c>
      <c r="BP40" s="65">
        <v>2</v>
      </c>
      <c r="BQ40" s="65">
        <v>2.2999999999999998</v>
      </c>
      <c r="BR40" s="65">
        <v>2.4</v>
      </c>
      <c r="BS40" s="65">
        <v>4.5</v>
      </c>
      <c r="BT40" s="65">
        <v>1.3</v>
      </c>
      <c r="BU40" s="65">
        <v>20</v>
      </c>
      <c r="BV40" s="65">
        <v>5.8</v>
      </c>
      <c r="BW40" s="65">
        <v>19.899999999999999</v>
      </c>
      <c r="BX40" s="65">
        <v>5.0999999999999996</v>
      </c>
      <c r="BY40" s="65">
        <v>20.6</v>
      </c>
      <c r="BZ40" s="66">
        <v>1391.12</v>
      </c>
    </row>
    <row r="41" spans="1:78" x14ac:dyDescent="0.25">
      <c r="A41" s="1"/>
      <c r="B41" s="54" t="s">
        <v>880</v>
      </c>
      <c r="C41" s="67"/>
      <c r="D41" s="67"/>
      <c r="E41" s="67"/>
      <c r="F41" s="67">
        <v>6.87</v>
      </c>
      <c r="G41" s="67"/>
      <c r="H41" s="67">
        <v>18.100000000000001</v>
      </c>
      <c r="I41" s="67">
        <v>3.1</v>
      </c>
      <c r="J41" s="67"/>
      <c r="K41" s="67">
        <v>5.5</v>
      </c>
      <c r="L41" s="67">
        <v>16.8</v>
      </c>
      <c r="M41" s="67">
        <v>20.100000000000001</v>
      </c>
      <c r="N41" s="67">
        <v>0.1</v>
      </c>
      <c r="O41" s="67">
        <v>0.1</v>
      </c>
      <c r="P41" s="67">
        <v>19.8</v>
      </c>
      <c r="Q41" s="67"/>
      <c r="R41" s="67">
        <v>19.7</v>
      </c>
      <c r="S41" s="67">
        <v>20.3</v>
      </c>
      <c r="T41" s="67">
        <v>9.6</v>
      </c>
      <c r="U41" s="67">
        <v>3.2</v>
      </c>
      <c r="V41" s="67">
        <v>5</v>
      </c>
      <c r="W41" s="67">
        <v>20.9</v>
      </c>
      <c r="X41" s="67">
        <v>19</v>
      </c>
      <c r="Y41" s="67">
        <v>16.899999999999999</v>
      </c>
      <c r="Z41" s="67">
        <v>37.799999999999997</v>
      </c>
      <c r="AA41" s="67">
        <v>6</v>
      </c>
      <c r="AB41" s="67">
        <v>38.4</v>
      </c>
      <c r="AC41" s="67"/>
      <c r="AD41" s="67"/>
      <c r="AE41" s="67">
        <v>25.8</v>
      </c>
      <c r="AF41" s="67">
        <v>200.3</v>
      </c>
      <c r="AG41" s="67">
        <v>10.5</v>
      </c>
      <c r="AH41" s="67"/>
      <c r="AI41" s="67">
        <v>21</v>
      </c>
      <c r="AJ41" s="67">
        <v>8.1</v>
      </c>
      <c r="AK41" s="67">
        <v>20.399999999999999</v>
      </c>
      <c r="AL41" s="67">
        <v>20.399999999999999</v>
      </c>
      <c r="AM41" s="67">
        <v>20</v>
      </c>
      <c r="AN41" s="67">
        <v>8.1</v>
      </c>
      <c r="AO41" s="67">
        <v>3.2</v>
      </c>
      <c r="AP41" s="67">
        <v>8.6999999999999993</v>
      </c>
      <c r="AQ41" s="67">
        <v>10.1</v>
      </c>
      <c r="AR41" s="67"/>
      <c r="AS41" s="67">
        <v>3.5</v>
      </c>
      <c r="AT41" s="67">
        <v>18.5</v>
      </c>
      <c r="AU41" s="67"/>
      <c r="AV41" s="67">
        <v>12.9</v>
      </c>
      <c r="AW41" s="67">
        <v>9.6999999999999993</v>
      </c>
      <c r="AX41" s="67">
        <v>4.9000000000000004</v>
      </c>
      <c r="AY41" s="67"/>
      <c r="AZ41" s="67">
        <v>3.7</v>
      </c>
      <c r="BA41" s="67">
        <v>0.7</v>
      </c>
      <c r="BB41" s="67"/>
      <c r="BC41" s="67">
        <v>1</v>
      </c>
      <c r="BD41" s="67">
        <v>5.4</v>
      </c>
      <c r="BE41" s="67">
        <v>10</v>
      </c>
      <c r="BF41" s="67">
        <v>127.9</v>
      </c>
      <c r="BG41" s="67">
        <v>122.3</v>
      </c>
      <c r="BH41" s="67">
        <v>0.6</v>
      </c>
      <c r="BI41" s="67">
        <v>11.2</v>
      </c>
      <c r="BJ41" s="67">
        <v>13.2</v>
      </c>
      <c r="BK41" s="67"/>
      <c r="BL41" s="67">
        <v>4.5999999999999996</v>
      </c>
      <c r="BM41" s="67">
        <v>10.6</v>
      </c>
      <c r="BN41" s="67">
        <v>42.2</v>
      </c>
      <c r="BO41" s="67">
        <v>4.8</v>
      </c>
      <c r="BP41" s="67">
        <v>2.2999999999999998</v>
      </c>
      <c r="BQ41" s="67">
        <v>2.2999999999999998</v>
      </c>
      <c r="BR41" s="67">
        <v>2.4</v>
      </c>
      <c r="BS41" s="67">
        <v>0.7</v>
      </c>
      <c r="BT41" s="67">
        <v>1.3</v>
      </c>
      <c r="BU41" s="67">
        <v>20</v>
      </c>
      <c r="BV41" s="67">
        <v>5.8</v>
      </c>
      <c r="BW41" s="67">
        <v>20</v>
      </c>
      <c r="BX41" s="67">
        <v>1.1000000000000001</v>
      </c>
      <c r="BY41" s="67">
        <v>20.6</v>
      </c>
      <c r="BZ41" s="68">
        <v>1128.07</v>
      </c>
    </row>
    <row r="42" spans="1:78" x14ac:dyDescent="0.25">
      <c r="A42" s="1"/>
      <c r="B42" s="54" t="s">
        <v>881</v>
      </c>
      <c r="C42" s="67"/>
      <c r="D42" s="67"/>
      <c r="E42" s="67"/>
      <c r="F42" s="67">
        <v>6.63</v>
      </c>
      <c r="G42" s="67"/>
      <c r="H42" s="67">
        <v>20.100000000000001</v>
      </c>
      <c r="I42" s="67">
        <v>3.2</v>
      </c>
      <c r="J42" s="67"/>
      <c r="K42" s="67">
        <v>3.6</v>
      </c>
      <c r="L42" s="67">
        <v>16.7</v>
      </c>
      <c r="M42" s="67">
        <v>20.100000000000001</v>
      </c>
      <c r="N42" s="67"/>
      <c r="O42" s="67">
        <v>0.1</v>
      </c>
      <c r="P42" s="67">
        <v>19.8</v>
      </c>
      <c r="Q42" s="67"/>
      <c r="R42" s="67">
        <v>19.7</v>
      </c>
      <c r="S42" s="67">
        <v>20.3</v>
      </c>
      <c r="T42" s="67">
        <v>9.6999999999999993</v>
      </c>
      <c r="U42" s="67">
        <v>3.5</v>
      </c>
      <c r="V42" s="67">
        <v>5.0999999999999996</v>
      </c>
      <c r="W42" s="67">
        <v>20.7</v>
      </c>
      <c r="X42" s="67">
        <v>19.100000000000001</v>
      </c>
      <c r="Y42" s="67">
        <v>16.899999999999999</v>
      </c>
      <c r="Z42" s="67">
        <v>33.799999999999997</v>
      </c>
      <c r="AA42" s="67">
        <v>3.3</v>
      </c>
      <c r="AB42" s="67">
        <v>73.900000000000006</v>
      </c>
      <c r="AC42" s="67"/>
      <c r="AD42" s="67"/>
      <c r="AE42" s="67">
        <v>24.1</v>
      </c>
      <c r="AF42" s="67">
        <v>189.3</v>
      </c>
      <c r="AG42" s="67">
        <v>0.2</v>
      </c>
      <c r="AH42" s="67"/>
      <c r="AI42" s="67">
        <v>21</v>
      </c>
      <c r="AJ42" s="67">
        <v>8</v>
      </c>
      <c r="AK42" s="67">
        <v>20.399999999999999</v>
      </c>
      <c r="AL42" s="67">
        <v>20.399999999999999</v>
      </c>
      <c r="AM42" s="67">
        <v>20</v>
      </c>
      <c r="AN42" s="67">
        <v>7.9</v>
      </c>
      <c r="AO42" s="67"/>
      <c r="AP42" s="67">
        <v>10</v>
      </c>
      <c r="AQ42" s="67">
        <v>9.9</v>
      </c>
      <c r="AR42" s="67"/>
      <c r="AS42" s="67">
        <v>3.6</v>
      </c>
      <c r="AT42" s="67">
        <v>18.5</v>
      </c>
      <c r="AU42" s="67"/>
      <c r="AV42" s="67">
        <v>1.6</v>
      </c>
      <c r="AW42" s="67">
        <v>1.1000000000000001</v>
      </c>
      <c r="AX42" s="67">
        <v>0.7</v>
      </c>
      <c r="AY42" s="67"/>
      <c r="AZ42" s="67">
        <v>3.7</v>
      </c>
      <c r="BA42" s="67"/>
      <c r="BB42" s="67"/>
      <c r="BC42" s="67"/>
      <c r="BD42" s="67">
        <v>5.5</v>
      </c>
      <c r="BE42" s="67">
        <v>9.9</v>
      </c>
      <c r="BF42" s="67">
        <v>134.6</v>
      </c>
      <c r="BG42" s="67">
        <v>125.3</v>
      </c>
      <c r="BH42" s="67">
        <v>0.6</v>
      </c>
      <c r="BI42" s="67">
        <v>0.8</v>
      </c>
      <c r="BJ42" s="67">
        <v>0.8</v>
      </c>
      <c r="BK42" s="67"/>
      <c r="BL42" s="67">
        <v>1.3</v>
      </c>
      <c r="BM42" s="67">
        <v>15.3</v>
      </c>
      <c r="BN42" s="67">
        <v>48.3</v>
      </c>
      <c r="BO42" s="67">
        <v>4.8</v>
      </c>
      <c r="BP42" s="67">
        <v>2.4</v>
      </c>
      <c r="BQ42" s="67">
        <v>2.4</v>
      </c>
      <c r="BR42" s="67">
        <v>2.4</v>
      </c>
      <c r="BS42" s="67"/>
      <c r="BT42" s="67">
        <v>1.3</v>
      </c>
      <c r="BU42" s="67">
        <v>20</v>
      </c>
      <c r="BV42" s="67">
        <v>5.8</v>
      </c>
      <c r="BW42" s="67">
        <v>20</v>
      </c>
      <c r="BX42" s="67"/>
      <c r="BY42" s="67">
        <v>20.399999999999999</v>
      </c>
      <c r="BZ42" s="68">
        <v>1098.53</v>
      </c>
    </row>
    <row r="43" spans="1:78" x14ac:dyDescent="0.25">
      <c r="A43" s="1"/>
      <c r="B43" s="54" t="s">
        <v>882</v>
      </c>
      <c r="C43" s="67"/>
      <c r="D43" s="67"/>
      <c r="E43" s="67"/>
      <c r="F43" s="67">
        <v>7.11</v>
      </c>
      <c r="G43" s="67"/>
      <c r="H43" s="67">
        <v>20.100000000000001</v>
      </c>
      <c r="I43" s="67">
        <v>3.2</v>
      </c>
      <c r="J43" s="67"/>
      <c r="K43" s="67">
        <v>3.1</v>
      </c>
      <c r="L43" s="67">
        <v>17.600000000000001</v>
      </c>
      <c r="M43" s="67">
        <v>20</v>
      </c>
      <c r="N43" s="67"/>
      <c r="O43" s="67"/>
      <c r="P43" s="67">
        <v>19.899999999999999</v>
      </c>
      <c r="Q43" s="67"/>
      <c r="R43" s="67">
        <v>19.399999999999999</v>
      </c>
      <c r="S43" s="67">
        <v>20.2</v>
      </c>
      <c r="T43" s="67">
        <v>10</v>
      </c>
      <c r="U43" s="67">
        <v>3.5</v>
      </c>
      <c r="V43" s="67">
        <v>5.0999999999999996</v>
      </c>
      <c r="W43" s="67">
        <v>20.399999999999999</v>
      </c>
      <c r="X43" s="67">
        <v>19.100000000000001</v>
      </c>
      <c r="Y43" s="67">
        <v>16.899999999999999</v>
      </c>
      <c r="Z43" s="67">
        <v>44.1</v>
      </c>
      <c r="AA43" s="67">
        <v>4.2</v>
      </c>
      <c r="AB43" s="67">
        <v>85.5</v>
      </c>
      <c r="AC43" s="67"/>
      <c r="AD43" s="67"/>
      <c r="AE43" s="67">
        <v>26.4</v>
      </c>
      <c r="AF43" s="67">
        <v>189.1</v>
      </c>
      <c r="AG43" s="67"/>
      <c r="AH43" s="67"/>
      <c r="AI43" s="67">
        <v>21</v>
      </c>
      <c r="AJ43" s="67">
        <v>7.9</v>
      </c>
      <c r="AK43" s="67">
        <v>20.399999999999999</v>
      </c>
      <c r="AL43" s="67">
        <v>20.399999999999999</v>
      </c>
      <c r="AM43" s="67">
        <v>20</v>
      </c>
      <c r="AN43" s="67">
        <v>7.4</v>
      </c>
      <c r="AO43" s="67"/>
      <c r="AP43" s="67">
        <v>9.3000000000000007</v>
      </c>
      <c r="AQ43" s="67">
        <v>10.4</v>
      </c>
      <c r="AR43" s="67"/>
      <c r="AS43" s="67">
        <v>3.6</v>
      </c>
      <c r="AT43" s="67">
        <v>18.5</v>
      </c>
      <c r="AU43" s="67"/>
      <c r="AV43" s="67"/>
      <c r="AW43" s="67"/>
      <c r="AX43" s="67"/>
      <c r="AY43" s="67"/>
      <c r="AZ43" s="67">
        <v>3.7</v>
      </c>
      <c r="BA43" s="67"/>
      <c r="BB43" s="67"/>
      <c r="BC43" s="67"/>
      <c r="BD43" s="67">
        <v>5.5</v>
      </c>
      <c r="BE43" s="67">
        <v>9.9</v>
      </c>
      <c r="BF43" s="67">
        <v>138.30000000000001</v>
      </c>
      <c r="BG43" s="67">
        <v>126.3</v>
      </c>
      <c r="BH43" s="67">
        <v>0.6</v>
      </c>
      <c r="BI43" s="67"/>
      <c r="BJ43" s="67"/>
      <c r="BK43" s="67"/>
      <c r="BL43" s="67"/>
      <c r="BM43" s="67">
        <v>18.2</v>
      </c>
      <c r="BN43" s="67">
        <v>57</v>
      </c>
      <c r="BO43" s="67">
        <v>4.8</v>
      </c>
      <c r="BP43" s="67">
        <v>2.6</v>
      </c>
      <c r="BQ43" s="67">
        <v>2.4</v>
      </c>
      <c r="BR43" s="67">
        <v>2.4</v>
      </c>
      <c r="BS43" s="67"/>
      <c r="BT43" s="67">
        <v>1.3</v>
      </c>
      <c r="BU43" s="67">
        <v>20</v>
      </c>
      <c r="BV43" s="67">
        <v>5.8</v>
      </c>
      <c r="BW43" s="67">
        <v>19.899999999999999</v>
      </c>
      <c r="BX43" s="67"/>
      <c r="BY43" s="67">
        <v>20.3</v>
      </c>
      <c r="BZ43" s="68">
        <v>1132.81</v>
      </c>
    </row>
    <row r="44" spans="1:78" x14ac:dyDescent="0.25">
      <c r="A44" s="1"/>
      <c r="B44" s="54" t="s">
        <v>883</v>
      </c>
      <c r="C44" s="67"/>
      <c r="D44" s="67"/>
      <c r="E44" s="67"/>
      <c r="F44" s="67">
        <v>6.73</v>
      </c>
      <c r="G44" s="67"/>
      <c r="H44" s="67">
        <v>18.5</v>
      </c>
      <c r="I44" s="67">
        <v>3.2</v>
      </c>
      <c r="J44" s="67"/>
      <c r="K44" s="67">
        <v>3.2</v>
      </c>
      <c r="L44" s="67">
        <v>17.600000000000001</v>
      </c>
      <c r="M44" s="67">
        <v>20</v>
      </c>
      <c r="N44" s="67"/>
      <c r="O44" s="67"/>
      <c r="P44" s="67">
        <v>19.899999999999999</v>
      </c>
      <c r="Q44" s="67"/>
      <c r="R44" s="67">
        <v>19.2</v>
      </c>
      <c r="S44" s="67">
        <v>20.3</v>
      </c>
      <c r="T44" s="67">
        <v>10.1</v>
      </c>
      <c r="U44" s="67">
        <v>3.5</v>
      </c>
      <c r="V44" s="67">
        <v>5</v>
      </c>
      <c r="W44" s="67">
        <v>20.5</v>
      </c>
      <c r="X44" s="67">
        <v>19.100000000000001</v>
      </c>
      <c r="Y44" s="67">
        <v>16.899999999999999</v>
      </c>
      <c r="Z44" s="67">
        <v>33.9</v>
      </c>
      <c r="AA44" s="67">
        <v>4.4000000000000004</v>
      </c>
      <c r="AB44" s="67">
        <v>82</v>
      </c>
      <c r="AC44" s="67"/>
      <c r="AD44" s="67"/>
      <c r="AE44" s="67">
        <v>18</v>
      </c>
      <c r="AF44" s="67">
        <v>186.4</v>
      </c>
      <c r="AG44" s="67"/>
      <c r="AH44" s="67"/>
      <c r="AI44" s="67">
        <v>21</v>
      </c>
      <c r="AJ44" s="67">
        <v>7.9</v>
      </c>
      <c r="AK44" s="67">
        <v>20.399999999999999</v>
      </c>
      <c r="AL44" s="67">
        <v>20.399999999999999</v>
      </c>
      <c r="AM44" s="67">
        <v>20</v>
      </c>
      <c r="AN44" s="67">
        <v>7.3</v>
      </c>
      <c r="AO44" s="67"/>
      <c r="AP44" s="67">
        <v>10.7</v>
      </c>
      <c r="AQ44" s="67">
        <v>11.7</v>
      </c>
      <c r="AR44" s="67"/>
      <c r="AS44" s="67">
        <v>3.6</v>
      </c>
      <c r="AT44" s="67">
        <v>18.5</v>
      </c>
      <c r="AU44" s="67"/>
      <c r="AV44" s="67"/>
      <c r="AW44" s="67"/>
      <c r="AX44" s="67"/>
      <c r="AY44" s="67"/>
      <c r="AZ44" s="67">
        <v>3.6</v>
      </c>
      <c r="BA44" s="67"/>
      <c r="BB44" s="67"/>
      <c r="BC44" s="67"/>
      <c r="BD44" s="67">
        <v>5.6</v>
      </c>
      <c r="BE44" s="67">
        <v>9.9</v>
      </c>
      <c r="BF44" s="67">
        <v>118.3</v>
      </c>
      <c r="BG44" s="67">
        <v>121.3</v>
      </c>
      <c r="BH44" s="67">
        <v>0.6</v>
      </c>
      <c r="BI44" s="67"/>
      <c r="BJ44" s="67"/>
      <c r="BK44" s="67"/>
      <c r="BL44" s="67"/>
      <c r="BM44" s="67">
        <v>16.3</v>
      </c>
      <c r="BN44" s="67">
        <v>56.2</v>
      </c>
      <c r="BO44" s="67">
        <v>4.8</v>
      </c>
      <c r="BP44" s="67">
        <v>2.6</v>
      </c>
      <c r="BQ44" s="67">
        <v>2.4</v>
      </c>
      <c r="BR44" s="67">
        <v>2.4</v>
      </c>
      <c r="BS44" s="67"/>
      <c r="BT44" s="67">
        <v>1.3</v>
      </c>
      <c r="BU44" s="67">
        <v>20</v>
      </c>
      <c r="BV44" s="67">
        <v>5.8</v>
      </c>
      <c r="BW44" s="67">
        <v>20</v>
      </c>
      <c r="BX44" s="67"/>
      <c r="BY44" s="67">
        <v>20.399999999999999</v>
      </c>
      <c r="BZ44" s="68">
        <v>1081.43</v>
      </c>
    </row>
    <row r="45" spans="1:78" x14ac:dyDescent="0.25">
      <c r="A45" s="1"/>
      <c r="B45" s="54" t="s">
        <v>884</v>
      </c>
      <c r="C45" s="67"/>
      <c r="D45" s="67"/>
      <c r="E45" s="67"/>
      <c r="F45" s="67">
        <v>8.02</v>
      </c>
      <c r="G45" s="67"/>
      <c r="H45" s="67">
        <v>20.100000000000001</v>
      </c>
      <c r="I45" s="67">
        <v>3.2</v>
      </c>
      <c r="J45" s="67"/>
      <c r="K45" s="67">
        <v>5.3</v>
      </c>
      <c r="L45" s="67">
        <v>16.399999999999999</v>
      </c>
      <c r="M45" s="67">
        <v>19.899999999999999</v>
      </c>
      <c r="N45" s="67"/>
      <c r="O45" s="67"/>
      <c r="P45" s="67">
        <v>19.8</v>
      </c>
      <c r="Q45" s="67"/>
      <c r="R45" s="67">
        <v>19.2</v>
      </c>
      <c r="S45" s="67">
        <v>20.3</v>
      </c>
      <c r="T45" s="67">
        <v>10</v>
      </c>
      <c r="U45" s="67">
        <v>3.5</v>
      </c>
      <c r="V45" s="67">
        <v>5</v>
      </c>
      <c r="W45" s="67">
        <v>20.399999999999999</v>
      </c>
      <c r="X45" s="67">
        <v>19.100000000000001</v>
      </c>
      <c r="Y45" s="67">
        <v>16.899999999999999</v>
      </c>
      <c r="Z45" s="67">
        <v>25.2</v>
      </c>
      <c r="AA45" s="67">
        <v>2.5</v>
      </c>
      <c r="AB45" s="67">
        <v>58.7</v>
      </c>
      <c r="AC45" s="67"/>
      <c r="AD45" s="67"/>
      <c r="AE45" s="67">
        <v>24.3</v>
      </c>
      <c r="AF45" s="67">
        <v>196.4</v>
      </c>
      <c r="AG45" s="67"/>
      <c r="AH45" s="67"/>
      <c r="AI45" s="67">
        <v>21</v>
      </c>
      <c r="AJ45" s="67">
        <v>7.9</v>
      </c>
      <c r="AK45" s="67">
        <v>20.399999999999999</v>
      </c>
      <c r="AL45" s="67">
        <v>20.399999999999999</v>
      </c>
      <c r="AM45" s="67">
        <v>20</v>
      </c>
      <c r="AN45" s="67">
        <v>7.3</v>
      </c>
      <c r="AO45" s="67"/>
      <c r="AP45" s="67">
        <v>11.3</v>
      </c>
      <c r="AQ45" s="67">
        <v>10.4</v>
      </c>
      <c r="AR45" s="67"/>
      <c r="AS45" s="67">
        <v>3.6</v>
      </c>
      <c r="AT45" s="67">
        <v>18.5</v>
      </c>
      <c r="AU45" s="67"/>
      <c r="AV45" s="67"/>
      <c r="AW45" s="67"/>
      <c r="AX45" s="67"/>
      <c r="AY45" s="67"/>
      <c r="AZ45" s="67">
        <v>3.7</v>
      </c>
      <c r="BA45" s="67"/>
      <c r="BB45" s="67"/>
      <c r="BC45" s="67"/>
      <c r="BD45" s="67">
        <v>5.6</v>
      </c>
      <c r="BE45" s="67">
        <v>9.9</v>
      </c>
      <c r="BF45" s="67">
        <v>101.3</v>
      </c>
      <c r="BG45" s="67">
        <v>111.6</v>
      </c>
      <c r="BH45" s="67">
        <v>0.6</v>
      </c>
      <c r="BI45" s="67"/>
      <c r="BJ45" s="67"/>
      <c r="BK45" s="67"/>
      <c r="BL45" s="67"/>
      <c r="BM45" s="67">
        <v>11.2</v>
      </c>
      <c r="BN45" s="67">
        <v>52.2</v>
      </c>
      <c r="BO45" s="67">
        <v>4.8</v>
      </c>
      <c r="BP45" s="67">
        <v>2.7</v>
      </c>
      <c r="BQ45" s="67">
        <v>2.4</v>
      </c>
      <c r="BR45" s="67">
        <v>2.4</v>
      </c>
      <c r="BS45" s="67"/>
      <c r="BT45" s="67">
        <v>1.3</v>
      </c>
      <c r="BU45" s="67">
        <v>20</v>
      </c>
      <c r="BV45" s="67">
        <v>5.8</v>
      </c>
      <c r="BW45" s="67">
        <v>20</v>
      </c>
      <c r="BX45" s="67"/>
      <c r="BY45" s="67">
        <v>20.399999999999999</v>
      </c>
      <c r="BZ45" s="68">
        <v>1030.92</v>
      </c>
    </row>
    <row r="46" spans="1:78" x14ac:dyDescent="0.25">
      <c r="A46" s="1"/>
      <c r="B46" s="54" t="s">
        <v>885</v>
      </c>
      <c r="C46" s="67"/>
      <c r="D46" s="67"/>
      <c r="E46" s="67"/>
      <c r="F46" s="67">
        <v>8.24</v>
      </c>
      <c r="G46" s="67"/>
      <c r="H46" s="67">
        <v>20.100000000000001</v>
      </c>
      <c r="I46" s="67">
        <v>3.2</v>
      </c>
      <c r="J46" s="67"/>
      <c r="K46" s="67">
        <v>5.4</v>
      </c>
      <c r="L46" s="67">
        <v>18</v>
      </c>
      <c r="M46" s="67">
        <v>19.8</v>
      </c>
      <c r="N46" s="67"/>
      <c r="O46" s="67"/>
      <c r="P46" s="67">
        <v>19.8</v>
      </c>
      <c r="Q46" s="67"/>
      <c r="R46" s="67">
        <v>19.2</v>
      </c>
      <c r="S46" s="67">
        <v>20.3</v>
      </c>
      <c r="T46" s="67">
        <v>10</v>
      </c>
      <c r="U46" s="67">
        <v>3.5</v>
      </c>
      <c r="V46" s="67">
        <v>4.8</v>
      </c>
      <c r="W46" s="67">
        <v>20.5</v>
      </c>
      <c r="X46" s="67">
        <v>19.100000000000001</v>
      </c>
      <c r="Y46" s="67">
        <v>16.899999999999999</v>
      </c>
      <c r="Z46" s="67">
        <v>27.8</v>
      </c>
      <c r="AA46" s="67">
        <v>1</v>
      </c>
      <c r="AB46" s="67">
        <v>53.2</v>
      </c>
      <c r="AC46" s="67"/>
      <c r="AD46" s="67"/>
      <c r="AE46" s="67">
        <v>19.3</v>
      </c>
      <c r="AF46" s="67">
        <v>213.4</v>
      </c>
      <c r="AG46" s="67"/>
      <c r="AH46" s="67"/>
      <c r="AI46" s="67">
        <v>21</v>
      </c>
      <c r="AJ46" s="67">
        <v>7.9</v>
      </c>
      <c r="AK46" s="67">
        <v>20.399999999999999</v>
      </c>
      <c r="AL46" s="67">
        <v>20.399999999999999</v>
      </c>
      <c r="AM46" s="67">
        <v>20</v>
      </c>
      <c r="AN46" s="67">
        <v>7.4</v>
      </c>
      <c r="AO46" s="67"/>
      <c r="AP46" s="67">
        <v>9.8000000000000007</v>
      </c>
      <c r="AQ46" s="67">
        <v>10.6</v>
      </c>
      <c r="AR46" s="67"/>
      <c r="AS46" s="67">
        <v>3.6</v>
      </c>
      <c r="AT46" s="67">
        <v>18.5</v>
      </c>
      <c r="AU46" s="67"/>
      <c r="AV46" s="67"/>
      <c r="AW46" s="67"/>
      <c r="AX46" s="67"/>
      <c r="AY46" s="67"/>
      <c r="AZ46" s="67">
        <v>3.6</v>
      </c>
      <c r="BA46" s="67"/>
      <c r="BB46" s="67"/>
      <c r="BC46" s="67"/>
      <c r="BD46" s="67">
        <v>5.6</v>
      </c>
      <c r="BE46" s="67">
        <v>9.9</v>
      </c>
      <c r="BF46" s="67">
        <v>74.3</v>
      </c>
      <c r="BG46" s="67">
        <v>94.7</v>
      </c>
      <c r="BH46" s="67">
        <v>0.6</v>
      </c>
      <c r="BI46" s="67"/>
      <c r="BJ46" s="67"/>
      <c r="BK46" s="67"/>
      <c r="BL46" s="67"/>
      <c r="BM46" s="67">
        <v>12.3</v>
      </c>
      <c r="BN46" s="67">
        <v>52.8</v>
      </c>
      <c r="BO46" s="67">
        <v>4.8</v>
      </c>
      <c r="BP46" s="67">
        <v>2.7</v>
      </c>
      <c r="BQ46" s="67">
        <v>2.4</v>
      </c>
      <c r="BR46" s="67">
        <v>2.4</v>
      </c>
      <c r="BS46" s="67"/>
      <c r="BT46" s="67">
        <v>1.3</v>
      </c>
      <c r="BU46" s="67">
        <v>20</v>
      </c>
      <c r="BV46" s="67">
        <v>5.8</v>
      </c>
      <c r="BW46" s="67">
        <v>20</v>
      </c>
      <c r="BX46" s="67"/>
      <c r="BY46" s="67">
        <v>20.399999999999999</v>
      </c>
      <c r="BZ46" s="68">
        <v>996.74</v>
      </c>
    </row>
    <row r="47" spans="1:78" x14ac:dyDescent="0.25">
      <c r="A47" s="1"/>
      <c r="B47" s="56" t="s">
        <v>886</v>
      </c>
      <c r="C47" s="69"/>
      <c r="D47" s="69"/>
      <c r="E47" s="69"/>
      <c r="F47" s="69">
        <v>8.33</v>
      </c>
      <c r="G47" s="69"/>
      <c r="H47" s="69">
        <v>20.100000000000001</v>
      </c>
      <c r="I47" s="69">
        <v>3.2</v>
      </c>
      <c r="J47" s="69"/>
      <c r="K47" s="69">
        <v>5.4</v>
      </c>
      <c r="L47" s="69">
        <v>17.8</v>
      </c>
      <c r="M47" s="69">
        <v>19.7</v>
      </c>
      <c r="N47" s="69"/>
      <c r="O47" s="69"/>
      <c r="P47" s="69">
        <v>19.899999999999999</v>
      </c>
      <c r="Q47" s="69"/>
      <c r="R47" s="69">
        <v>19</v>
      </c>
      <c r="S47" s="69">
        <v>20.3</v>
      </c>
      <c r="T47" s="69">
        <v>10.1</v>
      </c>
      <c r="U47" s="69">
        <v>3.5</v>
      </c>
      <c r="V47" s="69">
        <v>4.8</v>
      </c>
      <c r="W47" s="69">
        <v>20.399999999999999</v>
      </c>
      <c r="X47" s="69">
        <v>19.100000000000001</v>
      </c>
      <c r="Y47" s="69">
        <v>16.899999999999999</v>
      </c>
      <c r="Z47" s="69">
        <v>28.6</v>
      </c>
      <c r="AA47" s="69">
        <v>0.7</v>
      </c>
      <c r="AB47" s="69">
        <v>63.8</v>
      </c>
      <c r="AC47" s="69"/>
      <c r="AD47" s="69"/>
      <c r="AE47" s="69">
        <v>14.5</v>
      </c>
      <c r="AF47" s="69">
        <v>203.7</v>
      </c>
      <c r="AG47" s="69"/>
      <c r="AH47" s="69"/>
      <c r="AI47" s="69">
        <v>21</v>
      </c>
      <c r="AJ47" s="69">
        <v>7.9</v>
      </c>
      <c r="AK47" s="69">
        <v>20.399999999999999</v>
      </c>
      <c r="AL47" s="69">
        <v>20.399999999999999</v>
      </c>
      <c r="AM47" s="69">
        <v>20</v>
      </c>
      <c r="AN47" s="69">
        <v>7.9</v>
      </c>
      <c r="AO47" s="69"/>
      <c r="AP47" s="69">
        <v>10.4</v>
      </c>
      <c r="AQ47" s="69">
        <v>10.6</v>
      </c>
      <c r="AR47" s="69"/>
      <c r="AS47" s="69">
        <v>3.6</v>
      </c>
      <c r="AT47" s="69">
        <v>18.5</v>
      </c>
      <c r="AU47" s="69"/>
      <c r="AV47" s="69"/>
      <c r="AW47" s="69"/>
      <c r="AX47" s="69"/>
      <c r="AY47" s="69"/>
      <c r="AZ47" s="69">
        <v>3.6</v>
      </c>
      <c r="BA47" s="69"/>
      <c r="BB47" s="69"/>
      <c r="BC47" s="69"/>
      <c r="BD47" s="69">
        <v>5.7</v>
      </c>
      <c r="BE47" s="69">
        <v>9.9</v>
      </c>
      <c r="BF47" s="69">
        <v>65.2</v>
      </c>
      <c r="BG47" s="69">
        <v>76.3</v>
      </c>
      <c r="BH47" s="69">
        <v>0.6</v>
      </c>
      <c r="BI47" s="69"/>
      <c r="BJ47" s="69"/>
      <c r="BK47" s="69"/>
      <c r="BL47" s="69"/>
      <c r="BM47" s="69">
        <v>17.899999999999999</v>
      </c>
      <c r="BN47" s="69">
        <v>63.8</v>
      </c>
      <c r="BO47" s="69">
        <v>4.8</v>
      </c>
      <c r="BP47" s="69">
        <v>2.7</v>
      </c>
      <c r="BQ47" s="69">
        <v>2.4</v>
      </c>
      <c r="BR47" s="69">
        <v>2.4</v>
      </c>
      <c r="BS47" s="69"/>
      <c r="BT47" s="69">
        <v>1.3</v>
      </c>
      <c r="BU47" s="69">
        <v>20.2</v>
      </c>
      <c r="BV47" s="69">
        <v>5.7</v>
      </c>
      <c r="BW47" s="69">
        <v>20</v>
      </c>
      <c r="BX47" s="69"/>
      <c r="BY47" s="69">
        <v>20.3</v>
      </c>
      <c r="BZ47" s="70">
        <v>983.33</v>
      </c>
    </row>
    <row r="48" spans="1:78" x14ac:dyDescent="0.25">
      <c r="A48" s="1"/>
      <c r="B48" s="50" t="s">
        <v>887</v>
      </c>
      <c r="C48" s="65"/>
      <c r="D48" s="65"/>
      <c r="E48" s="65"/>
      <c r="F48" s="65">
        <v>8.59</v>
      </c>
      <c r="G48" s="65"/>
      <c r="H48" s="65">
        <v>20.100000000000001</v>
      </c>
      <c r="I48" s="65">
        <v>3.2</v>
      </c>
      <c r="J48" s="65"/>
      <c r="K48" s="65">
        <v>5.4</v>
      </c>
      <c r="L48" s="65">
        <v>17.899999999999999</v>
      </c>
      <c r="M48" s="65">
        <v>19.899999999999999</v>
      </c>
      <c r="N48" s="65"/>
      <c r="O48" s="65"/>
      <c r="P48" s="65">
        <v>19.899999999999999</v>
      </c>
      <c r="Q48" s="65"/>
      <c r="R48" s="65">
        <v>18.899999999999999</v>
      </c>
      <c r="S48" s="65">
        <v>20.3</v>
      </c>
      <c r="T48" s="65">
        <v>10.3</v>
      </c>
      <c r="U48" s="65">
        <v>3.5</v>
      </c>
      <c r="V48" s="65">
        <v>5.2</v>
      </c>
      <c r="W48" s="65">
        <v>20.7</v>
      </c>
      <c r="X48" s="65">
        <v>19.100000000000001</v>
      </c>
      <c r="Y48" s="65">
        <v>16.899999999999999</v>
      </c>
      <c r="Z48" s="65">
        <v>33.200000000000003</v>
      </c>
      <c r="AA48" s="65"/>
      <c r="AB48" s="65">
        <v>38.6</v>
      </c>
      <c r="AC48" s="65"/>
      <c r="AD48" s="65"/>
      <c r="AE48" s="65">
        <v>14.1</v>
      </c>
      <c r="AF48" s="65">
        <v>199.4</v>
      </c>
      <c r="AG48" s="65"/>
      <c r="AH48" s="65"/>
      <c r="AI48" s="65">
        <v>21</v>
      </c>
      <c r="AJ48" s="65">
        <v>7.9</v>
      </c>
      <c r="AK48" s="65">
        <v>20.399999999999999</v>
      </c>
      <c r="AL48" s="65">
        <v>20.399999999999999</v>
      </c>
      <c r="AM48" s="65">
        <v>20</v>
      </c>
      <c r="AN48" s="65">
        <v>8.1</v>
      </c>
      <c r="AO48" s="65"/>
      <c r="AP48" s="65">
        <v>10.199999999999999</v>
      </c>
      <c r="AQ48" s="65">
        <v>11.4</v>
      </c>
      <c r="AR48" s="65"/>
      <c r="AS48" s="65">
        <v>3.6</v>
      </c>
      <c r="AT48" s="65">
        <v>18.5</v>
      </c>
      <c r="AU48" s="65"/>
      <c r="AV48" s="65"/>
      <c r="AW48" s="65"/>
      <c r="AX48" s="65"/>
      <c r="AY48" s="65"/>
      <c r="AZ48" s="65">
        <v>3.6</v>
      </c>
      <c r="BA48" s="65"/>
      <c r="BB48" s="65"/>
      <c r="BC48" s="65"/>
      <c r="BD48" s="65">
        <v>5.6</v>
      </c>
      <c r="BE48" s="65">
        <v>9.8000000000000007</v>
      </c>
      <c r="BF48" s="65">
        <v>54.3</v>
      </c>
      <c r="BG48" s="65">
        <v>63.2</v>
      </c>
      <c r="BH48" s="65">
        <v>0.6</v>
      </c>
      <c r="BI48" s="65"/>
      <c r="BJ48" s="65"/>
      <c r="BK48" s="65"/>
      <c r="BL48" s="65"/>
      <c r="BM48" s="65">
        <v>14</v>
      </c>
      <c r="BN48" s="65">
        <v>52.5</v>
      </c>
      <c r="BO48" s="65">
        <v>4.8</v>
      </c>
      <c r="BP48" s="65">
        <v>2.7</v>
      </c>
      <c r="BQ48" s="65">
        <v>2.4</v>
      </c>
      <c r="BR48" s="65">
        <v>2.4</v>
      </c>
      <c r="BS48" s="65"/>
      <c r="BT48" s="65">
        <v>1.3</v>
      </c>
      <c r="BU48" s="65">
        <v>20</v>
      </c>
      <c r="BV48" s="65">
        <v>5.8</v>
      </c>
      <c r="BW48" s="65">
        <v>20</v>
      </c>
      <c r="BX48" s="65"/>
      <c r="BY48" s="65">
        <v>20.5</v>
      </c>
      <c r="BZ48" s="66">
        <v>920.19</v>
      </c>
    </row>
    <row r="49" spans="1:78" x14ac:dyDescent="0.25">
      <c r="A49" s="1"/>
      <c r="B49" s="54" t="s">
        <v>888</v>
      </c>
      <c r="C49" s="67"/>
      <c r="D49" s="67"/>
      <c r="E49" s="67"/>
      <c r="F49" s="67">
        <v>8.09</v>
      </c>
      <c r="G49" s="67"/>
      <c r="H49" s="67">
        <v>20.100000000000001</v>
      </c>
      <c r="I49" s="67">
        <v>3.1</v>
      </c>
      <c r="J49" s="67"/>
      <c r="K49" s="67">
        <v>7</v>
      </c>
      <c r="L49" s="67">
        <v>16.8</v>
      </c>
      <c r="M49" s="67">
        <v>19.8</v>
      </c>
      <c r="N49" s="67"/>
      <c r="O49" s="67"/>
      <c r="P49" s="67">
        <v>20</v>
      </c>
      <c r="Q49" s="67"/>
      <c r="R49" s="67">
        <v>18.7</v>
      </c>
      <c r="S49" s="67">
        <v>20.3</v>
      </c>
      <c r="T49" s="67">
        <v>10.5</v>
      </c>
      <c r="U49" s="67">
        <v>3.5</v>
      </c>
      <c r="V49" s="67">
        <v>5.2</v>
      </c>
      <c r="W49" s="67">
        <v>20.6</v>
      </c>
      <c r="X49" s="67">
        <v>19.100000000000001</v>
      </c>
      <c r="Y49" s="67">
        <v>16.899999999999999</v>
      </c>
      <c r="Z49" s="67">
        <v>41.4</v>
      </c>
      <c r="AA49" s="67">
        <v>0.5</v>
      </c>
      <c r="AB49" s="67">
        <v>37.200000000000003</v>
      </c>
      <c r="AC49" s="67"/>
      <c r="AD49" s="67"/>
      <c r="AE49" s="67">
        <v>12.4</v>
      </c>
      <c r="AF49" s="67">
        <v>185.8</v>
      </c>
      <c r="AG49" s="67"/>
      <c r="AH49" s="67"/>
      <c r="AI49" s="67">
        <v>21</v>
      </c>
      <c r="AJ49" s="67">
        <v>7.8</v>
      </c>
      <c r="AK49" s="67">
        <v>20.399999999999999</v>
      </c>
      <c r="AL49" s="67">
        <v>20.399999999999999</v>
      </c>
      <c r="AM49" s="67">
        <v>20</v>
      </c>
      <c r="AN49" s="67">
        <v>8.3000000000000007</v>
      </c>
      <c r="AO49" s="67"/>
      <c r="AP49" s="67">
        <v>8.6</v>
      </c>
      <c r="AQ49" s="67">
        <v>9.4</v>
      </c>
      <c r="AR49" s="67"/>
      <c r="AS49" s="67">
        <v>3.6</v>
      </c>
      <c r="AT49" s="67">
        <v>18.5</v>
      </c>
      <c r="AU49" s="67"/>
      <c r="AV49" s="67"/>
      <c r="AW49" s="67"/>
      <c r="AX49" s="67"/>
      <c r="AY49" s="67"/>
      <c r="AZ49" s="67">
        <v>3.6</v>
      </c>
      <c r="BA49" s="67"/>
      <c r="BB49" s="67"/>
      <c r="BC49" s="67"/>
      <c r="BD49" s="67">
        <v>5.5</v>
      </c>
      <c r="BE49" s="67">
        <v>9.8000000000000007</v>
      </c>
      <c r="BF49" s="67">
        <v>65.099999999999994</v>
      </c>
      <c r="BG49" s="67">
        <v>77</v>
      </c>
      <c r="BH49" s="67">
        <v>0.6</v>
      </c>
      <c r="BI49" s="67"/>
      <c r="BJ49" s="67"/>
      <c r="BK49" s="67"/>
      <c r="BL49" s="67"/>
      <c r="BM49" s="67">
        <v>14.2</v>
      </c>
      <c r="BN49" s="67">
        <v>48.4</v>
      </c>
      <c r="BO49" s="67">
        <v>4.8</v>
      </c>
      <c r="BP49" s="67">
        <v>2.7</v>
      </c>
      <c r="BQ49" s="67">
        <v>2.4</v>
      </c>
      <c r="BR49" s="67">
        <v>2.4</v>
      </c>
      <c r="BS49" s="67"/>
      <c r="BT49" s="67">
        <v>1.3</v>
      </c>
      <c r="BU49" s="67">
        <v>20</v>
      </c>
      <c r="BV49" s="67">
        <v>5.8</v>
      </c>
      <c r="BW49" s="67">
        <v>20</v>
      </c>
      <c r="BX49" s="67"/>
      <c r="BY49" s="67">
        <v>20.3</v>
      </c>
      <c r="BZ49" s="68">
        <v>928.89</v>
      </c>
    </row>
    <row r="50" spans="1:78" x14ac:dyDescent="0.25">
      <c r="A50" s="1"/>
      <c r="B50" s="54" t="s">
        <v>889</v>
      </c>
      <c r="C50" s="67"/>
      <c r="D50" s="67"/>
      <c r="E50" s="67"/>
      <c r="F50" s="67">
        <v>7.46</v>
      </c>
      <c r="G50" s="67"/>
      <c r="H50" s="67">
        <v>20.100000000000001</v>
      </c>
      <c r="I50" s="67">
        <v>3.1</v>
      </c>
      <c r="J50" s="67"/>
      <c r="K50" s="67">
        <v>7.1</v>
      </c>
      <c r="L50" s="67">
        <v>17.3</v>
      </c>
      <c r="M50" s="67">
        <v>19.899999999999999</v>
      </c>
      <c r="N50" s="67"/>
      <c r="O50" s="67"/>
      <c r="P50" s="67">
        <v>19.899999999999999</v>
      </c>
      <c r="Q50" s="67"/>
      <c r="R50" s="67">
        <v>18.600000000000001</v>
      </c>
      <c r="S50" s="67">
        <v>20.3</v>
      </c>
      <c r="T50" s="67">
        <v>10.6</v>
      </c>
      <c r="U50" s="67">
        <v>3.5</v>
      </c>
      <c r="V50" s="67">
        <v>5.0999999999999996</v>
      </c>
      <c r="W50" s="67">
        <v>20.5</v>
      </c>
      <c r="X50" s="67">
        <v>19.100000000000001</v>
      </c>
      <c r="Y50" s="67">
        <v>16.8</v>
      </c>
      <c r="Z50" s="67">
        <v>35.5</v>
      </c>
      <c r="AA50" s="67">
        <v>0.6</v>
      </c>
      <c r="AB50" s="67">
        <v>44.2</v>
      </c>
      <c r="AC50" s="67"/>
      <c r="AD50" s="67"/>
      <c r="AE50" s="67">
        <v>11.4</v>
      </c>
      <c r="AF50" s="67">
        <v>151.1</v>
      </c>
      <c r="AG50" s="67"/>
      <c r="AH50" s="67"/>
      <c r="AI50" s="67">
        <v>21</v>
      </c>
      <c r="AJ50" s="67">
        <v>7.7</v>
      </c>
      <c r="AK50" s="67">
        <v>20.399999999999999</v>
      </c>
      <c r="AL50" s="67">
        <v>20.399999999999999</v>
      </c>
      <c r="AM50" s="67">
        <v>20</v>
      </c>
      <c r="AN50" s="67">
        <v>8.3000000000000007</v>
      </c>
      <c r="AO50" s="67"/>
      <c r="AP50" s="67"/>
      <c r="AQ50" s="67">
        <v>8.6</v>
      </c>
      <c r="AR50" s="67"/>
      <c r="AS50" s="67">
        <v>3.6</v>
      </c>
      <c r="AT50" s="67">
        <v>18.5</v>
      </c>
      <c r="AU50" s="67"/>
      <c r="AV50" s="67"/>
      <c r="AW50" s="67"/>
      <c r="AX50" s="67"/>
      <c r="AY50" s="67"/>
      <c r="AZ50" s="67">
        <v>3.6</v>
      </c>
      <c r="BA50" s="67"/>
      <c r="BB50" s="67"/>
      <c r="BC50" s="67"/>
      <c r="BD50" s="67">
        <v>5.6</v>
      </c>
      <c r="BE50" s="67">
        <v>9.9</v>
      </c>
      <c r="BF50" s="67">
        <v>68.2</v>
      </c>
      <c r="BG50" s="67">
        <v>75.5</v>
      </c>
      <c r="BH50" s="67">
        <v>0.6</v>
      </c>
      <c r="BI50" s="67"/>
      <c r="BJ50" s="67"/>
      <c r="BK50" s="67"/>
      <c r="BL50" s="67"/>
      <c r="BM50" s="67">
        <v>13.9</v>
      </c>
      <c r="BN50" s="67">
        <v>48.3</v>
      </c>
      <c r="BO50" s="67">
        <v>4.8</v>
      </c>
      <c r="BP50" s="67">
        <v>2.7</v>
      </c>
      <c r="BQ50" s="67">
        <v>2.4</v>
      </c>
      <c r="BR50" s="67">
        <v>2.4</v>
      </c>
      <c r="BS50" s="67"/>
      <c r="BT50" s="67">
        <v>1.3</v>
      </c>
      <c r="BU50" s="67">
        <v>20</v>
      </c>
      <c r="BV50" s="67">
        <v>5.8</v>
      </c>
      <c r="BW50" s="67">
        <v>20</v>
      </c>
      <c r="BX50" s="67"/>
      <c r="BY50" s="67">
        <v>20.399999999999999</v>
      </c>
      <c r="BZ50" s="68">
        <v>886.06</v>
      </c>
    </row>
    <row r="51" spans="1:78" x14ac:dyDescent="0.25">
      <c r="A51" s="1"/>
      <c r="B51" s="54" t="s">
        <v>890</v>
      </c>
      <c r="C51" s="67"/>
      <c r="D51" s="67"/>
      <c r="E51" s="67"/>
      <c r="F51" s="67">
        <v>8.5500000000000007</v>
      </c>
      <c r="G51" s="67"/>
      <c r="H51" s="67">
        <v>20.100000000000001</v>
      </c>
      <c r="I51" s="67">
        <v>3.2</v>
      </c>
      <c r="J51" s="67"/>
      <c r="K51" s="67">
        <v>7.1</v>
      </c>
      <c r="L51" s="67">
        <v>17.2</v>
      </c>
      <c r="M51" s="67">
        <v>19.899999999999999</v>
      </c>
      <c r="N51" s="67"/>
      <c r="O51" s="67"/>
      <c r="P51" s="67">
        <v>19.8</v>
      </c>
      <c r="Q51" s="67"/>
      <c r="R51" s="67">
        <v>18.5</v>
      </c>
      <c r="S51" s="67">
        <v>20.3</v>
      </c>
      <c r="T51" s="67">
        <v>10.9</v>
      </c>
      <c r="U51" s="67">
        <v>3.5</v>
      </c>
      <c r="V51" s="67">
        <v>5</v>
      </c>
      <c r="W51" s="67">
        <v>20.6</v>
      </c>
      <c r="X51" s="67">
        <v>19.100000000000001</v>
      </c>
      <c r="Y51" s="67">
        <v>16.8</v>
      </c>
      <c r="Z51" s="67">
        <v>32.9</v>
      </c>
      <c r="AA51" s="67">
        <v>0.2</v>
      </c>
      <c r="AB51" s="67">
        <v>45.6</v>
      </c>
      <c r="AC51" s="67"/>
      <c r="AD51" s="67"/>
      <c r="AE51" s="67">
        <v>3.4</v>
      </c>
      <c r="AF51" s="67">
        <v>109</v>
      </c>
      <c r="AG51" s="67"/>
      <c r="AH51" s="67"/>
      <c r="AI51" s="67">
        <v>21</v>
      </c>
      <c r="AJ51" s="67">
        <v>7.7</v>
      </c>
      <c r="AK51" s="67">
        <v>20.399999999999999</v>
      </c>
      <c r="AL51" s="67">
        <v>20.399999999999999</v>
      </c>
      <c r="AM51" s="67">
        <v>20</v>
      </c>
      <c r="AN51" s="67">
        <v>8.3000000000000007</v>
      </c>
      <c r="AO51" s="67"/>
      <c r="AP51" s="67"/>
      <c r="AQ51" s="67">
        <v>7.8</v>
      </c>
      <c r="AR51" s="67"/>
      <c r="AS51" s="67">
        <v>3.6</v>
      </c>
      <c r="AT51" s="67">
        <v>18.5</v>
      </c>
      <c r="AU51" s="67"/>
      <c r="AV51" s="67"/>
      <c r="AW51" s="67"/>
      <c r="AX51" s="67"/>
      <c r="AY51" s="67"/>
      <c r="AZ51" s="67">
        <v>3.6</v>
      </c>
      <c r="BA51" s="67"/>
      <c r="BB51" s="67"/>
      <c r="BC51" s="67"/>
      <c r="BD51" s="67">
        <v>5.6</v>
      </c>
      <c r="BE51" s="67">
        <v>9.9</v>
      </c>
      <c r="BF51" s="67">
        <v>62</v>
      </c>
      <c r="BG51" s="67">
        <v>63.8</v>
      </c>
      <c r="BH51" s="67">
        <v>0.6</v>
      </c>
      <c r="BI51" s="67"/>
      <c r="BJ51" s="67"/>
      <c r="BK51" s="67"/>
      <c r="BL51" s="67"/>
      <c r="BM51" s="67">
        <v>13.7</v>
      </c>
      <c r="BN51" s="67">
        <v>50.1</v>
      </c>
      <c r="BO51" s="67">
        <v>4.8</v>
      </c>
      <c r="BP51" s="67">
        <v>2.7</v>
      </c>
      <c r="BQ51" s="67">
        <v>2.4</v>
      </c>
      <c r="BR51" s="67">
        <v>2.4</v>
      </c>
      <c r="BS51" s="67"/>
      <c r="BT51" s="67">
        <v>1.3</v>
      </c>
      <c r="BU51" s="67">
        <v>20</v>
      </c>
      <c r="BV51" s="67">
        <v>5.8</v>
      </c>
      <c r="BW51" s="67">
        <v>20</v>
      </c>
      <c r="BX51" s="67"/>
      <c r="BY51" s="67">
        <v>20.3</v>
      </c>
      <c r="BZ51" s="68">
        <v>818.35</v>
      </c>
    </row>
    <row r="52" spans="1:78" x14ac:dyDescent="0.25">
      <c r="A52" s="1"/>
      <c r="B52" s="54" t="s">
        <v>891</v>
      </c>
      <c r="C52" s="67"/>
      <c r="D52" s="67"/>
      <c r="E52" s="67"/>
      <c r="F52" s="67">
        <v>6.86</v>
      </c>
      <c r="G52" s="67"/>
      <c r="H52" s="67">
        <v>20.100000000000001</v>
      </c>
      <c r="I52" s="67">
        <v>3.1</v>
      </c>
      <c r="J52" s="67"/>
      <c r="K52" s="67">
        <v>7.1</v>
      </c>
      <c r="L52" s="67">
        <v>17</v>
      </c>
      <c r="M52" s="67">
        <v>19.899999999999999</v>
      </c>
      <c r="N52" s="67"/>
      <c r="O52" s="67"/>
      <c r="P52" s="67">
        <v>19.8</v>
      </c>
      <c r="Q52" s="67"/>
      <c r="R52" s="67">
        <v>18.600000000000001</v>
      </c>
      <c r="S52" s="67">
        <v>20.3</v>
      </c>
      <c r="T52" s="67">
        <v>11.2</v>
      </c>
      <c r="U52" s="67">
        <v>3.5</v>
      </c>
      <c r="V52" s="67">
        <v>5</v>
      </c>
      <c r="W52" s="67">
        <v>20.9</v>
      </c>
      <c r="X52" s="67">
        <v>19.100000000000001</v>
      </c>
      <c r="Y52" s="67">
        <v>16.8</v>
      </c>
      <c r="Z52" s="67">
        <v>28</v>
      </c>
      <c r="AA52" s="67">
        <v>1.1000000000000001</v>
      </c>
      <c r="AB52" s="67">
        <v>50.1</v>
      </c>
      <c r="AC52" s="67"/>
      <c r="AD52" s="67"/>
      <c r="AE52" s="67">
        <v>3</v>
      </c>
      <c r="AF52" s="67">
        <v>99.4</v>
      </c>
      <c r="AG52" s="67"/>
      <c r="AH52" s="67"/>
      <c r="AI52" s="67">
        <v>21</v>
      </c>
      <c r="AJ52" s="67">
        <v>7.7</v>
      </c>
      <c r="AK52" s="67">
        <v>20.399999999999999</v>
      </c>
      <c r="AL52" s="67">
        <v>20.399999999999999</v>
      </c>
      <c r="AM52" s="67">
        <v>20</v>
      </c>
      <c r="AN52" s="67">
        <v>8.3000000000000007</v>
      </c>
      <c r="AO52" s="67"/>
      <c r="AP52" s="67"/>
      <c r="AQ52" s="67">
        <v>7.4</v>
      </c>
      <c r="AR52" s="67"/>
      <c r="AS52" s="67">
        <v>3.6</v>
      </c>
      <c r="AT52" s="67">
        <v>18.5</v>
      </c>
      <c r="AU52" s="67"/>
      <c r="AV52" s="67"/>
      <c r="AW52" s="67"/>
      <c r="AX52" s="67"/>
      <c r="AY52" s="67"/>
      <c r="AZ52" s="67">
        <v>3.6</v>
      </c>
      <c r="BA52" s="67"/>
      <c r="BB52" s="67"/>
      <c r="BC52" s="67"/>
      <c r="BD52" s="67">
        <v>5.6</v>
      </c>
      <c r="BE52" s="67">
        <v>9.9</v>
      </c>
      <c r="BF52" s="67">
        <v>42.3</v>
      </c>
      <c r="BG52" s="67">
        <v>46.7</v>
      </c>
      <c r="BH52" s="67">
        <v>0.6</v>
      </c>
      <c r="BI52" s="67"/>
      <c r="BJ52" s="67"/>
      <c r="BK52" s="67"/>
      <c r="BL52" s="67"/>
      <c r="BM52" s="67">
        <v>14.8</v>
      </c>
      <c r="BN52" s="67">
        <v>52.4</v>
      </c>
      <c r="BO52" s="67">
        <v>4.8</v>
      </c>
      <c r="BP52" s="67">
        <v>2.7</v>
      </c>
      <c r="BQ52" s="67">
        <v>2.4</v>
      </c>
      <c r="BR52" s="67">
        <v>2.4</v>
      </c>
      <c r="BS52" s="67"/>
      <c r="BT52" s="67">
        <v>1.3</v>
      </c>
      <c r="BU52" s="67">
        <v>19.8</v>
      </c>
      <c r="BV52" s="67">
        <v>5.8</v>
      </c>
      <c r="BW52" s="67">
        <v>19.8</v>
      </c>
      <c r="BX52" s="67"/>
      <c r="BY52" s="67">
        <v>20.6</v>
      </c>
      <c r="BZ52" s="68">
        <v>773.66</v>
      </c>
    </row>
    <row r="53" spans="1:78" x14ac:dyDescent="0.25">
      <c r="A53" s="1"/>
      <c r="B53" s="54" t="s">
        <v>892</v>
      </c>
      <c r="C53" s="67"/>
      <c r="D53" s="67"/>
      <c r="E53" s="67"/>
      <c r="F53" s="67">
        <v>6.86</v>
      </c>
      <c r="G53" s="67"/>
      <c r="H53" s="67">
        <v>20.100000000000001</v>
      </c>
      <c r="I53" s="67">
        <v>3.1</v>
      </c>
      <c r="J53" s="67"/>
      <c r="K53" s="67">
        <v>7.1</v>
      </c>
      <c r="L53" s="67">
        <v>17.399999999999999</v>
      </c>
      <c r="M53" s="67">
        <v>19.899999999999999</v>
      </c>
      <c r="N53" s="67"/>
      <c r="O53" s="67"/>
      <c r="P53" s="67">
        <v>19.8</v>
      </c>
      <c r="Q53" s="67"/>
      <c r="R53" s="67">
        <v>18.8</v>
      </c>
      <c r="S53" s="67">
        <v>20.3</v>
      </c>
      <c r="T53" s="67">
        <v>11</v>
      </c>
      <c r="U53" s="67">
        <v>3.5</v>
      </c>
      <c r="V53" s="67">
        <v>5.2</v>
      </c>
      <c r="W53" s="67">
        <v>20.7</v>
      </c>
      <c r="X53" s="67">
        <v>19.100000000000001</v>
      </c>
      <c r="Y53" s="67">
        <v>16.8</v>
      </c>
      <c r="Z53" s="67">
        <v>23.9</v>
      </c>
      <c r="AA53" s="67"/>
      <c r="AB53" s="67">
        <v>57.4</v>
      </c>
      <c r="AC53" s="67"/>
      <c r="AD53" s="67"/>
      <c r="AE53" s="67">
        <v>2.7</v>
      </c>
      <c r="AF53" s="67">
        <v>88.3</v>
      </c>
      <c r="AG53" s="67"/>
      <c r="AH53" s="67"/>
      <c r="AI53" s="67">
        <v>21</v>
      </c>
      <c r="AJ53" s="67">
        <v>7.7</v>
      </c>
      <c r="AK53" s="67">
        <v>20.399999999999999</v>
      </c>
      <c r="AL53" s="67">
        <v>20.399999999999999</v>
      </c>
      <c r="AM53" s="67">
        <v>20</v>
      </c>
      <c r="AN53" s="67">
        <v>8.1999999999999993</v>
      </c>
      <c r="AO53" s="67"/>
      <c r="AP53" s="67"/>
      <c r="AQ53" s="67">
        <v>8.9</v>
      </c>
      <c r="AR53" s="67"/>
      <c r="AS53" s="67">
        <v>3.6</v>
      </c>
      <c r="AT53" s="67">
        <v>18.5</v>
      </c>
      <c r="AU53" s="67"/>
      <c r="AV53" s="67"/>
      <c r="AW53" s="67"/>
      <c r="AX53" s="67"/>
      <c r="AY53" s="67"/>
      <c r="AZ53" s="67">
        <v>3.6</v>
      </c>
      <c r="BA53" s="67"/>
      <c r="BB53" s="67"/>
      <c r="BC53" s="67"/>
      <c r="BD53" s="67">
        <v>5.6</v>
      </c>
      <c r="BE53" s="67">
        <v>9.9</v>
      </c>
      <c r="BF53" s="67">
        <v>38.700000000000003</v>
      </c>
      <c r="BG53" s="67">
        <v>48.8</v>
      </c>
      <c r="BH53" s="67">
        <v>0.6</v>
      </c>
      <c r="BI53" s="67"/>
      <c r="BJ53" s="67"/>
      <c r="BK53" s="67"/>
      <c r="BL53" s="67"/>
      <c r="BM53" s="67">
        <v>15.1</v>
      </c>
      <c r="BN53" s="67">
        <v>52.1</v>
      </c>
      <c r="BO53" s="67">
        <v>4.8</v>
      </c>
      <c r="BP53" s="67">
        <v>2.7</v>
      </c>
      <c r="BQ53" s="67">
        <v>2.4</v>
      </c>
      <c r="BR53" s="67">
        <v>2.4</v>
      </c>
      <c r="BS53" s="67"/>
      <c r="BT53" s="67">
        <v>1.3</v>
      </c>
      <c r="BU53" s="67">
        <v>20</v>
      </c>
      <c r="BV53" s="67">
        <v>5.7</v>
      </c>
      <c r="BW53" s="67">
        <v>19.899999999999999</v>
      </c>
      <c r="BX53" s="67"/>
      <c r="BY53" s="67">
        <v>20.399999999999999</v>
      </c>
      <c r="BZ53" s="68">
        <v>764.66</v>
      </c>
    </row>
    <row r="54" spans="1:78" x14ac:dyDescent="0.25">
      <c r="A54" s="1"/>
      <c r="B54" s="54" t="s">
        <v>893</v>
      </c>
      <c r="C54" s="67"/>
      <c r="D54" s="67"/>
      <c r="E54" s="67"/>
      <c r="F54" s="67">
        <v>7.35</v>
      </c>
      <c r="G54" s="67"/>
      <c r="H54" s="67">
        <v>20.100000000000001</v>
      </c>
      <c r="I54" s="67">
        <v>3.1</v>
      </c>
      <c r="J54" s="67"/>
      <c r="K54" s="67">
        <v>7.6</v>
      </c>
      <c r="L54" s="67">
        <v>16.7</v>
      </c>
      <c r="M54" s="67">
        <v>20</v>
      </c>
      <c r="N54" s="67"/>
      <c r="O54" s="67"/>
      <c r="P54" s="67">
        <v>19.899999999999999</v>
      </c>
      <c r="Q54" s="67"/>
      <c r="R54" s="67">
        <v>18.7</v>
      </c>
      <c r="S54" s="67">
        <v>20.3</v>
      </c>
      <c r="T54" s="67">
        <v>11</v>
      </c>
      <c r="U54" s="67">
        <v>3.5</v>
      </c>
      <c r="V54" s="67">
        <v>5.2</v>
      </c>
      <c r="W54" s="67">
        <v>20.6</v>
      </c>
      <c r="X54" s="67">
        <v>19.100000000000001</v>
      </c>
      <c r="Y54" s="67">
        <v>14.9</v>
      </c>
      <c r="Z54" s="67">
        <v>22.4</v>
      </c>
      <c r="AA54" s="67">
        <v>0.2</v>
      </c>
      <c r="AB54" s="67">
        <v>43.4</v>
      </c>
      <c r="AC54" s="67"/>
      <c r="AD54" s="67"/>
      <c r="AE54" s="67">
        <v>2.2999999999999998</v>
      </c>
      <c r="AF54" s="67">
        <v>57.6</v>
      </c>
      <c r="AG54" s="67"/>
      <c r="AH54" s="67"/>
      <c r="AI54" s="67">
        <v>21</v>
      </c>
      <c r="AJ54" s="67">
        <v>7.7</v>
      </c>
      <c r="AK54" s="67">
        <v>20.399999999999999</v>
      </c>
      <c r="AL54" s="67">
        <v>20.399999999999999</v>
      </c>
      <c r="AM54" s="67">
        <v>20</v>
      </c>
      <c r="AN54" s="67">
        <v>8.1999999999999993</v>
      </c>
      <c r="AO54" s="67"/>
      <c r="AP54" s="67"/>
      <c r="AQ54" s="67">
        <v>10.4</v>
      </c>
      <c r="AR54" s="67"/>
      <c r="AS54" s="67">
        <v>3.6</v>
      </c>
      <c r="AT54" s="67">
        <v>18.5</v>
      </c>
      <c r="AU54" s="67"/>
      <c r="AV54" s="67"/>
      <c r="AW54" s="67"/>
      <c r="AX54" s="67"/>
      <c r="AY54" s="67"/>
      <c r="AZ54" s="67">
        <v>2.2999999999999998</v>
      </c>
      <c r="BA54" s="67"/>
      <c r="BB54" s="67"/>
      <c r="BC54" s="67"/>
      <c r="BD54" s="67">
        <v>5.6</v>
      </c>
      <c r="BE54" s="67">
        <v>9.9</v>
      </c>
      <c r="BF54" s="67">
        <v>19.3</v>
      </c>
      <c r="BG54" s="67">
        <v>26.9</v>
      </c>
      <c r="BH54" s="67">
        <v>0.6</v>
      </c>
      <c r="BI54" s="67"/>
      <c r="BJ54" s="67"/>
      <c r="BK54" s="67"/>
      <c r="BL54" s="67"/>
      <c r="BM54" s="67">
        <v>15.2</v>
      </c>
      <c r="BN54" s="67">
        <v>48.4</v>
      </c>
      <c r="BO54" s="67">
        <v>4.8</v>
      </c>
      <c r="BP54" s="67">
        <v>2.7</v>
      </c>
      <c r="BQ54" s="67">
        <v>2.4</v>
      </c>
      <c r="BR54" s="67">
        <v>2.4</v>
      </c>
      <c r="BS54" s="67"/>
      <c r="BT54" s="67">
        <v>1.3</v>
      </c>
      <c r="BU54" s="67">
        <v>20.2</v>
      </c>
      <c r="BV54" s="67">
        <v>5.8</v>
      </c>
      <c r="BW54" s="67">
        <v>20.2</v>
      </c>
      <c r="BX54" s="67"/>
      <c r="BY54" s="67">
        <v>20.399999999999999</v>
      </c>
      <c r="BZ54" s="68">
        <v>672.55</v>
      </c>
    </row>
    <row r="55" spans="1:78" x14ac:dyDescent="0.25">
      <c r="A55" s="1"/>
      <c r="B55" s="56" t="s">
        <v>1139</v>
      </c>
      <c r="C55" s="69"/>
      <c r="D55" s="69"/>
      <c r="E55" s="69"/>
      <c r="F55" s="69">
        <v>8.43</v>
      </c>
      <c r="G55" s="69"/>
      <c r="H55" s="69">
        <v>20.100000000000001</v>
      </c>
      <c r="I55" s="69">
        <v>3</v>
      </c>
      <c r="J55" s="69"/>
      <c r="K55" s="69">
        <v>9.9</v>
      </c>
      <c r="L55" s="69">
        <v>16.7</v>
      </c>
      <c r="M55" s="69">
        <v>20</v>
      </c>
      <c r="N55" s="69"/>
      <c r="O55" s="69"/>
      <c r="P55" s="69">
        <v>19.899999999999999</v>
      </c>
      <c r="Q55" s="69"/>
      <c r="R55" s="69">
        <v>18.7</v>
      </c>
      <c r="S55" s="69">
        <v>20.3</v>
      </c>
      <c r="T55" s="69">
        <v>11</v>
      </c>
      <c r="U55" s="69">
        <v>3.5</v>
      </c>
      <c r="V55" s="69">
        <v>5.0999999999999996</v>
      </c>
      <c r="W55" s="69">
        <v>20.5</v>
      </c>
      <c r="X55" s="69">
        <v>19.100000000000001</v>
      </c>
      <c r="Y55" s="69">
        <v>15.1</v>
      </c>
      <c r="Z55" s="69">
        <v>19</v>
      </c>
      <c r="AA55" s="69">
        <v>0.7</v>
      </c>
      <c r="AB55" s="69">
        <v>42.4</v>
      </c>
      <c r="AC55" s="69"/>
      <c r="AD55" s="69"/>
      <c r="AE55" s="69">
        <v>2.2999999999999998</v>
      </c>
      <c r="AF55" s="69">
        <v>16.100000000000001</v>
      </c>
      <c r="AG55" s="69"/>
      <c r="AH55" s="69"/>
      <c r="AI55" s="69">
        <v>21</v>
      </c>
      <c r="AJ55" s="69">
        <v>7.7</v>
      </c>
      <c r="AK55" s="69">
        <v>20.399999999999999</v>
      </c>
      <c r="AL55" s="69">
        <v>20.399999999999999</v>
      </c>
      <c r="AM55" s="69">
        <v>20</v>
      </c>
      <c r="AN55" s="69">
        <v>8.1</v>
      </c>
      <c r="AO55" s="69"/>
      <c r="AP55" s="69"/>
      <c r="AQ55" s="69">
        <v>7.6</v>
      </c>
      <c r="AR55" s="69"/>
      <c r="AS55" s="69">
        <v>3.6</v>
      </c>
      <c r="AT55" s="69">
        <v>18.5</v>
      </c>
      <c r="AU55" s="69"/>
      <c r="AV55" s="69"/>
      <c r="AW55" s="69"/>
      <c r="AX55" s="69"/>
      <c r="AY55" s="69"/>
      <c r="AZ55" s="69">
        <v>1.9</v>
      </c>
      <c r="BA55" s="69"/>
      <c r="BB55" s="69"/>
      <c r="BC55" s="69"/>
      <c r="BD55" s="69">
        <v>5.6</v>
      </c>
      <c r="BE55" s="69">
        <v>10</v>
      </c>
      <c r="BF55" s="69">
        <v>16.399999999999999</v>
      </c>
      <c r="BG55" s="69">
        <v>22.2</v>
      </c>
      <c r="BH55" s="69">
        <v>0.6</v>
      </c>
      <c r="BI55" s="69"/>
      <c r="BJ55" s="69"/>
      <c r="BK55" s="69"/>
      <c r="BL55" s="69"/>
      <c r="BM55" s="69">
        <v>10.8</v>
      </c>
      <c r="BN55" s="69">
        <v>38.9</v>
      </c>
      <c r="BO55" s="69">
        <v>4.8</v>
      </c>
      <c r="BP55" s="69">
        <v>2.7</v>
      </c>
      <c r="BQ55" s="69">
        <v>2.4</v>
      </c>
      <c r="BR55" s="69">
        <v>2.4</v>
      </c>
      <c r="BS55" s="69"/>
      <c r="BT55" s="69">
        <v>1.3</v>
      </c>
      <c r="BU55" s="69">
        <v>20</v>
      </c>
      <c r="BV55" s="69">
        <v>5.8</v>
      </c>
      <c r="BW55" s="69">
        <v>20</v>
      </c>
      <c r="BX55" s="69"/>
      <c r="BY55" s="69">
        <v>20.399999999999999</v>
      </c>
      <c r="BZ55" s="70">
        <v>605.33000000000004</v>
      </c>
    </row>
    <row r="56" spans="1:78" ht="15.75" x14ac:dyDescent="0.25">
      <c r="A56" s="1"/>
      <c r="B56" s="71" t="s">
        <v>1140</v>
      </c>
      <c r="C56" s="72">
        <v>0</v>
      </c>
      <c r="D56" s="72">
        <v>0</v>
      </c>
      <c r="E56" s="72">
        <v>0</v>
      </c>
      <c r="F56" s="72">
        <v>174.32499999999999</v>
      </c>
      <c r="G56" s="72">
        <v>0</v>
      </c>
      <c r="H56" s="72">
        <v>447.7</v>
      </c>
      <c r="I56" s="72">
        <v>69</v>
      </c>
      <c r="J56" s="72">
        <v>0</v>
      </c>
      <c r="K56" s="72">
        <v>180.05</v>
      </c>
      <c r="L56" s="72">
        <v>368</v>
      </c>
      <c r="M56" s="72">
        <v>476.35</v>
      </c>
      <c r="N56" s="72">
        <v>2.4</v>
      </c>
      <c r="O56" s="72">
        <v>8.4499999999999993</v>
      </c>
      <c r="P56" s="72">
        <v>476.4</v>
      </c>
      <c r="Q56" s="72">
        <v>0</v>
      </c>
      <c r="R56" s="72">
        <v>460.05</v>
      </c>
      <c r="S56" s="72">
        <v>486.85</v>
      </c>
      <c r="T56" s="72">
        <v>236.55</v>
      </c>
      <c r="U56" s="72">
        <v>83.85</v>
      </c>
      <c r="V56" s="72">
        <v>122.95</v>
      </c>
      <c r="W56" s="72">
        <v>495.25</v>
      </c>
      <c r="X56" s="72">
        <v>468.3</v>
      </c>
      <c r="Y56" s="72">
        <v>404.5</v>
      </c>
      <c r="Z56" s="72">
        <v>717.75</v>
      </c>
      <c r="AA56" s="72">
        <v>163.35</v>
      </c>
      <c r="AB56" s="72">
        <v>876.1</v>
      </c>
      <c r="AC56" s="72">
        <v>0</v>
      </c>
      <c r="AD56" s="72">
        <v>0</v>
      </c>
      <c r="AE56" s="72">
        <v>304.64999999999998</v>
      </c>
      <c r="AF56" s="72">
        <v>3377.4</v>
      </c>
      <c r="AG56" s="72">
        <v>276.85000000000002</v>
      </c>
      <c r="AH56" s="72">
        <v>15.75</v>
      </c>
      <c r="AI56" s="72">
        <v>503.8</v>
      </c>
      <c r="AJ56" s="72">
        <v>192.75</v>
      </c>
      <c r="AK56" s="72">
        <v>489.6</v>
      </c>
      <c r="AL56" s="72">
        <v>489.6</v>
      </c>
      <c r="AM56" s="72">
        <v>480</v>
      </c>
      <c r="AN56" s="72">
        <v>198</v>
      </c>
      <c r="AO56" s="72">
        <v>588.29999999999995</v>
      </c>
      <c r="AP56" s="72">
        <v>235</v>
      </c>
      <c r="AQ56" s="72">
        <v>246.2</v>
      </c>
      <c r="AR56" s="72">
        <v>0</v>
      </c>
      <c r="AS56" s="72">
        <v>85.75</v>
      </c>
      <c r="AT56" s="72">
        <v>443.8</v>
      </c>
      <c r="AU56" s="72">
        <v>0</v>
      </c>
      <c r="AV56" s="72">
        <v>1928.4</v>
      </c>
      <c r="AW56" s="72">
        <v>1499.55</v>
      </c>
      <c r="AX56" s="72">
        <v>763.85</v>
      </c>
      <c r="AY56" s="72">
        <v>1.2</v>
      </c>
      <c r="AZ56" s="72">
        <v>71.45</v>
      </c>
      <c r="BA56" s="72">
        <v>113.15</v>
      </c>
      <c r="BB56" s="72">
        <v>0</v>
      </c>
      <c r="BC56" s="72">
        <v>121.6</v>
      </c>
      <c r="BD56" s="72">
        <v>133.1</v>
      </c>
      <c r="BE56" s="72">
        <v>237.4</v>
      </c>
      <c r="BF56" s="72">
        <v>1353.1</v>
      </c>
      <c r="BG56" s="72">
        <v>1328.5</v>
      </c>
      <c r="BH56" s="72">
        <v>14.4</v>
      </c>
      <c r="BI56" s="72">
        <v>871.6</v>
      </c>
      <c r="BJ56" s="72">
        <v>1115.1500000000001</v>
      </c>
      <c r="BK56" s="72">
        <v>0</v>
      </c>
      <c r="BL56" s="72">
        <v>156.69999999999999</v>
      </c>
      <c r="BM56" s="72">
        <v>302</v>
      </c>
      <c r="BN56" s="72">
        <v>1045.45</v>
      </c>
      <c r="BO56" s="72">
        <v>114.45</v>
      </c>
      <c r="BP56" s="72">
        <v>59.9</v>
      </c>
      <c r="BQ56" s="72">
        <v>47.2</v>
      </c>
      <c r="BR56" s="72">
        <v>56.3</v>
      </c>
      <c r="BS56" s="72">
        <v>112.2</v>
      </c>
      <c r="BT56" s="72">
        <v>30.65</v>
      </c>
      <c r="BU56" s="72">
        <v>480.15</v>
      </c>
      <c r="BV56" s="72">
        <v>138.85</v>
      </c>
      <c r="BW56" s="72">
        <v>479.05</v>
      </c>
      <c r="BX56" s="72">
        <v>156.05000000000001</v>
      </c>
      <c r="BY56" s="72">
        <v>489.7</v>
      </c>
      <c r="BZ56" s="72">
        <v>27866.724999999999</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636</v>
      </c>
      <c r="M70" s="1">
        <v>1000.225</v>
      </c>
      <c r="N70" s="1">
        <v>3.5893166491577322</v>
      </c>
      <c r="O70" s="1" t="s">
        <v>1141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637</v>
      </c>
      <c r="M71" s="1">
        <v>7731.2</v>
      </c>
      <c r="N71" s="1">
        <v>27.74348259438452</v>
      </c>
      <c r="O71" s="1" t="s">
        <v>1142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635</v>
      </c>
      <c r="M72" s="1">
        <v>9185.7999999999993</v>
      </c>
      <c r="N72" s="1">
        <v>32.963328127004516</v>
      </c>
      <c r="O72" s="1" t="s">
        <v>1143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638</v>
      </c>
      <c r="M73" s="1">
        <v>9949.5</v>
      </c>
      <c r="N73" s="1">
        <v>35.70387262945323</v>
      </c>
      <c r="O73" s="1" t="s">
        <v>1144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0" t="s">
        <v>0</v>
      </c>
      <c r="C3" s="201"/>
      <c r="D3" s="201"/>
      <c r="E3" s="201"/>
      <c r="F3" s="201"/>
      <c r="G3" s="201"/>
      <c r="H3" s="1"/>
      <c r="I3" s="1"/>
      <c r="J3" s="1"/>
    </row>
    <row r="4" spans="1:10" ht="0" hidden="1" customHeight="1" x14ac:dyDescent="0.25">
      <c r="A4" s="1"/>
      <c r="B4" s="1"/>
      <c r="C4" s="1"/>
      <c r="D4" s="1"/>
      <c r="E4" s="1"/>
      <c r="F4" s="1"/>
      <c r="G4" s="1"/>
      <c r="H4" s="1"/>
      <c r="I4" s="1"/>
      <c r="J4" s="1"/>
    </row>
    <row r="5" spans="1:10" ht="20.25" x14ac:dyDescent="0.3">
      <c r="A5" s="1"/>
      <c r="B5" s="217" t="s">
        <v>1145</v>
      </c>
      <c r="C5" s="217"/>
      <c r="D5" s="217"/>
      <c r="E5" s="217"/>
      <c r="F5" s="217"/>
      <c r="G5" s="217"/>
      <c r="H5" s="217"/>
      <c r="I5" s="217"/>
      <c r="J5" s="217"/>
    </row>
    <row r="6" spans="1:10" ht="44.1" customHeight="1" x14ac:dyDescent="0.25">
      <c r="A6" s="1"/>
      <c r="B6" s="216" t="s">
        <v>629</v>
      </c>
      <c r="C6" s="216" t="s">
        <v>186</v>
      </c>
      <c r="D6" s="216" t="s">
        <v>197</v>
      </c>
      <c r="E6" s="216" t="s">
        <v>14</v>
      </c>
      <c r="F6" s="216" t="s">
        <v>202</v>
      </c>
      <c r="G6" s="216" t="s">
        <v>679</v>
      </c>
      <c r="H6" s="216" t="s">
        <v>681</v>
      </c>
      <c r="I6" s="216" t="s">
        <v>680</v>
      </c>
      <c r="J6" s="64" t="s">
        <v>1146</v>
      </c>
    </row>
    <row r="7" spans="1:10" x14ac:dyDescent="0.25">
      <c r="A7" s="1"/>
      <c r="B7" s="216"/>
      <c r="C7" s="64" t="s">
        <v>1067</v>
      </c>
      <c r="D7" s="64" t="s">
        <v>1068</v>
      </c>
      <c r="E7" s="64" t="s">
        <v>1069</v>
      </c>
      <c r="F7" s="64" t="s">
        <v>1070</v>
      </c>
      <c r="G7" s="64" t="s">
        <v>1073</v>
      </c>
      <c r="H7" s="64" t="s">
        <v>1074</v>
      </c>
      <c r="I7" s="64" t="s">
        <v>1147</v>
      </c>
      <c r="J7" s="64" t="s">
        <v>838</v>
      </c>
    </row>
    <row r="8" spans="1:10" x14ac:dyDescent="0.25">
      <c r="A8" s="1"/>
      <c r="B8" s="50" t="s">
        <v>1120</v>
      </c>
      <c r="C8" s="65"/>
      <c r="D8" s="65"/>
      <c r="E8" s="65">
        <v>6.76</v>
      </c>
      <c r="F8" s="65"/>
      <c r="G8" s="65">
        <v>6.3</v>
      </c>
      <c r="H8" s="65"/>
      <c r="I8" s="65"/>
      <c r="J8" s="66">
        <v>13.06</v>
      </c>
    </row>
    <row r="9" spans="1:10" x14ac:dyDescent="0.25">
      <c r="A9" s="1"/>
      <c r="B9" s="54" t="s">
        <v>1121</v>
      </c>
      <c r="C9" s="67"/>
      <c r="D9" s="67"/>
      <c r="E9" s="67">
        <v>8.42</v>
      </c>
      <c r="F9" s="67"/>
      <c r="G9" s="67">
        <v>6.1</v>
      </c>
      <c r="H9" s="67"/>
      <c r="I9" s="67"/>
      <c r="J9" s="68">
        <v>14.52</v>
      </c>
    </row>
    <row r="10" spans="1:10" x14ac:dyDescent="0.25">
      <c r="A10" s="1"/>
      <c r="B10" s="54" t="s">
        <v>1122</v>
      </c>
      <c r="C10" s="67"/>
      <c r="D10" s="67"/>
      <c r="E10" s="67">
        <v>7.85</v>
      </c>
      <c r="F10" s="67"/>
      <c r="G10" s="67">
        <v>6.4</v>
      </c>
      <c r="H10" s="67"/>
      <c r="I10" s="67"/>
      <c r="J10" s="68">
        <v>14.25</v>
      </c>
    </row>
    <row r="11" spans="1:10" x14ac:dyDescent="0.25">
      <c r="A11" s="1"/>
      <c r="B11" s="54" t="s">
        <v>1123</v>
      </c>
      <c r="C11" s="67"/>
      <c r="D11" s="67"/>
      <c r="E11" s="67">
        <v>8.3699999999999992</v>
      </c>
      <c r="F11" s="67"/>
      <c r="G11" s="67">
        <v>6.3</v>
      </c>
      <c r="H11" s="67">
        <v>5.3</v>
      </c>
      <c r="I11" s="67"/>
      <c r="J11" s="68">
        <v>19.97</v>
      </c>
    </row>
    <row r="12" spans="1:10" x14ac:dyDescent="0.25">
      <c r="A12" s="1"/>
      <c r="B12" s="54" t="s">
        <v>1124</v>
      </c>
      <c r="C12" s="67"/>
      <c r="D12" s="67"/>
      <c r="E12" s="67">
        <v>8.44</v>
      </c>
      <c r="F12" s="67"/>
      <c r="G12" s="67">
        <v>7.8</v>
      </c>
      <c r="H12" s="67">
        <v>6.4</v>
      </c>
      <c r="I12" s="67"/>
      <c r="J12" s="68">
        <v>22.64</v>
      </c>
    </row>
    <row r="13" spans="1:10" x14ac:dyDescent="0.25">
      <c r="A13" s="1"/>
      <c r="B13" s="54" t="s">
        <v>1125</v>
      </c>
      <c r="C13" s="67"/>
      <c r="D13" s="67"/>
      <c r="E13" s="67">
        <v>7.99</v>
      </c>
      <c r="F13" s="67"/>
      <c r="G13" s="67">
        <v>8.3000000000000007</v>
      </c>
      <c r="H13" s="67">
        <v>11.6</v>
      </c>
      <c r="I13" s="67"/>
      <c r="J13" s="68">
        <v>27.89</v>
      </c>
    </row>
    <row r="14" spans="1:10" x14ac:dyDescent="0.25">
      <c r="A14" s="1"/>
      <c r="B14" s="54" t="s">
        <v>1126</v>
      </c>
      <c r="C14" s="67"/>
      <c r="D14" s="67"/>
      <c r="E14" s="67">
        <v>8.39</v>
      </c>
      <c r="F14" s="67"/>
      <c r="G14" s="67">
        <v>9.6999999999999993</v>
      </c>
      <c r="H14" s="67">
        <v>15.1</v>
      </c>
      <c r="I14" s="67"/>
      <c r="J14" s="68">
        <v>33.19</v>
      </c>
    </row>
    <row r="15" spans="1:10" x14ac:dyDescent="0.25">
      <c r="A15" s="1"/>
      <c r="B15" s="56" t="s">
        <v>1127</v>
      </c>
      <c r="C15" s="69"/>
      <c r="D15" s="69"/>
      <c r="E15" s="69">
        <v>8.43</v>
      </c>
      <c r="F15" s="69"/>
      <c r="G15" s="69">
        <v>9.1999999999999993</v>
      </c>
      <c r="H15" s="69">
        <v>14.4</v>
      </c>
      <c r="I15" s="69"/>
      <c r="J15" s="70">
        <v>32.03</v>
      </c>
    </row>
    <row r="16" spans="1:10" x14ac:dyDescent="0.25">
      <c r="A16" s="1"/>
      <c r="B16" s="50" t="s">
        <v>1128</v>
      </c>
      <c r="C16" s="65"/>
      <c r="D16" s="65"/>
      <c r="E16" s="65">
        <v>8.49</v>
      </c>
      <c r="F16" s="65"/>
      <c r="G16" s="65">
        <v>9.5</v>
      </c>
      <c r="H16" s="65">
        <v>14.6</v>
      </c>
      <c r="I16" s="65"/>
      <c r="J16" s="66">
        <v>32.590000000000003</v>
      </c>
    </row>
    <row r="17" spans="1:10" x14ac:dyDescent="0.25">
      <c r="A17" s="1"/>
      <c r="B17" s="54" t="s">
        <v>1129</v>
      </c>
      <c r="C17" s="67"/>
      <c r="D17" s="67"/>
      <c r="E17" s="67">
        <v>8.91</v>
      </c>
      <c r="F17" s="67"/>
      <c r="G17" s="67">
        <v>8.9</v>
      </c>
      <c r="H17" s="67">
        <v>16.5</v>
      </c>
      <c r="I17" s="67"/>
      <c r="J17" s="68">
        <v>34.31</v>
      </c>
    </row>
    <row r="18" spans="1:10" x14ac:dyDescent="0.25">
      <c r="A18" s="1"/>
      <c r="B18" s="54" t="s">
        <v>1130</v>
      </c>
      <c r="C18" s="67"/>
      <c r="D18" s="67"/>
      <c r="E18" s="67">
        <v>8.73</v>
      </c>
      <c r="F18" s="67"/>
      <c r="G18" s="67">
        <v>8.9</v>
      </c>
      <c r="H18" s="67">
        <v>16.5</v>
      </c>
      <c r="I18" s="67"/>
      <c r="J18" s="68">
        <v>34.130000000000003</v>
      </c>
    </row>
    <row r="19" spans="1:10" x14ac:dyDescent="0.25">
      <c r="A19" s="1"/>
      <c r="B19" s="54" t="s">
        <v>1131</v>
      </c>
      <c r="C19" s="67"/>
      <c r="D19" s="67"/>
      <c r="E19" s="67">
        <v>7.96</v>
      </c>
      <c r="F19" s="67"/>
      <c r="G19" s="67">
        <v>9.4</v>
      </c>
      <c r="H19" s="67">
        <v>17.399999999999999</v>
      </c>
      <c r="I19" s="67"/>
      <c r="J19" s="68">
        <v>34.76</v>
      </c>
    </row>
    <row r="20" spans="1:10" x14ac:dyDescent="0.25">
      <c r="A20" s="1"/>
      <c r="B20" s="54" t="s">
        <v>1132</v>
      </c>
      <c r="C20" s="67"/>
      <c r="D20" s="67"/>
      <c r="E20" s="67">
        <v>8.7899999999999991</v>
      </c>
      <c r="F20" s="67"/>
      <c r="G20" s="67">
        <v>9.4</v>
      </c>
      <c r="H20" s="67">
        <v>16.100000000000001</v>
      </c>
      <c r="I20" s="67"/>
      <c r="J20" s="68">
        <v>34.29</v>
      </c>
    </row>
    <row r="21" spans="1:10" x14ac:dyDescent="0.25">
      <c r="A21" s="1"/>
      <c r="B21" s="54" t="s">
        <v>1133</v>
      </c>
      <c r="C21" s="67"/>
      <c r="D21" s="67"/>
      <c r="E21" s="67">
        <v>7.71</v>
      </c>
      <c r="F21" s="67"/>
      <c r="G21" s="67">
        <v>9.1999999999999993</v>
      </c>
      <c r="H21" s="67">
        <v>17.100000000000001</v>
      </c>
      <c r="I21" s="67"/>
      <c r="J21" s="68">
        <v>34.01</v>
      </c>
    </row>
    <row r="22" spans="1:10" x14ac:dyDescent="0.25">
      <c r="A22" s="1"/>
      <c r="B22" s="54" t="s">
        <v>1134</v>
      </c>
      <c r="C22" s="67"/>
      <c r="D22" s="67"/>
      <c r="E22" s="67">
        <v>9.2100000000000009</v>
      </c>
      <c r="F22" s="67"/>
      <c r="G22" s="67">
        <v>9.1</v>
      </c>
      <c r="H22" s="67">
        <v>16.5</v>
      </c>
      <c r="I22" s="67"/>
      <c r="J22" s="68">
        <v>34.81</v>
      </c>
    </row>
    <row r="23" spans="1:10" x14ac:dyDescent="0.25">
      <c r="A23" s="1"/>
      <c r="B23" s="56" t="s">
        <v>1135</v>
      </c>
      <c r="C23" s="69"/>
      <c r="D23" s="69"/>
      <c r="E23" s="69">
        <v>7.65</v>
      </c>
      <c r="F23" s="69"/>
      <c r="G23" s="69">
        <v>9.4</v>
      </c>
      <c r="H23" s="69">
        <v>16.600000000000001</v>
      </c>
      <c r="I23" s="69"/>
      <c r="J23" s="70">
        <v>33.65</v>
      </c>
    </row>
    <row r="24" spans="1:10" x14ac:dyDescent="0.25">
      <c r="A24" s="1"/>
      <c r="B24" s="50" t="s">
        <v>1136</v>
      </c>
      <c r="C24" s="65"/>
      <c r="D24" s="65"/>
      <c r="E24" s="65">
        <v>7.43</v>
      </c>
      <c r="F24" s="65"/>
      <c r="G24" s="65">
        <v>9.1</v>
      </c>
      <c r="H24" s="65">
        <v>17.399999999999999</v>
      </c>
      <c r="I24" s="65"/>
      <c r="J24" s="66">
        <v>33.93</v>
      </c>
    </row>
    <row r="25" spans="1:10" x14ac:dyDescent="0.25">
      <c r="A25" s="1"/>
      <c r="B25" s="54" t="s">
        <v>1137</v>
      </c>
      <c r="C25" s="67"/>
      <c r="D25" s="67"/>
      <c r="E25" s="67">
        <v>4.67</v>
      </c>
      <c r="F25" s="67"/>
      <c r="G25" s="67">
        <v>8.9</v>
      </c>
      <c r="H25" s="67">
        <v>18.8</v>
      </c>
      <c r="I25" s="67"/>
      <c r="J25" s="68">
        <v>32.369999999999997</v>
      </c>
    </row>
    <row r="26" spans="1:10" x14ac:dyDescent="0.25">
      <c r="A26" s="1"/>
      <c r="B26" s="54" t="s">
        <v>1138</v>
      </c>
      <c r="C26" s="67"/>
      <c r="D26" s="67"/>
      <c r="E26" s="67">
        <v>7.41</v>
      </c>
      <c r="F26" s="67"/>
      <c r="G26" s="67">
        <v>8.3000000000000007</v>
      </c>
      <c r="H26" s="67">
        <v>13.8</v>
      </c>
      <c r="I26" s="67"/>
      <c r="J26" s="68">
        <v>29.51</v>
      </c>
    </row>
    <row r="27" spans="1:10" x14ac:dyDescent="0.25">
      <c r="A27" s="1"/>
      <c r="B27" s="54" t="s">
        <v>866</v>
      </c>
      <c r="C27" s="67"/>
      <c r="D27" s="67"/>
      <c r="E27" s="67">
        <v>7.22</v>
      </c>
      <c r="F27" s="67"/>
      <c r="G27" s="67">
        <v>9.3000000000000007</v>
      </c>
      <c r="H27" s="67">
        <v>17.899999999999999</v>
      </c>
      <c r="I27" s="67"/>
      <c r="J27" s="68">
        <v>34.42</v>
      </c>
    </row>
    <row r="28" spans="1:10" x14ac:dyDescent="0.25">
      <c r="A28" s="1"/>
      <c r="B28" s="54" t="s">
        <v>867</v>
      </c>
      <c r="C28" s="67"/>
      <c r="D28" s="67"/>
      <c r="E28" s="67">
        <v>6.99</v>
      </c>
      <c r="F28" s="67"/>
      <c r="G28" s="67">
        <v>8.6</v>
      </c>
      <c r="H28" s="67">
        <v>18.2</v>
      </c>
      <c r="I28" s="67"/>
      <c r="J28" s="68">
        <v>33.79</v>
      </c>
    </row>
    <row r="29" spans="1:10" x14ac:dyDescent="0.25">
      <c r="A29" s="1"/>
      <c r="B29" s="54" t="s">
        <v>868</v>
      </c>
      <c r="C29" s="67"/>
      <c r="D29" s="67"/>
      <c r="E29" s="67"/>
      <c r="F29" s="67"/>
      <c r="G29" s="67">
        <v>8</v>
      </c>
      <c r="H29" s="67">
        <v>17.100000000000001</v>
      </c>
      <c r="I29" s="67"/>
      <c r="J29" s="68">
        <v>25.1</v>
      </c>
    </row>
    <row r="30" spans="1:10" x14ac:dyDescent="0.25">
      <c r="A30" s="1"/>
      <c r="B30" s="54" t="s">
        <v>869</v>
      </c>
      <c r="C30" s="67"/>
      <c r="D30" s="67"/>
      <c r="E30" s="67"/>
      <c r="F30" s="67"/>
      <c r="G30" s="67">
        <v>5.6</v>
      </c>
      <c r="H30" s="67">
        <v>17.3</v>
      </c>
      <c r="I30" s="67"/>
      <c r="J30" s="68">
        <v>22.9</v>
      </c>
    </row>
    <row r="31" spans="1:10" x14ac:dyDescent="0.25">
      <c r="A31" s="1"/>
      <c r="B31" s="56" t="s">
        <v>870</v>
      </c>
      <c r="C31" s="69"/>
      <c r="D31" s="69"/>
      <c r="E31" s="69"/>
      <c r="F31" s="69"/>
      <c r="G31" s="69">
        <v>5.7</v>
      </c>
      <c r="H31" s="69">
        <v>17</v>
      </c>
      <c r="I31" s="69"/>
      <c r="J31" s="70">
        <v>22.7</v>
      </c>
    </row>
    <row r="32" spans="1:10" x14ac:dyDescent="0.25">
      <c r="A32" s="1"/>
      <c r="B32" s="50" t="s">
        <v>871</v>
      </c>
      <c r="C32" s="65"/>
      <c r="D32" s="65"/>
      <c r="E32" s="65">
        <v>4.7300000000000004</v>
      </c>
      <c r="F32" s="65"/>
      <c r="G32" s="65">
        <v>7.5</v>
      </c>
      <c r="H32" s="65">
        <v>17.399999999999999</v>
      </c>
      <c r="I32" s="65"/>
      <c r="J32" s="66">
        <v>29.63</v>
      </c>
    </row>
    <row r="33" spans="1:10" x14ac:dyDescent="0.25">
      <c r="A33" s="1"/>
      <c r="B33" s="54" t="s">
        <v>872</v>
      </c>
      <c r="C33" s="67"/>
      <c r="D33" s="67"/>
      <c r="E33" s="67">
        <v>7.38</v>
      </c>
      <c r="F33" s="67"/>
      <c r="G33" s="67">
        <v>7.8</v>
      </c>
      <c r="H33" s="67">
        <v>17.600000000000001</v>
      </c>
      <c r="I33" s="67"/>
      <c r="J33" s="68">
        <v>32.78</v>
      </c>
    </row>
    <row r="34" spans="1:10" x14ac:dyDescent="0.25">
      <c r="A34" s="1"/>
      <c r="B34" s="54" t="s">
        <v>873</v>
      </c>
      <c r="C34" s="67"/>
      <c r="D34" s="67"/>
      <c r="E34" s="67">
        <v>7.51</v>
      </c>
      <c r="F34" s="67"/>
      <c r="G34" s="67">
        <v>8.6</v>
      </c>
      <c r="H34" s="67">
        <v>17.5</v>
      </c>
      <c r="I34" s="67"/>
      <c r="J34" s="68">
        <v>33.61</v>
      </c>
    </row>
    <row r="35" spans="1:10" x14ac:dyDescent="0.25">
      <c r="A35" s="1"/>
      <c r="B35" s="54" t="s">
        <v>874</v>
      </c>
      <c r="C35" s="67"/>
      <c r="D35" s="67"/>
      <c r="E35" s="67">
        <v>6.78</v>
      </c>
      <c r="F35" s="67"/>
      <c r="G35" s="67">
        <v>9.3000000000000007</v>
      </c>
      <c r="H35" s="67">
        <v>18</v>
      </c>
      <c r="I35" s="67"/>
      <c r="J35" s="68">
        <v>34.08</v>
      </c>
    </row>
    <row r="36" spans="1:10" x14ac:dyDescent="0.25">
      <c r="A36" s="1"/>
      <c r="B36" s="54" t="s">
        <v>875</v>
      </c>
      <c r="C36" s="67"/>
      <c r="D36" s="67"/>
      <c r="E36" s="67">
        <v>8.17</v>
      </c>
      <c r="F36" s="67"/>
      <c r="G36" s="67">
        <v>9</v>
      </c>
      <c r="H36" s="67">
        <v>17.899999999999999</v>
      </c>
      <c r="I36" s="67"/>
      <c r="J36" s="68">
        <v>35.07</v>
      </c>
    </row>
    <row r="37" spans="1:10" x14ac:dyDescent="0.25">
      <c r="A37" s="1"/>
      <c r="B37" s="54" t="s">
        <v>876</v>
      </c>
      <c r="C37" s="67"/>
      <c r="D37" s="67"/>
      <c r="E37" s="67">
        <v>8.65</v>
      </c>
      <c r="F37" s="67"/>
      <c r="G37" s="67">
        <v>8.6999999999999993</v>
      </c>
      <c r="H37" s="67">
        <v>17.600000000000001</v>
      </c>
      <c r="I37" s="67"/>
      <c r="J37" s="68">
        <v>34.950000000000003</v>
      </c>
    </row>
    <row r="38" spans="1:10" x14ac:dyDescent="0.25">
      <c r="A38" s="1"/>
      <c r="B38" s="54" t="s">
        <v>877</v>
      </c>
      <c r="C38" s="67"/>
      <c r="D38" s="67"/>
      <c r="E38" s="67">
        <v>8.69</v>
      </c>
      <c r="F38" s="67"/>
      <c r="G38" s="67">
        <v>8.6</v>
      </c>
      <c r="H38" s="67">
        <v>17.7</v>
      </c>
      <c r="I38" s="67"/>
      <c r="J38" s="68">
        <v>34.99</v>
      </c>
    </row>
    <row r="39" spans="1:10" x14ac:dyDescent="0.25">
      <c r="A39" s="1"/>
      <c r="B39" s="56" t="s">
        <v>878</v>
      </c>
      <c r="C39" s="69"/>
      <c r="D39" s="69"/>
      <c r="E39" s="69">
        <v>8.48</v>
      </c>
      <c r="F39" s="69"/>
      <c r="G39" s="69">
        <v>7.5</v>
      </c>
      <c r="H39" s="69">
        <v>15.4</v>
      </c>
      <c r="I39" s="69"/>
      <c r="J39" s="70">
        <v>31.38</v>
      </c>
    </row>
    <row r="40" spans="1:10" x14ac:dyDescent="0.25">
      <c r="A40" s="1"/>
      <c r="B40" s="50" t="s">
        <v>879</v>
      </c>
      <c r="C40" s="65"/>
      <c r="D40" s="65"/>
      <c r="E40" s="65">
        <v>8.32</v>
      </c>
      <c r="F40" s="65"/>
      <c r="G40" s="65">
        <v>5.9</v>
      </c>
      <c r="H40" s="65">
        <v>17.399999999999999</v>
      </c>
      <c r="I40" s="65"/>
      <c r="J40" s="66">
        <v>31.62</v>
      </c>
    </row>
    <row r="41" spans="1:10" x14ac:dyDescent="0.25">
      <c r="A41" s="1"/>
      <c r="B41" s="54" t="s">
        <v>880</v>
      </c>
      <c r="C41" s="67"/>
      <c r="D41" s="67"/>
      <c r="E41" s="67">
        <v>6.87</v>
      </c>
      <c r="F41" s="67"/>
      <c r="G41" s="67">
        <v>5.5</v>
      </c>
      <c r="H41" s="67">
        <v>16.8</v>
      </c>
      <c r="I41" s="67"/>
      <c r="J41" s="68">
        <v>29.17</v>
      </c>
    </row>
    <row r="42" spans="1:10" x14ac:dyDescent="0.25">
      <c r="A42" s="1"/>
      <c r="B42" s="54" t="s">
        <v>881</v>
      </c>
      <c r="C42" s="67"/>
      <c r="D42" s="67"/>
      <c r="E42" s="67">
        <v>6.63</v>
      </c>
      <c r="F42" s="67"/>
      <c r="G42" s="67">
        <v>3.6</v>
      </c>
      <c r="H42" s="67">
        <v>16.7</v>
      </c>
      <c r="I42" s="67"/>
      <c r="J42" s="68">
        <v>26.93</v>
      </c>
    </row>
    <row r="43" spans="1:10" x14ac:dyDescent="0.25">
      <c r="A43" s="1"/>
      <c r="B43" s="54" t="s">
        <v>882</v>
      </c>
      <c r="C43" s="67"/>
      <c r="D43" s="67"/>
      <c r="E43" s="67">
        <v>7.11</v>
      </c>
      <c r="F43" s="67"/>
      <c r="G43" s="67">
        <v>3.1</v>
      </c>
      <c r="H43" s="67">
        <v>17.600000000000001</v>
      </c>
      <c r="I43" s="67"/>
      <c r="J43" s="68">
        <v>27.81</v>
      </c>
    </row>
    <row r="44" spans="1:10" x14ac:dyDescent="0.25">
      <c r="A44" s="1"/>
      <c r="B44" s="54" t="s">
        <v>883</v>
      </c>
      <c r="C44" s="67"/>
      <c r="D44" s="67"/>
      <c r="E44" s="67">
        <v>6.73</v>
      </c>
      <c r="F44" s="67"/>
      <c r="G44" s="67">
        <v>3.2</v>
      </c>
      <c r="H44" s="67">
        <v>17.600000000000001</v>
      </c>
      <c r="I44" s="67"/>
      <c r="J44" s="68">
        <v>27.53</v>
      </c>
    </row>
    <row r="45" spans="1:10" x14ac:dyDescent="0.25">
      <c r="A45" s="1"/>
      <c r="B45" s="54" t="s">
        <v>884</v>
      </c>
      <c r="C45" s="67"/>
      <c r="D45" s="67"/>
      <c r="E45" s="67">
        <v>8.02</v>
      </c>
      <c r="F45" s="67"/>
      <c r="G45" s="67">
        <v>5.3</v>
      </c>
      <c r="H45" s="67">
        <v>16.399999999999999</v>
      </c>
      <c r="I45" s="67"/>
      <c r="J45" s="68">
        <v>29.72</v>
      </c>
    </row>
    <row r="46" spans="1:10" x14ac:dyDescent="0.25">
      <c r="A46" s="1"/>
      <c r="B46" s="54" t="s">
        <v>885</v>
      </c>
      <c r="C46" s="67"/>
      <c r="D46" s="67"/>
      <c r="E46" s="67">
        <v>8.24</v>
      </c>
      <c r="F46" s="67"/>
      <c r="G46" s="67">
        <v>5.4</v>
      </c>
      <c r="H46" s="67">
        <v>18</v>
      </c>
      <c r="I46" s="67"/>
      <c r="J46" s="68">
        <v>31.64</v>
      </c>
    </row>
    <row r="47" spans="1:10" x14ac:dyDescent="0.25">
      <c r="A47" s="1"/>
      <c r="B47" s="56" t="s">
        <v>886</v>
      </c>
      <c r="C47" s="69"/>
      <c r="D47" s="69"/>
      <c r="E47" s="69">
        <v>8.33</v>
      </c>
      <c r="F47" s="69"/>
      <c r="G47" s="69">
        <v>5.4</v>
      </c>
      <c r="H47" s="69">
        <v>17.8</v>
      </c>
      <c r="I47" s="69"/>
      <c r="J47" s="70">
        <v>31.53</v>
      </c>
    </row>
    <row r="48" spans="1:10" x14ac:dyDescent="0.25">
      <c r="A48" s="1"/>
      <c r="B48" s="50" t="s">
        <v>887</v>
      </c>
      <c r="C48" s="65"/>
      <c r="D48" s="65"/>
      <c r="E48" s="65">
        <v>8.59</v>
      </c>
      <c r="F48" s="65"/>
      <c r="G48" s="65">
        <v>5.4</v>
      </c>
      <c r="H48" s="65">
        <v>17.899999999999999</v>
      </c>
      <c r="I48" s="65"/>
      <c r="J48" s="66">
        <v>31.89</v>
      </c>
    </row>
    <row r="49" spans="1:10" x14ac:dyDescent="0.25">
      <c r="A49" s="1"/>
      <c r="B49" s="54" t="s">
        <v>888</v>
      </c>
      <c r="C49" s="67"/>
      <c r="D49" s="67"/>
      <c r="E49" s="67">
        <v>8.09</v>
      </c>
      <c r="F49" s="67"/>
      <c r="G49" s="67">
        <v>7</v>
      </c>
      <c r="H49" s="67">
        <v>16.8</v>
      </c>
      <c r="I49" s="67"/>
      <c r="J49" s="68">
        <v>31.89</v>
      </c>
    </row>
    <row r="50" spans="1:10" x14ac:dyDescent="0.25">
      <c r="A50" s="1"/>
      <c r="B50" s="54" t="s">
        <v>889</v>
      </c>
      <c r="C50" s="67"/>
      <c r="D50" s="67"/>
      <c r="E50" s="67">
        <v>7.46</v>
      </c>
      <c r="F50" s="67"/>
      <c r="G50" s="67">
        <v>7.1</v>
      </c>
      <c r="H50" s="67">
        <v>17.3</v>
      </c>
      <c r="I50" s="67"/>
      <c r="J50" s="68">
        <v>31.86</v>
      </c>
    </row>
    <row r="51" spans="1:10" x14ac:dyDescent="0.25">
      <c r="A51" s="1"/>
      <c r="B51" s="54" t="s">
        <v>890</v>
      </c>
      <c r="C51" s="67"/>
      <c r="D51" s="67"/>
      <c r="E51" s="67">
        <v>8.5500000000000007</v>
      </c>
      <c r="F51" s="67"/>
      <c r="G51" s="67">
        <v>7.1</v>
      </c>
      <c r="H51" s="67">
        <v>17.2</v>
      </c>
      <c r="I51" s="67"/>
      <c r="J51" s="68">
        <v>32.85</v>
      </c>
    </row>
    <row r="52" spans="1:10" x14ac:dyDescent="0.25">
      <c r="A52" s="1"/>
      <c r="B52" s="54" t="s">
        <v>891</v>
      </c>
      <c r="C52" s="67"/>
      <c r="D52" s="67"/>
      <c r="E52" s="67">
        <v>6.86</v>
      </c>
      <c r="F52" s="67"/>
      <c r="G52" s="67">
        <v>7.1</v>
      </c>
      <c r="H52" s="67">
        <v>17</v>
      </c>
      <c r="I52" s="67"/>
      <c r="J52" s="68">
        <v>30.96</v>
      </c>
    </row>
    <row r="53" spans="1:10" x14ac:dyDescent="0.25">
      <c r="A53" s="1"/>
      <c r="B53" s="54" t="s">
        <v>892</v>
      </c>
      <c r="C53" s="67"/>
      <c r="D53" s="67"/>
      <c r="E53" s="67">
        <v>6.86</v>
      </c>
      <c r="F53" s="67"/>
      <c r="G53" s="67">
        <v>7.1</v>
      </c>
      <c r="H53" s="67">
        <v>17.399999999999999</v>
      </c>
      <c r="I53" s="67"/>
      <c r="J53" s="68">
        <v>31.36</v>
      </c>
    </row>
    <row r="54" spans="1:10" x14ac:dyDescent="0.25">
      <c r="A54" s="1"/>
      <c r="B54" s="54" t="s">
        <v>893</v>
      </c>
      <c r="C54" s="67"/>
      <c r="D54" s="67"/>
      <c r="E54" s="67">
        <v>7.35</v>
      </c>
      <c r="F54" s="67"/>
      <c r="G54" s="67">
        <v>7.6</v>
      </c>
      <c r="H54" s="67">
        <v>16.7</v>
      </c>
      <c r="I54" s="67"/>
      <c r="J54" s="68">
        <v>31.65</v>
      </c>
    </row>
    <row r="55" spans="1:10" x14ac:dyDescent="0.25">
      <c r="A55" s="1"/>
      <c r="B55" s="56" t="s">
        <v>1139</v>
      </c>
      <c r="C55" s="69"/>
      <c r="D55" s="69"/>
      <c r="E55" s="69">
        <v>8.43</v>
      </c>
      <c r="F55" s="69"/>
      <c r="G55" s="69">
        <v>9.9</v>
      </c>
      <c r="H55" s="69">
        <v>16.7</v>
      </c>
      <c r="I55" s="69"/>
      <c r="J55" s="70">
        <v>35.03</v>
      </c>
    </row>
    <row r="56" spans="1:10" ht="15.75" x14ac:dyDescent="0.25">
      <c r="A56" s="1"/>
      <c r="B56" s="71" t="s">
        <v>1140</v>
      </c>
      <c r="C56" s="72">
        <v>0</v>
      </c>
      <c r="D56" s="72">
        <v>0</v>
      </c>
      <c r="E56" s="72">
        <v>174.32499999999999</v>
      </c>
      <c r="F56" s="72">
        <v>0</v>
      </c>
      <c r="G56" s="72">
        <v>180.05</v>
      </c>
      <c r="H56" s="72">
        <v>368</v>
      </c>
      <c r="I56" s="72">
        <v>0</v>
      </c>
      <c r="J56" s="72">
        <v>722.375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3" width="13" customWidth="1"/>
    <col min="14" max="14" width="21"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0" t="s">
        <v>1148</v>
      </c>
      <c r="C3" s="201"/>
      <c r="D3" s="201"/>
      <c r="E3" s="201"/>
      <c r="F3" s="201"/>
      <c r="G3" s="201"/>
      <c r="H3" s="1"/>
      <c r="I3" s="1"/>
      <c r="J3" s="1"/>
      <c r="K3" s="1"/>
      <c r="L3" s="1"/>
      <c r="M3" s="1"/>
      <c r="N3" s="1"/>
    </row>
    <row r="4" spans="1:14" ht="0" hidden="1" customHeight="1" x14ac:dyDescent="0.25">
      <c r="A4" s="1"/>
      <c r="B4" s="1"/>
      <c r="C4" s="1"/>
      <c r="D4" s="1"/>
      <c r="E4" s="1"/>
      <c r="F4" s="1"/>
      <c r="G4" s="1"/>
      <c r="H4" s="1"/>
      <c r="I4" s="1"/>
      <c r="J4" s="1"/>
      <c r="K4" s="1"/>
      <c r="L4" s="1"/>
      <c r="M4" s="1"/>
      <c r="N4" s="1"/>
    </row>
    <row r="5" spans="1:14" ht="18" x14ac:dyDescent="0.25">
      <c r="A5" s="1"/>
      <c r="B5" s="2" t="s">
        <v>1149</v>
      </c>
      <c r="C5" s="1"/>
      <c r="D5" s="1"/>
      <c r="E5" s="1"/>
      <c r="F5" s="1"/>
      <c r="G5" s="1"/>
      <c r="H5" s="1"/>
      <c r="I5" s="1"/>
      <c r="J5" s="1"/>
      <c r="K5" s="1"/>
      <c r="L5" s="1"/>
      <c r="M5" s="1"/>
      <c r="N5" s="1"/>
    </row>
    <row r="6" spans="1:14" ht="23.1" customHeight="1" x14ac:dyDescent="0.25">
      <c r="A6" s="1"/>
      <c r="B6" s="204" t="s">
        <v>3</v>
      </c>
      <c r="C6" s="204" t="s">
        <v>17</v>
      </c>
      <c r="D6" s="204" t="s">
        <v>1150</v>
      </c>
      <c r="E6" s="204" t="s">
        <v>1151</v>
      </c>
      <c r="F6" s="218" t="s">
        <v>1152</v>
      </c>
      <c r="G6" s="218"/>
      <c r="H6" s="218"/>
      <c r="I6" s="218"/>
      <c r="J6" s="218"/>
      <c r="K6" s="218"/>
      <c r="L6" s="218"/>
      <c r="M6" s="218"/>
      <c r="N6" s="218"/>
    </row>
    <row r="7" spans="1:14" ht="23.1" customHeight="1" x14ac:dyDescent="0.25">
      <c r="A7" s="1"/>
      <c r="B7" s="204"/>
      <c r="C7" s="204"/>
      <c r="D7" s="204"/>
      <c r="E7" s="204"/>
      <c r="F7" s="73">
        <v>1</v>
      </c>
      <c r="G7" s="73">
        <v>2</v>
      </c>
      <c r="H7" s="73">
        <v>3</v>
      </c>
      <c r="I7" s="73">
        <v>4</v>
      </c>
      <c r="J7" s="73">
        <v>5</v>
      </c>
      <c r="K7" s="73">
        <v>6</v>
      </c>
      <c r="L7" s="73">
        <v>7</v>
      </c>
      <c r="M7" s="73">
        <v>8</v>
      </c>
      <c r="N7" s="73" t="s">
        <v>996</v>
      </c>
    </row>
    <row r="8" spans="1:14" x14ac:dyDescent="0.25">
      <c r="A8" s="1"/>
      <c r="B8" s="74" t="s">
        <v>186</v>
      </c>
      <c r="C8" s="74" t="s">
        <v>1067</v>
      </c>
      <c r="D8" s="74" t="s">
        <v>188</v>
      </c>
      <c r="E8" s="75" t="s">
        <v>636</v>
      </c>
      <c r="F8" s="76">
        <v>326.75</v>
      </c>
      <c r="G8" s="76">
        <v>276.39999999999998</v>
      </c>
      <c r="H8" s="76">
        <v>10.5</v>
      </c>
      <c r="I8" s="76"/>
      <c r="J8" s="76"/>
      <c r="K8" s="76"/>
      <c r="L8" s="76"/>
      <c r="M8" s="76"/>
      <c r="N8" s="76">
        <v>613.65</v>
      </c>
    </row>
    <row r="9" spans="1:14" x14ac:dyDescent="0.25">
      <c r="A9" s="1"/>
      <c r="B9" s="74" t="s">
        <v>197</v>
      </c>
      <c r="C9" s="74" t="s">
        <v>1153</v>
      </c>
      <c r="D9" s="74" t="s">
        <v>1154</v>
      </c>
      <c r="E9" s="75" t="s">
        <v>636</v>
      </c>
      <c r="F9" s="76"/>
      <c r="G9" s="76"/>
      <c r="H9" s="76"/>
      <c r="I9" s="76"/>
      <c r="J9" s="76"/>
      <c r="K9" s="76"/>
      <c r="L9" s="76"/>
      <c r="M9" s="76"/>
      <c r="N9" s="76">
        <v>0</v>
      </c>
    </row>
    <row r="10" spans="1:14" x14ac:dyDescent="0.25">
      <c r="A10" s="1"/>
      <c r="B10" s="74" t="s">
        <v>14</v>
      </c>
      <c r="C10" s="74" t="s">
        <v>1155</v>
      </c>
      <c r="D10" s="74" t="s">
        <v>17</v>
      </c>
      <c r="E10" s="75" t="s">
        <v>636</v>
      </c>
      <c r="F10" s="76">
        <v>182.4</v>
      </c>
      <c r="G10" s="76">
        <v>192.4</v>
      </c>
      <c r="H10" s="76">
        <v>196.2</v>
      </c>
      <c r="I10" s="76">
        <v>176.7</v>
      </c>
      <c r="J10" s="76">
        <v>174.7</v>
      </c>
      <c r="K10" s="76">
        <v>190.75</v>
      </c>
      <c r="L10" s="76">
        <v>194.25</v>
      </c>
      <c r="M10" s="76">
        <v>174.32499999999999</v>
      </c>
      <c r="N10" s="76">
        <v>1481.7249999999999</v>
      </c>
    </row>
    <row r="11" spans="1:14" x14ac:dyDescent="0.25">
      <c r="A11" s="1"/>
      <c r="B11" s="74" t="s">
        <v>202</v>
      </c>
      <c r="C11" s="74" t="s">
        <v>1070</v>
      </c>
      <c r="D11" s="74" t="s">
        <v>17</v>
      </c>
      <c r="E11" s="75" t="s">
        <v>636</v>
      </c>
      <c r="F11" s="76"/>
      <c r="G11" s="76"/>
      <c r="H11" s="76"/>
      <c r="I11" s="76"/>
      <c r="J11" s="76"/>
      <c r="K11" s="76"/>
      <c r="L11" s="76"/>
      <c r="M11" s="76"/>
      <c r="N11" s="76">
        <v>0</v>
      </c>
    </row>
    <row r="12" spans="1:14" x14ac:dyDescent="0.25">
      <c r="A12" s="1"/>
      <c r="B12" s="74" t="s">
        <v>667</v>
      </c>
      <c r="C12" s="74" t="s">
        <v>999</v>
      </c>
      <c r="D12" s="74" t="s">
        <v>17</v>
      </c>
      <c r="E12" s="75" t="s">
        <v>635</v>
      </c>
      <c r="F12" s="76">
        <v>482.2</v>
      </c>
      <c r="G12" s="76">
        <v>475.2</v>
      </c>
      <c r="H12" s="76">
        <v>482.6</v>
      </c>
      <c r="I12" s="76">
        <v>482.8</v>
      </c>
      <c r="J12" s="76">
        <v>443.4</v>
      </c>
      <c r="K12" s="76">
        <v>450.9</v>
      </c>
      <c r="L12" s="76">
        <v>444.4</v>
      </c>
      <c r="M12" s="76">
        <v>447.7</v>
      </c>
      <c r="N12" s="76">
        <v>3709.2</v>
      </c>
    </row>
    <row r="13" spans="1:14" x14ac:dyDescent="0.25">
      <c r="A13" s="1"/>
      <c r="B13" s="74" t="s">
        <v>668</v>
      </c>
      <c r="C13" s="74" t="s">
        <v>1001</v>
      </c>
      <c r="D13" s="74" t="s">
        <v>17</v>
      </c>
      <c r="E13" s="75" t="s">
        <v>635</v>
      </c>
      <c r="F13" s="76">
        <v>64.45</v>
      </c>
      <c r="G13" s="76">
        <v>64.45</v>
      </c>
      <c r="H13" s="76">
        <v>64.45</v>
      </c>
      <c r="I13" s="76">
        <v>70.3</v>
      </c>
      <c r="J13" s="76">
        <v>70.3</v>
      </c>
      <c r="K13" s="76">
        <v>63</v>
      </c>
      <c r="L13" s="76">
        <v>69</v>
      </c>
      <c r="M13" s="76">
        <v>69</v>
      </c>
      <c r="N13" s="76">
        <v>534.95000000000005</v>
      </c>
    </row>
    <row r="14" spans="1:14" x14ac:dyDescent="0.25">
      <c r="A14" s="1"/>
      <c r="B14" s="74" t="s">
        <v>669</v>
      </c>
      <c r="C14" s="74" t="s">
        <v>1072</v>
      </c>
      <c r="D14" s="74" t="s">
        <v>17</v>
      </c>
      <c r="E14" s="75" t="s">
        <v>635</v>
      </c>
      <c r="F14" s="76"/>
      <c r="G14" s="76"/>
      <c r="H14" s="76"/>
      <c r="I14" s="76"/>
      <c r="J14" s="76"/>
      <c r="K14" s="76"/>
      <c r="L14" s="76"/>
      <c r="M14" s="76"/>
      <c r="N14" s="76">
        <v>0</v>
      </c>
    </row>
    <row r="15" spans="1:14" x14ac:dyDescent="0.25">
      <c r="A15" s="1"/>
      <c r="B15" s="74" t="s">
        <v>679</v>
      </c>
      <c r="C15" s="74" t="s">
        <v>1073</v>
      </c>
      <c r="D15" s="74" t="s">
        <v>17</v>
      </c>
      <c r="E15" s="75" t="s">
        <v>636</v>
      </c>
      <c r="F15" s="76">
        <v>211.4</v>
      </c>
      <c r="G15" s="76">
        <v>214.3</v>
      </c>
      <c r="H15" s="76">
        <v>218.7</v>
      </c>
      <c r="I15" s="76">
        <v>220.55</v>
      </c>
      <c r="J15" s="76">
        <v>220.2</v>
      </c>
      <c r="K15" s="76">
        <v>239.25</v>
      </c>
      <c r="L15" s="76">
        <v>218.5</v>
      </c>
      <c r="M15" s="76">
        <v>180.05</v>
      </c>
      <c r="N15" s="76">
        <v>1722.95</v>
      </c>
    </row>
    <row r="16" spans="1:14" x14ac:dyDescent="0.25">
      <c r="A16" s="1"/>
      <c r="B16" s="74" t="s">
        <v>681</v>
      </c>
      <c r="C16" s="74" t="s">
        <v>1074</v>
      </c>
      <c r="D16" s="74" t="s">
        <v>1156</v>
      </c>
      <c r="E16" s="75" t="s">
        <v>636</v>
      </c>
      <c r="F16" s="76">
        <v>428.05</v>
      </c>
      <c r="G16" s="76">
        <v>428.55</v>
      </c>
      <c r="H16" s="76">
        <v>432.85</v>
      </c>
      <c r="I16" s="76">
        <v>417.6</v>
      </c>
      <c r="J16" s="76">
        <v>386.3</v>
      </c>
      <c r="K16" s="76">
        <v>416.65</v>
      </c>
      <c r="L16" s="76">
        <v>404.7</v>
      </c>
      <c r="M16" s="76">
        <v>368</v>
      </c>
      <c r="N16" s="76">
        <v>3282.7</v>
      </c>
    </row>
    <row r="17" spans="1:14" x14ac:dyDescent="0.25">
      <c r="A17" s="1"/>
      <c r="B17" s="74" t="s">
        <v>651</v>
      </c>
      <c r="C17" s="74" t="s">
        <v>1002</v>
      </c>
      <c r="D17" s="74" t="s">
        <v>17</v>
      </c>
      <c r="E17" s="75" t="s">
        <v>635</v>
      </c>
      <c r="F17" s="76">
        <v>433.65</v>
      </c>
      <c r="G17" s="76">
        <v>463.6</v>
      </c>
      <c r="H17" s="76">
        <v>472.70026000000001</v>
      </c>
      <c r="I17" s="76">
        <v>475.7</v>
      </c>
      <c r="J17" s="76">
        <v>468.05</v>
      </c>
      <c r="K17" s="76">
        <v>477.25</v>
      </c>
      <c r="L17" s="76">
        <v>472.4</v>
      </c>
      <c r="M17" s="76">
        <v>476.35</v>
      </c>
      <c r="N17" s="76">
        <v>3739.7002600000001</v>
      </c>
    </row>
    <row r="18" spans="1:14" x14ac:dyDescent="0.25">
      <c r="A18" s="1"/>
      <c r="B18" s="74" t="s">
        <v>74</v>
      </c>
      <c r="C18" s="74" t="s">
        <v>75</v>
      </c>
      <c r="D18" s="74" t="s">
        <v>17</v>
      </c>
      <c r="E18" s="75" t="s">
        <v>635</v>
      </c>
      <c r="F18" s="76">
        <v>4948.6499999999996</v>
      </c>
      <c r="G18" s="76">
        <v>4848.8</v>
      </c>
      <c r="H18" s="76">
        <v>4798.5</v>
      </c>
      <c r="I18" s="76">
        <v>4908.7</v>
      </c>
      <c r="J18" s="76">
        <v>4901.3999999999996</v>
      </c>
      <c r="K18" s="76">
        <v>4966.05</v>
      </c>
      <c r="L18" s="76">
        <v>4882.6499999999996</v>
      </c>
      <c r="M18" s="76">
        <v>4826.8</v>
      </c>
      <c r="N18" s="76">
        <v>39081.550000000003</v>
      </c>
    </row>
    <row r="19" spans="1:14" x14ac:dyDescent="0.25">
      <c r="A19" s="1"/>
      <c r="B19" s="74" t="s">
        <v>644</v>
      </c>
      <c r="C19" s="74" t="s">
        <v>1003</v>
      </c>
      <c r="D19" s="74" t="s">
        <v>17</v>
      </c>
      <c r="E19" s="75" t="s">
        <v>635</v>
      </c>
      <c r="F19" s="76">
        <v>465.5</v>
      </c>
      <c r="G19" s="76">
        <v>464.8</v>
      </c>
      <c r="H19" s="76">
        <v>463.2</v>
      </c>
      <c r="I19" s="76">
        <v>463.2</v>
      </c>
      <c r="J19" s="76">
        <v>463.2</v>
      </c>
      <c r="K19" s="76">
        <v>463.35</v>
      </c>
      <c r="L19" s="76">
        <v>463.45</v>
      </c>
      <c r="M19" s="76">
        <v>463.8</v>
      </c>
      <c r="N19" s="76">
        <v>3710.5</v>
      </c>
    </row>
    <row r="20" spans="1:14" x14ac:dyDescent="0.25">
      <c r="A20" s="1"/>
      <c r="B20" s="74" t="s">
        <v>646</v>
      </c>
      <c r="C20" s="74" t="s">
        <v>1157</v>
      </c>
      <c r="D20" s="74" t="s">
        <v>17</v>
      </c>
      <c r="E20" s="75" t="s">
        <v>635</v>
      </c>
      <c r="F20" s="76"/>
      <c r="G20" s="76"/>
      <c r="H20" s="76"/>
      <c r="I20" s="76"/>
      <c r="J20" s="76"/>
      <c r="K20" s="76"/>
      <c r="L20" s="76"/>
      <c r="M20" s="76"/>
      <c r="N20" s="76">
        <v>0</v>
      </c>
    </row>
    <row r="21" spans="1:14" x14ac:dyDescent="0.25">
      <c r="A21" s="1"/>
      <c r="B21" s="74" t="s">
        <v>646</v>
      </c>
      <c r="C21" s="74" t="s">
        <v>1158</v>
      </c>
      <c r="D21" s="74" t="s">
        <v>17</v>
      </c>
      <c r="E21" s="75" t="s">
        <v>635</v>
      </c>
      <c r="F21" s="76"/>
      <c r="G21" s="76"/>
      <c r="H21" s="76"/>
      <c r="I21" s="76"/>
      <c r="J21" s="76"/>
      <c r="K21" s="76"/>
      <c r="L21" s="76"/>
      <c r="M21" s="76"/>
      <c r="N21" s="76">
        <v>0</v>
      </c>
    </row>
    <row r="22" spans="1:14" x14ac:dyDescent="0.25">
      <c r="A22" s="1"/>
      <c r="B22" s="74" t="s">
        <v>78</v>
      </c>
      <c r="C22" s="74" t="s">
        <v>79</v>
      </c>
      <c r="D22" s="74" t="s">
        <v>17</v>
      </c>
      <c r="E22" s="75" t="s">
        <v>635</v>
      </c>
      <c r="F22" s="76">
        <v>3632.65</v>
      </c>
      <c r="G22" s="76">
        <v>3595.1</v>
      </c>
      <c r="H22" s="76">
        <v>2484.8000000000002</v>
      </c>
      <c r="I22" s="76">
        <v>3618.5</v>
      </c>
      <c r="J22" s="76">
        <v>3630.2499499999999</v>
      </c>
      <c r="K22" s="76">
        <v>3626.8</v>
      </c>
      <c r="L22" s="76">
        <v>3632.9</v>
      </c>
      <c r="M22" s="76">
        <v>3627.05</v>
      </c>
      <c r="N22" s="76">
        <v>27848.049950000001</v>
      </c>
    </row>
    <row r="23" spans="1:14" x14ac:dyDescent="0.25">
      <c r="A23" s="1"/>
      <c r="B23" s="74" t="s">
        <v>78</v>
      </c>
      <c r="C23" s="74" t="s">
        <v>1004</v>
      </c>
      <c r="D23" s="74" t="s">
        <v>17</v>
      </c>
      <c r="E23" s="75" t="s">
        <v>635</v>
      </c>
      <c r="F23" s="76">
        <v>84</v>
      </c>
      <c r="G23" s="76">
        <v>1001.6</v>
      </c>
      <c r="H23" s="76">
        <v>1006.1</v>
      </c>
      <c r="I23" s="76">
        <v>1003.85</v>
      </c>
      <c r="J23" s="76">
        <v>1006.05418</v>
      </c>
      <c r="K23" s="76">
        <v>1003.25</v>
      </c>
      <c r="L23" s="76">
        <v>1004.8</v>
      </c>
      <c r="M23" s="76">
        <v>1003.95</v>
      </c>
      <c r="N23" s="76">
        <v>7113.6041800000003</v>
      </c>
    </row>
    <row r="24" spans="1:14" x14ac:dyDescent="0.25">
      <c r="A24" s="1"/>
      <c r="B24" s="74" t="s">
        <v>670</v>
      </c>
      <c r="C24" s="74" t="s">
        <v>1159</v>
      </c>
      <c r="D24" s="74" t="s">
        <v>17</v>
      </c>
      <c r="E24" s="75" t="s">
        <v>637</v>
      </c>
      <c r="F24" s="76">
        <v>2.5</v>
      </c>
      <c r="G24" s="76">
        <v>2.95</v>
      </c>
      <c r="H24" s="76">
        <v>2.85</v>
      </c>
      <c r="I24" s="76">
        <v>3.05</v>
      </c>
      <c r="J24" s="76">
        <v>2.4500000000000002</v>
      </c>
      <c r="K24" s="76">
        <v>2.65</v>
      </c>
      <c r="L24" s="76">
        <v>2.2999999999999998</v>
      </c>
      <c r="M24" s="76">
        <v>2.4</v>
      </c>
      <c r="N24" s="76">
        <v>21.15</v>
      </c>
    </row>
    <row r="25" spans="1:14" x14ac:dyDescent="0.25">
      <c r="A25" s="1"/>
      <c r="B25" s="74" t="s">
        <v>652</v>
      </c>
      <c r="C25" s="74" t="s">
        <v>1160</v>
      </c>
      <c r="D25" s="74" t="s">
        <v>17</v>
      </c>
      <c r="E25" s="75" t="s">
        <v>637</v>
      </c>
      <c r="F25" s="76">
        <v>7.05</v>
      </c>
      <c r="G25" s="76">
        <v>6.45</v>
      </c>
      <c r="H25" s="76">
        <v>7.75</v>
      </c>
      <c r="I25" s="76">
        <v>9.1</v>
      </c>
      <c r="J25" s="76">
        <v>6.2</v>
      </c>
      <c r="K25" s="76">
        <v>8.3000000000000007</v>
      </c>
      <c r="L25" s="76">
        <v>6.55</v>
      </c>
      <c r="M25" s="76">
        <v>8.4499999999999993</v>
      </c>
      <c r="N25" s="76">
        <v>59.85</v>
      </c>
    </row>
    <row r="26" spans="1:14" x14ac:dyDescent="0.25">
      <c r="A26" s="1"/>
      <c r="B26" s="74" t="s">
        <v>83</v>
      </c>
      <c r="C26" s="74" t="s">
        <v>1005</v>
      </c>
      <c r="D26" s="74" t="s">
        <v>17</v>
      </c>
      <c r="E26" s="75" t="s">
        <v>635</v>
      </c>
      <c r="F26" s="76">
        <v>157.85</v>
      </c>
      <c r="G26" s="76">
        <v>155.55000000000001</v>
      </c>
      <c r="H26" s="76">
        <v>156.5</v>
      </c>
      <c r="I26" s="76">
        <v>156</v>
      </c>
      <c r="J26" s="76">
        <v>155.1</v>
      </c>
      <c r="K26" s="76">
        <v>158.6</v>
      </c>
      <c r="L26" s="76">
        <v>159.75</v>
      </c>
      <c r="M26" s="76">
        <v>158.9</v>
      </c>
      <c r="N26" s="76">
        <v>1258.25</v>
      </c>
    </row>
    <row r="27" spans="1:14" x14ac:dyDescent="0.25">
      <c r="A27" s="1"/>
      <c r="B27" s="74" t="s">
        <v>83</v>
      </c>
      <c r="C27" s="74" t="s">
        <v>1161</v>
      </c>
      <c r="D27" s="74" t="s">
        <v>17</v>
      </c>
      <c r="E27" s="75" t="s">
        <v>635</v>
      </c>
      <c r="F27" s="76"/>
      <c r="G27" s="76"/>
      <c r="H27" s="76"/>
      <c r="I27" s="76"/>
      <c r="J27" s="76"/>
      <c r="K27" s="76"/>
      <c r="L27" s="76"/>
      <c r="M27" s="76"/>
      <c r="N27" s="76">
        <v>0</v>
      </c>
    </row>
    <row r="28" spans="1:14" x14ac:dyDescent="0.25">
      <c r="A28" s="1"/>
      <c r="B28" s="74" t="s">
        <v>83</v>
      </c>
      <c r="C28" s="74" t="s">
        <v>1006</v>
      </c>
      <c r="D28" s="74" t="s">
        <v>17</v>
      </c>
      <c r="E28" s="75" t="s">
        <v>635</v>
      </c>
      <c r="F28" s="76">
        <v>1900.15</v>
      </c>
      <c r="G28" s="76">
        <v>1894.05</v>
      </c>
      <c r="H28" s="76">
        <v>1919.45</v>
      </c>
      <c r="I28" s="76">
        <v>1934.1</v>
      </c>
      <c r="J28" s="76">
        <v>1926.15</v>
      </c>
      <c r="K28" s="76">
        <v>1935.35</v>
      </c>
      <c r="L28" s="76">
        <v>1942.7</v>
      </c>
      <c r="M28" s="76">
        <v>1941.4</v>
      </c>
      <c r="N28" s="76">
        <v>15393.35</v>
      </c>
    </row>
    <row r="29" spans="1:14" x14ac:dyDescent="0.25">
      <c r="A29" s="1"/>
      <c r="B29" s="74" t="s">
        <v>83</v>
      </c>
      <c r="C29" s="74" t="s">
        <v>1162</v>
      </c>
      <c r="D29" s="74" t="s">
        <v>17</v>
      </c>
      <c r="E29" s="75" t="s">
        <v>635</v>
      </c>
      <c r="F29" s="76"/>
      <c r="G29" s="76"/>
      <c r="H29" s="76"/>
      <c r="I29" s="76"/>
      <c r="J29" s="76"/>
      <c r="K29" s="76"/>
      <c r="L29" s="76"/>
      <c r="M29" s="76"/>
      <c r="N29" s="76">
        <v>0</v>
      </c>
    </row>
    <row r="30" spans="1:14" x14ac:dyDescent="0.25">
      <c r="A30" s="1"/>
      <c r="B30" s="74" t="s">
        <v>83</v>
      </c>
      <c r="C30" s="74" t="s">
        <v>1163</v>
      </c>
      <c r="D30" s="74" t="s">
        <v>17</v>
      </c>
      <c r="E30" s="75" t="s">
        <v>636</v>
      </c>
      <c r="F30" s="76"/>
      <c r="G30" s="76"/>
      <c r="H30" s="76"/>
      <c r="I30" s="76"/>
      <c r="J30" s="76"/>
      <c r="K30" s="76"/>
      <c r="L30" s="76"/>
      <c r="M30" s="76"/>
      <c r="N30" s="76">
        <v>0</v>
      </c>
    </row>
    <row r="31" spans="1:14" x14ac:dyDescent="0.25">
      <c r="A31" s="1"/>
      <c r="B31" s="74" t="s">
        <v>83</v>
      </c>
      <c r="C31" s="74" t="s">
        <v>1163</v>
      </c>
      <c r="D31" s="74" t="s">
        <v>1164</v>
      </c>
      <c r="E31" s="75" t="s">
        <v>636</v>
      </c>
      <c r="F31" s="76"/>
      <c r="G31" s="76"/>
      <c r="H31" s="76"/>
      <c r="I31" s="76"/>
      <c r="J31" s="76"/>
      <c r="K31" s="76"/>
      <c r="L31" s="76"/>
      <c r="M31" s="76"/>
      <c r="N31" s="76">
        <v>0</v>
      </c>
    </row>
    <row r="32" spans="1:14" x14ac:dyDescent="0.25">
      <c r="A32" s="1"/>
      <c r="B32" s="74" t="s">
        <v>83</v>
      </c>
      <c r="C32" s="74" t="s">
        <v>1165</v>
      </c>
      <c r="D32" s="74" t="s">
        <v>17</v>
      </c>
      <c r="E32" s="75" t="s">
        <v>636</v>
      </c>
      <c r="F32" s="76"/>
      <c r="G32" s="76"/>
      <c r="H32" s="76"/>
      <c r="I32" s="76"/>
      <c r="J32" s="76"/>
      <c r="K32" s="76"/>
      <c r="L32" s="76"/>
      <c r="M32" s="76"/>
      <c r="N32" s="76">
        <v>0</v>
      </c>
    </row>
    <row r="33" spans="1:14" x14ac:dyDescent="0.25">
      <c r="A33" s="1"/>
      <c r="B33" s="74" t="s">
        <v>671</v>
      </c>
      <c r="C33" s="74" t="s">
        <v>1007</v>
      </c>
      <c r="D33" s="74" t="s">
        <v>1166</v>
      </c>
      <c r="E33" s="75" t="s">
        <v>635</v>
      </c>
      <c r="F33" s="76">
        <v>447.15</v>
      </c>
      <c r="G33" s="76">
        <v>475.85</v>
      </c>
      <c r="H33" s="76">
        <v>475.65</v>
      </c>
      <c r="I33" s="76">
        <v>476.25</v>
      </c>
      <c r="J33" s="76">
        <v>476.4</v>
      </c>
      <c r="K33" s="76">
        <v>475.85</v>
      </c>
      <c r="L33" s="76">
        <v>475.55</v>
      </c>
      <c r="M33" s="76">
        <v>476.4</v>
      </c>
      <c r="N33" s="76">
        <v>3779.1</v>
      </c>
    </row>
    <row r="34" spans="1:14" x14ac:dyDescent="0.25">
      <c r="A34" s="1"/>
      <c r="B34" s="74" t="s">
        <v>671</v>
      </c>
      <c r="C34" s="74" t="s">
        <v>1008</v>
      </c>
      <c r="D34" s="74" t="s">
        <v>17</v>
      </c>
      <c r="E34" s="75" t="s">
        <v>635</v>
      </c>
      <c r="F34" s="76">
        <v>481.4</v>
      </c>
      <c r="G34" s="76">
        <v>479.8</v>
      </c>
      <c r="H34" s="76">
        <v>480.35</v>
      </c>
      <c r="I34" s="76">
        <v>480.3</v>
      </c>
      <c r="J34" s="76">
        <v>479.55</v>
      </c>
      <c r="K34" s="76">
        <v>475</v>
      </c>
      <c r="L34" s="76">
        <v>468.1</v>
      </c>
      <c r="M34" s="76">
        <v>460.05</v>
      </c>
      <c r="N34" s="76">
        <v>3804.55</v>
      </c>
    </row>
    <row r="35" spans="1:14" x14ac:dyDescent="0.25">
      <c r="A35" s="1"/>
      <c r="B35" s="74" t="s">
        <v>671</v>
      </c>
      <c r="C35" s="74" t="s">
        <v>1009</v>
      </c>
      <c r="D35" s="74" t="s">
        <v>17</v>
      </c>
      <c r="E35" s="75" t="s">
        <v>635</v>
      </c>
      <c r="F35" s="76">
        <v>486.8</v>
      </c>
      <c r="G35" s="76">
        <v>486.6</v>
      </c>
      <c r="H35" s="76">
        <v>486.8</v>
      </c>
      <c r="I35" s="76">
        <v>486.55</v>
      </c>
      <c r="J35" s="76">
        <v>486.85</v>
      </c>
      <c r="K35" s="76">
        <v>486.6</v>
      </c>
      <c r="L35" s="76">
        <v>486.95</v>
      </c>
      <c r="M35" s="76">
        <v>486.85</v>
      </c>
      <c r="N35" s="76">
        <v>3894</v>
      </c>
    </row>
    <row r="36" spans="1:14" x14ac:dyDescent="0.25">
      <c r="A36" s="1"/>
      <c r="B36" s="74" t="s">
        <v>671</v>
      </c>
      <c r="C36" s="74" t="s">
        <v>1010</v>
      </c>
      <c r="D36" s="74" t="s">
        <v>1166</v>
      </c>
      <c r="E36" s="75" t="s">
        <v>635</v>
      </c>
      <c r="F36" s="76">
        <v>262.60000000000002</v>
      </c>
      <c r="G36" s="76">
        <v>269.2</v>
      </c>
      <c r="H36" s="76">
        <v>302</v>
      </c>
      <c r="I36" s="76">
        <v>282.89999999999998</v>
      </c>
      <c r="J36" s="76">
        <v>259.89999999999998</v>
      </c>
      <c r="K36" s="76">
        <v>232.6</v>
      </c>
      <c r="L36" s="76">
        <v>215.6</v>
      </c>
      <c r="M36" s="76">
        <v>236.55</v>
      </c>
      <c r="N36" s="76">
        <v>2061.35</v>
      </c>
    </row>
    <row r="37" spans="1:14" x14ac:dyDescent="0.25">
      <c r="A37" s="1"/>
      <c r="B37" s="74" t="s">
        <v>640</v>
      </c>
      <c r="C37" s="74" t="s">
        <v>1011</v>
      </c>
      <c r="D37" s="74" t="s">
        <v>17</v>
      </c>
      <c r="E37" s="75" t="s">
        <v>635</v>
      </c>
      <c r="F37" s="76">
        <v>3953.45</v>
      </c>
      <c r="G37" s="76">
        <v>3903.1</v>
      </c>
      <c r="H37" s="76">
        <v>3953.35</v>
      </c>
      <c r="I37" s="76">
        <v>3862</v>
      </c>
      <c r="J37" s="76">
        <v>3905.3</v>
      </c>
      <c r="K37" s="76">
        <v>3958.45</v>
      </c>
      <c r="L37" s="76">
        <v>3983.85</v>
      </c>
      <c r="M37" s="76">
        <v>3981.2</v>
      </c>
      <c r="N37" s="76">
        <v>31500.7</v>
      </c>
    </row>
    <row r="38" spans="1:14" x14ac:dyDescent="0.25">
      <c r="A38" s="1"/>
      <c r="B38" s="74" t="s">
        <v>242</v>
      </c>
      <c r="C38" s="74" t="s">
        <v>1012</v>
      </c>
      <c r="D38" s="74" t="s">
        <v>17</v>
      </c>
      <c r="E38" s="75" t="s">
        <v>635</v>
      </c>
      <c r="F38" s="76">
        <v>148.15</v>
      </c>
      <c r="G38" s="76">
        <v>147.19999999999999</v>
      </c>
      <c r="H38" s="76">
        <v>147.15</v>
      </c>
      <c r="I38" s="76">
        <v>145.85</v>
      </c>
      <c r="J38" s="76">
        <v>148.9</v>
      </c>
      <c r="K38" s="76">
        <v>177.7</v>
      </c>
      <c r="L38" s="76">
        <v>187.25</v>
      </c>
      <c r="M38" s="76">
        <v>186.4</v>
      </c>
      <c r="N38" s="76">
        <v>1288.5999999999999</v>
      </c>
    </row>
    <row r="39" spans="1:14" x14ac:dyDescent="0.25">
      <c r="A39" s="1"/>
      <c r="B39" s="74" t="s">
        <v>242</v>
      </c>
      <c r="C39" s="74" t="s">
        <v>1013</v>
      </c>
      <c r="D39" s="74" t="s">
        <v>17</v>
      </c>
      <c r="E39" s="75" t="s">
        <v>635</v>
      </c>
      <c r="F39" s="76">
        <v>114.95</v>
      </c>
      <c r="G39" s="76">
        <v>100.55</v>
      </c>
      <c r="H39" s="76">
        <v>93</v>
      </c>
      <c r="I39" s="76">
        <v>111.75</v>
      </c>
      <c r="J39" s="76">
        <v>112</v>
      </c>
      <c r="K39" s="76">
        <v>116.25</v>
      </c>
      <c r="L39" s="76">
        <v>125.15</v>
      </c>
      <c r="M39" s="76">
        <v>121.15</v>
      </c>
      <c r="N39" s="76">
        <v>894.8</v>
      </c>
    </row>
    <row r="40" spans="1:14" x14ac:dyDescent="0.25">
      <c r="A40" s="1"/>
      <c r="B40" s="74" t="s">
        <v>242</v>
      </c>
      <c r="C40" s="74" t="s">
        <v>1167</v>
      </c>
      <c r="D40" s="74" t="s">
        <v>1168</v>
      </c>
      <c r="E40" s="75" t="s">
        <v>636</v>
      </c>
      <c r="F40" s="76">
        <v>53.05</v>
      </c>
      <c r="G40" s="76">
        <v>87.1</v>
      </c>
      <c r="H40" s="76">
        <v>65.45</v>
      </c>
      <c r="I40" s="76">
        <v>85.95</v>
      </c>
      <c r="J40" s="76">
        <v>80.7</v>
      </c>
      <c r="K40" s="76">
        <v>48.15</v>
      </c>
      <c r="L40" s="76">
        <v>52.5</v>
      </c>
      <c r="M40" s="76">
        <v>57.1</v>
      </c>
      <c r="N40" s="76">
        <v>530</v>
      </c>
    </row>
    <row r="41" spans="1:14" x14ac:dyDescent="0.25">
      <c r="A41" s="1"/>
      <c r="B41" s="74" t="s">
        <v>666</v>
      </c>
      <c r="C41" s="74" t="s">
        <v>1014</v>
      </c>
      <c r="D41" s="74" t="s">
        <v>17</v>
      </c>
      <c r="E41" s="75" t="s">
        <v>635</v>
      </c>
      <c r="F41" s="76">
        <v>83.2</v>
      </c>
      <c r="G41" s="76">
        <v>81.55</v>
      </c>
      <c r="H41" s="76">
        <v>81.650000000000006</v>
      </c>
      <c r="I41" s="76">
        <v>84</v>
      </c>
      <c r="J41" s="76">
        <v>84</v>
      </c>
      <c r="K41" s="76">
        <v>84</v>
      </c>
      <c r="L41" s="76">
        <v>84</v>
      </c>
      <c r="M41" s="76">
        <v>83.85</v>
      </c>
      <c r="N41" s="76">
        <v>666.25</v>
      </c>
    </row>
    <row r="42" spans="1:14" x14ac:dyDescent="0.25">
      <c r="A42" s="1"/>
      <c r="B42" s="74" t="s">
        <v>88</v>
      </c>
      <c r="C42" s="74" t="s">
        <v>89</v>
      </c>
      <c r="D42" s="74" t="s">
        <v>17</v>
      </c>
      <c r="E42" s="75" t="s">
        <v>635</v>
      </c>
      <c r="F42" s="76">
        <v>15580.2</v>
      </c>
      <c r="G42" s="76">
        <v>15394.25</v>
      </c>
      <c r="H42" s="76">
        <v>15585.1</v>
      </c>
      <c r="I42" s="76">
        <v>15026.5</v>
      </c>
      <c r="J42" s="76">
        <v>15581.15</v>
      </c>
      <c r="K42" s="76">
        <v>15119.75</v>
      </c>
      <c r="L42" s="76">
        <v>15335.6</v>
      </c>
      <c r="M42" s="76">
        <v>15099.85</v>
      </c>
      <c r="N42" s="76">
        <v>122722.4</v>
      </c>
    </row>
    <row r="43" spans="1:14" x14ac:dyDescent="0.25">
      <c r="A43" s="1"/>
      <c r="B43" s="74" t="s">
        <v>88</v>
      </c>
      <c r="C43" s="74" t="s">
        <v>1015</v>
      </c>
      <c r="D43" s="74" t="s">
        <v>17</v>
      </c>
      <c r="E43" s="75" t="s">
        <v>635</v>
      </c>
      <c r="F43" s="76"/>
      <c r="G43" s="76"/>
      <c r="H43" s="76"/>
      <c r="I43" s="76"/>
      <c r="J43" s="76"/>
      <c r="K43" s="76">
        <v>304.3</v>
      </c>
      <c r="L43" s="76">
        <v>1709.45</v>
      </c>
      <c r="M43" s="76">
        <v>1693.2</v>
      </c>
      <c r="N43" s="76">
        <v>3706.95</v>
      </c>
    </row>
    <row r="44" spans="1:14" x14ac:dyDescent="0.25">
      <c r="A44" s="1"/>
      <c r="B44" s="74" t="s">
        <v>88</v>
      </c>
      <c r="C44" s="74" t="s">
        <v>1169</v>
      </c>
      <c r="D44" s="74" t="s">
        <v>1170</v>
      </c>
      <c r="E44" s="75" t="s">
        <v>636</v>
      </c>
      <c r="F44" s="76"/>
      <c r="G44" s="76">
        <v>47.05</v>
      </c>
      <c r="H44" s="76"/>
      <c r="I44" s="76"/>
      <c r="J44" s="76"/>
      <c r="K44" s="76"/>
      <c r="L44" s="76"/>
      <c r="M44" s="76"/>
      <c r="N44" s="76">
        <v>47.05</v>
      </c>
    </row>
    <row r="45" spans="1:14" x14ac:dyDescent="0.25">
      <c r="A45" s="1"/>
      <c r="B45" s="74" t="s">
        <v>88</v>
      </c>
      <c r="C45" s="74" t="s">
        <v>1169</v>
      </c>
      <c r="D45" s="74" t="s">
        <v>1171</v>
      </c>
      <c r="E45" s="75" t="s">
        <v>636</v>
      </c>
      <c r="F45" s="76"/>
      <c r="G45" s="76">
        <v>46.9</v>
      </c>
      <c r="H45" s="76"/>
      <c r="I45" s="76"/>
      <c r="J45" s="76"/>
      <c r="K45" s="76"/>
      <c r="L45" s="76"/>
      <c r="M45" s="76"/>
      <c r="N45" s="76">
        <v>46.9</v>
      </c>
    </row>
    <row r="46" spans="1:14" ht="28.5" x14ac:dyDescent="0.25">
      <c r="A46" s="1"/>
      <c r="B46" s="74" t="s">
        <v>657</v>
      </c>
      <c r="C46" s="74" t="s">
        <v>1016</v>
      </c>
      <c r="D46" s="74" t="s">
        <v>17</v>
      </c>
      <c r="E46" s="75" t="s">
        <v>635</v>
      </c>
      <c r="F46" s="76">
        <v>124</v>
      </c>
      <c r="G46" s="76">
        <v>118.35</v>
      </c>
      <c r="H46" s="76">
        <v>123.35</v>
      </c>
      <c r="I46" s="76">
        <v>124</v>
      </c>
      <c r="J46" s="76">
        <v>124.35</v>
      </c>
      <c r="K46" s="76">
        <v>123.85</v>
      </c>
      <c r="L46" s="76">
        <v>123.4</v>
      </c>
      <c r="M46" s="76">
        <v>122.95</v>
      </c>
      <c r="N46" s="76">
        <v>984.25</v>
      </c>
    </row>
    <row r="47" spans="1:14" ht="28.5" x14ac:dyDescent="0.25">
      <c r="A47" s="1"/>
      <c r="B47" s="74" t="s">
        <v>658</v>
      </c>
      <c r="C47" s="74" t="s">
        <v>1017</v>
      </c>
      <c r="D47" s="74" t="s">
        <v>17</v>
      </c>
      <c r="E47" s="75" t="s">
        <v>635</v>
      </c>
      <c r="F47" s="76">
        <v>495.5</v>
      </c>
      <c r="G47" s="76">
        <v>494.9</v>
      </c>
      <c r="H47" s="76">
        <v>373.3</v>
      </c>
      <c r="I47" s="76">
        <v>496.7</v>
      </c>
      <c r="J47" s="76">
        <v>497.1</v>
      </c>
      <c r="K47" s="76">
        <v>495.9</v>
      </c>
      <c r="L47" s="76">
        <v>496.45</v>
      </c>
      <c r="M47" s="76">
        <v>495.25</v>
      </c>
      <c r="N47" s="76">
        <v>3845.1</v>
      </c>
    </row>
    <row r="48" spans="1:14" x14ac:dyDescent="0.25">
      <c r="A48" s="1"/>
      <c r="B48" s="74" t="s">
        <v>91</v>
      </c>
      <c r="C48" s="74" t="s">
        <v>92</v>
      </c>
      <c r="D48" s="74" t="s">
        <v>17</v>
      </c>
      <c r="E48" s="75" t="s">
        <v>635</v>
      </c>
      <c r="F48" s="76">
        <v>10525.2</v>
      </c>
      <c r="G48" s="76">
        <v>10014.65</v>
      </c>
      <c r="H48" s="76">
        <v>10607.4</v>
      </c>
      <c r="I48" s="76">
        <v>10910.3</v>
      </c>
      <c r="J48" s="76">
        <v>10736.4</v>
      </c>
      <c r="K48" s="76">
        <v>10995.9</v>
      </c>
      <c r="L48" s="76">
        <v>10983.5</v>
      </c>
      <c r="M48" s="76">
        <v>10979.65</v>
      </c>
      <c r="N48" s="76">
        <v>85753</v>
      </c>
    </row>
    <row r="49" spans="1:14" x14ac:dyDescent="0.25">
      <c r="A49" s="1"/>
      <c r="B49" s="74" t="s">
        <v>91</v>
      </c>
      <c r="C49" s="74" t="s">
        <v>1018</v>
      </c>
      <c r="D49" s="74" t="s">
        <v>17</v>
      </c>
      <c r="E49" s="75" t="s">
        <v>635</v>
      </c>
      <c r="F49" s="76">
        <v>155.94999999999999</v>
      </c>
      <c r="G49" s="76">
        <v>156</v>
      </c>
      <c r="H49" s="76">
        <v>156</v>
      </c>
      <c r="I49" s="76">
        <v>156</v>
      </c>
      <c r="J49" s="76">
        <v>156</v>
      </c>
      <c r="K49" s="76">
        <v>155.94999999999999</v>
      </c>
      <c r="L49" s="76">
        <v>156</v>
      </c>
      <c r="M49" s="76">
        <v>156</v>
      </c>
      <c r="N49" s="76">
        <v>1247.9000000000001</v>
      </c>
    </row>
    <row r="50" spans="1:14" x14ac:dyDescent="0.25">
      <c r="A50" s="1"/>
      <c r="B50" s="74" t="s">
        <v>1019</v>
      </c>
      <c r="C50" s="74" t="s">
        <v>1020</v>
      </c>
      <c r="D50" s="74" t="s">
        <v>17</v>
      </c>
      <c r="E50" s="75" t="s">
        <v>635</v>
      </c>
      <c r="F50" s="76">
        <v>2073.4</v>
      </c>
      <c r="G50" s="76">
        <v>2036.65</v>
      </c>
      <c r="H50" s="76">
        <v>2270.15</v>
      </c>
      <c r="I50" s="76">
        <v>2259.9499999999998</v>
      </c>
      <c r="J50" s="76">
        <v>1826.15</v>
      </c>
      <c r="K50" s="76">
        <v>1797.15</v>
      </c>
      <c r="L50" s="76">
        <v>1481.4</v>
      </c>
      <c r="M50" s="76">
        <v>1561.2</v>
      </c>
      <c r="N50" s="76">
        <v>15306.05</v>
      </c>
    </row>
    <row r="51" spans="1:14" x14ac:dyDescent="0.25">
      <c r="A51" s="1"/>
      <c r="B51" s="74" t="s">
        <v>659</v>
      </c>
      <c r="C51" s="74" t="s">
        <v>1021</v>
      </c>
      <c r="D51" s="74" t="s">
        <v>17</v>
      </c>
      <c r="E51" s="75" t="s">
        <v>635</v>
      </c>
      <c r="F51" s="76">
        <v>473.15</v>
      </c>
      <c r="G51" s="76">
        <v>474.35</v>
      </c>
      <c r="H51" s="76">
        <v>474.3</v>
      </c>
      <c r="I51" s="76">
        <v>473</v>
      </c>
      <c r="J51" s="76">
        <v>467.9</v>
      </c>
      <c r="K51" s="76">
        <v>467.5</v>
      </c>
      <c r="L51" s="76">
        <v>468.3</v>
      </c>
      <c r="M51" s="76">
        <v>468.3</v>
      </c>
      <c r="N51" s="76">
        <v>3766.8</v>
      </c>
    </row>
    <row r="52" spans="1:14" x14ac:dyDescent="0.25">
      <c r="A52" s="1"/>
      <c r="B52" s="74" t="s">
        <v>660</v>
      </c>
      <c r="C52" s="74" t="s">
        <v>1022</v>
      </c>
      <c r="D52" s="74" t="s">
        <v>17</v>
      </c>
      <c r="E52" s="75" t="s">
        <v>635</v>
      </c>
      <c r="F52" s="76">
        <v>462.95</v>
      </c>
      <c r="G52" s="76">
        <v>463.05</v>
      </c>
      <c r="H52" s="76">
        <v>463.1</v>
      </c>
      <c r="I52" s="76">
        <v>462.05</v>
      </c>
      <c r="J52" s="76">
        <v>454.65</v>
      </c>
      <c r="K52" s="76">
        <v>445.15</v>
      </c>
      <c r="L52" s="76">
        <v>424.05</v>
      </c>
      <c r="M52" s="76">
        <v>404.5</v>
      </c>
      <c r="N52" s="76">
        <v>3579.5</v>
      </c>
    </row>
    <row r="53" spans="1:14" x14ac:dyDescent="0.25">
      <c r="A53" s="1"/>
      <c r="B53" s="74" t="s">
        <v>94</v>
      </c>
      <c r="C53" s="74" t="s">
        <v>1172</v>
      </c>
      <c r="D53" s="74" t="s">
        <v>1173</v>
      </c>
      <c r="E53" s="75" t="s">
        <v>636</v>
      </c>
      <c r="F53" s="76">
        <v>742.05</v>
      </c>
      <c r="G53" s="76">
        <v>526.5</v>
      </c>
      <c r="H53" s="76">
        <v>537.4</v>
      </c>
      <c r="I53" s="76">
        <v>431.75</v>
      </c>
      <c r="J53" s="76">
        <v>295.45</v>
      </c>
      <c r="K53" s="76">
        <v>1041.8499999999999</v>
      </c>
      <c r="L53" s="76">
        <v>608.25</v>
      </c>
      <c r="M53" s="76">
        <v>421.7</v>
      </c>
      <c r="N53" s="76">
        <v>4604.95</v>
      </c>
    </row>
    <row r="54" spans="1:14" x14ac:dyDescent="0.25">
      <c r="A54" s="1"/>
      <c r="B54" s="74" t="s">
        <v>94</v>
      </c>
      <c r="C54" s="74" t="s">
        <v>1174</v>
      </c>
      <c r="D54" s="74" t="s">
        <v>99</v>
      </c>
      <c r="E54" s="75" t="s">
        <v>636</v>
      </c>
      <c r="F54" s="76"/>
      <c r="G54" s="76">
        <v>330.8</v>
      </c>
      <c r="H54" s="76">
        <v>90.85</v>
      </c>
      <c r="I54" s="76">
        <v>413.5</v>
      </c>
      <c r="J54" s="76">
        <v>112.75</v>
      </c>
      <c r="K54" s="76"/>
      <c r="L54" s="76"/>
      <c r="M54" s="76"/>
      <c r="N54" s="76">
        <v>947.9</v>
      </c>
    </row>
    <row r="55" spans="1:14" ht="28.5" x14ac:dyDescent="0.25">
      <c r="A55" s="1"/>
      <c r="B55" s="74" t="s">
        <v>94</v>
      </c>
      <c r="C55" s="74" t="s">
        <v>1175</v>
      </c>
      <c r="D55" s="74" t="s">
        <v>277</v>
      </c>
      <c r="E55" s="75" t="s">
        <v>636</v>
      </c>
      <c r="F55" s="76"/>
      <c r="G55" s="76"/>
      <c r="H55" s="76"/>
      <c r="I55" s="76"/>
      <c r="J55" s="76"/>
      <c r="K55" s="76"/>
      <c r="L55" s="76"/>
      <c r="M55" s="76">
        <v>11.1</v>
      </c>
      <c r="N55" s="76">
        <v>11.1</v>
      </c>
    </row>
    <row r="56" spans="1:14" x14ac:dyDescent="0.25">
      <c r="A56" s="1"/>
      <c r="B56" s="74" t="s">
        <v>672</v>
      </c>
      <c r="C56" s="74" t="s">
        <v>1079</v>
      </c>
      <c r="D56" s="74" t="s">
        <v>17</v>
      </c>
      <c r="E56" s="75" t="s">
        <v>638</v>
      </c>
      <c r="F56" s="76">
        <v>498.2</v>
      </c>
      <c r="G56" s="76">
        <v>856.25</v>
      </c>
      <c r="H56" s="76">
        <v>716.3</v>
      </c>
      <c r="I56" s="76">
        <v>615.85</v>
      </c>
      <c r="J56" s="76">
        <v>557.70000000000005</v>
      </c>
      <c r="K56" s="76">
        <v>1020.5</v>
      </c>
      <c r="L56" s="76">
        <v>1258.0999999999999</v>
      </c>
      <c r="M56" s="76">
        <v>717.75</v>
      </c>
      <c r="N56" s="76">
        <v>6240.65</v>
      </c>
    </row>
    <row r="57" spans="1:14" x14ac:dyDescent="0.25">
      <c r="A57" s="1"/>
      <c r="B57" s="74" t="s">
        <v>672</v>
      </c>
      <c r="C57" s="74" t="s">
        <v>1080</v>
      </c>
      <c r="D57" s="74" t="s">
        <v>17</v>
      </c>
      <c r="E57" s="75" t="s">
        <v>638</v>
      </c>
      <c r="F57" s="76">
        <v>379.9</v>
      </c>
      <c r="G57" s="76">
        <v>190.2</v>
      </c>
      <c r="H57" s="76">
        <v>140.19999999999999</v>
      </c>
      <c r="I57" s="76">
        <v>146.69999999999999</v>
      </c>
      <c r="J57" s="76">
        <v>94.6</v>
      </c>
      <c r="K57" s="76">
        <v>141.85</v>
      </c>
      <c r="L57" s="76">
        <v>256.45</v>
      </c>
      <c r="M57" s="76">
        <v>163.35</v>
      </c>
      <c r="N57" s="76">
        <v>1513.25</v>
      </c>
    </row>
    <row r="58" spans="1:14" x14ac:dyDescent="0.25">
      <c r="A58" s="1"/>
      <c r="B58" s="74" t="s">
        <v>282</v>
      </c>
      <c r="C58" s="74" t="s">
        <v>1176</v>
      </c>
      <c r="D58" s="74" t="s">
        <v>17</v>
      </c>
      <c r="E58" s="75" t="s">
        <v>638</v>
      </c>
      <c r="F58" s="76">
        <v>1151.7</v>
      </c>
      <c r="G58" s="76">
        <v>1214.7</v>
      </c>
      <c r="H58" s="76">
        <v>951.3</v>
      </c>
      <c r="I58" s="76">
        <v>1530.45</v>
      </c>
      <c r="J58" s="76">
        <v>904.8</v>
      </c>
      <c r="K58" s="76">
        <v>750.6</v>
      </c>
      <c r="L58" s="76">
        <v>854.2</v>
      </c>
      <c r="M58" s="76">
        <v>876.1</v>
      </c>
      <c r="N58" s="76">
        <v>8233.85</v>
      </c>
    </row>
    <row r="59" spans="1:14" x14ac:dyDescent="0.25">
      <c r="A59" s="1"/>
      <c r="B59" s="74" t="s">
        <v>101</v>
      </c>
      <c r="C59" s="74" t="s">
        <v>1085</v>
      </c>
      <c r="D59" s="74" t="s">
        <v>1177</v>
      </c>
      <c r="E59" s="75" t="s">
        <v>638</v>
      </c>
      <c r="F59" s="76">
        <v>1312.3</v>
      </c>
      <c r="G59" s="76">
        <v>1596.65</v>
      </c>
      <c r="H59" s="76">
        <v>1181.6500000000001</v>
      </c>
      <c r="I59" s="76">
        <v>1239.25</v>
      </c>
      <c r="J59" s="76">
        <v>1748.95</v>
      </c>
      <c r="K59" s="76">
        <v>1174.05</v>
      </c>
      <c r="L59" s="76">
        <v>1008.345</v>
      </c>
      <c r="M59" s="76">
        <v>1451.75</v>
      </c>
      <c r="N59" s="76">
        <v>10712.945</v>
      </c>
    </row>
    <row r="60" spans="1:14" x14ac:dyDescent="0.25">
      <c r="A60" s="1"/>
      <c r="B60" s="74" t="s">
        <v>101</v>
      </c>
      <c r="C60" s="74" t="s">
        <v>1085</v>
      </c>
      <c r="D60" s="74" t="s">
        <v>1178</v>
      </c>
      <c r="E60" s="75" t="s">
        <v>638</v>
      </c>
      <c r="F60" s="76">
        <v>1801.25</v>
      </c>
      <c r="G60" s="76">
        <v>1975.05</v>
      </c>
      <c r="H60" s="76">
        <v>1740.5</v>
      </c>
      <c r="I60" s="76">
        <v>1607.85</v>
      </c>
      <c r="J60" s="76">
        <v>2248.6</v>
      </c>
      <c r="K60" s="76">
        <v>1771.45</v>
      </c>
      <c r="L60" s="76">
        <v>1673.95</v>
      </c>
      <c r="M60" s="76">
        <v>1925.65</v>
      </c>
      <c r="N60" s="76">
        <v>14744.3</v>
      </c>
    </row>
    <row r="61" spans="1:14" x14ac:dyDescent="0.25">
      <c r="A61" s="1"/>
      <c r="B61" s="74" t="s">
        <v>101</v>
      </c>
      <c r="C61" s="74" t="s">
        <v>1179</v>
      </c>
      <c r="D61" s="74" t="s">
        <v>1180</v>
      </c>
      <c r="E61" s="75" t="s">
        <v>638</v>
      </c>
      <c r="F61" s="76">
        <v>194</v>
      </c>
      <c r="G61" s="76">
        <v>217.8</v>
      </c>
      <c r="H61" s="76">
        <v>131.6</v>
      </c>
      <c r="I61" s="76">
        <v>145.75</v>
      </c>
      <c r="J61" s="76">
        <v>210.8</v>
      </c>
      <c r="K61" s="76">
        <v>144.15</v>
      </c>
      <c r="L61" s="76">
        <v>126.6</v>
      </c>
      <c r="M61" s="76">
        <v>197.15</v>
      </c>
      <c r="N61" s="76">
        <v>1367.85</v>
      </c>
    </row>
    <row r="62" spans="1:14" x14ac:dyDescent="0.25">
      <c r="A62" s="1"/>
      <c r="B62" s="74" t="s">
        <v>101</v>
      </c>
      <c r="C62" s="74" t="s">
        <v>1179</v>
      </c>
      <c r="D62" s="74" t="s">
        <v>1181</v>
      </c>
      <c r="E62" s="75" t="s">
        <v>638</v>
      </c>
      <c r="F62" s="76">
        <v>90.7</v>
      </c>
      <c r="G62" s="76">
        <v>132.44999999999999</v>
      </c>
      <c r="H62" s="76">
        <v>85.1</v>
      </c>
      <c r="I62" s="76">
        <v>101.2</v>
      </c>
      <c r="J62" s="76">
        <v>154.4</v>
      </c>
      <c r="K62" s="76">
        <v>88.3</v>
      </c>
      <c r="L62" s="76">
        <v>88.004999999999995</v>
      </c>
      <c r="M62" s="76">
        <v>107.5</v>
      </c>
      <c r="N62" s="76">
        <v>847.65499999999997</v>
      </c>
    </row>
    <row r="63" spans="1:14" x14ac:dyDescent="0.25">
      <c r="A63" s="1"/>
      <c r="B63" s="74" t="s">
        <v>101</v>
      </c>
      <c r="C63" s="74" t="s">
        <v>1023</v>
      </c>
      <c r="D63" s="74" t="s">
        <v>17</v>
      </c>
      <c r="E63" s="75" t="s">
        <v>635</v>
      </c>
      <c r="F63" s="76">
        <v>162.85</v>
      </c>
      <c r="G63" s="76">
        <v>111.8</v>
      </c>
      <c r="H63" s="76">
        <v>267.05</v>
      </c>
      <c r="I63" s="76">
        <v>194.4</v>
      </c>
      <c r="J63" s="76">
        <v>141.1</v>
      </c>
      <c r="K63" s="76">
        <v>160.65</v>
      </c>
      <c r="L63" s="76">
        <v>149.05000000000001</v>
      </c>
      <c r="M63" s="76">
        <v>88.2</v>
      </c>
      <c r="N63" s="76">
        <v>1275.0999999999999</v>
      </c>
    </row>
    <row r="64" spans="1:14" x14ac:dyDescent="0.25">
      <c r="A64" s="1"/>
      <c r="B64" s="74" t="s">
        <v>101</v>
      </c>
      <c r="C64" s="74" t="s">
        <v>1024</v>
      </c>
      <c r="D64" s="74" t="s">
        <v>17</v>
      </c>
      <c r="E64" s="75" t="s">
        <v>635</v>
      </c>
      <c r="F64" s="76">
        <v>2015.95</v>
      </c>
      <c r="G64" s="76">
        <v>2015.05</v>
      </c>
      <c r="H64" s="76">
        <v>1964.75</v>
      </c>
      <c r="I64" s="76">
        <v>2016.8</v>
      </c>
      <c r="J64" s="76">
        <v>1392.4</v>
      </c>
      <c r="K64" s="76">
        <v>2020.85</v>
      </c>
      <c r="L64" s="76">
        <v>2024.25</v>
      </c>
      <c r="M64" s="76">
        <v>2020.7</v>
      </c>
      <c r="N64" s="76">
        <v>15470.75</v>
      </c>
    </row>
    <row r="65" spans="1:14" x14ac:dyDescent="0.25">
      <c r="A65" s="1"/>
      <c r="B65" s="74" t="s">
        <v>101</v>
      </c>
      <c r="C65" s="74" t="s">
        <v>1182</v>
      </c>
      <c r="D65" s="74" t="s">
        <v>17</v>
      </c>
      <c r="E65" s="75" t="s">
        <v>637</v>
      </c>
      <c r="F65" s="76">
        <v>18.55</v>
      </c>
      <c r="G65" s="76">
        <v>464.2</v>
      </c>
      <c r="H65" s="76">
        <v>459.05</v>
      </c>
      <c r="I65" s="76">
        <v>450.2</v>
      </c>
      <c r="J65" s="76">
        <v>488.05</v>
      </c>
      <c r="K65" s="76">
        <v>482.95</v>
      </c>
      <c r="L65" s="76">
        <v>15.4</v>
      </c>
      <c r="M65" s="76">
        <v>15.75</v>
      </c>
      <c r="N65" s="76">
        <v>2394.15</v>
      </c>
    </row>
    <row r="66" spans="1:14" x14ac:dyDescent="0.25">
      <c r="A66" s="1"/>
      <c r="B66" s="74" t="s">
        <v>101</v>
      </c>
      <c r="C66" s="74" t="s">
        <v>1086</v>
      </c>
      <c r="D66" s="74" t="s">
        <v>17</v>
      </c>
      <c r="E66" s="75" t="s">
        <v>637</v>
      </c>
      <c r="F66" s="76">
        <v>295.7</v>
      </c>
      <c r="G66" s="76">
        <v>330.6</v>
      </c>
      <c r="H66" s="76">
        <v>331.85</v>
      </c>
      <c r="I66" s="76">
        <v>323.7</v>
      </c>
      <c r="J66" s="76">
        <v>323</v>
      </c>
      <c r="K66" s="76">
        <v>299.95</v>
      </c>
      <c r="L66" s="76">
        <v>286.05</v>
      </c>
      <c r="M66" s="76">
        <v>276.85000000000002</v>
      </c>
      <c r="N66" s="76">
        <v>2467.6999999999998</v>
      </c>
    </row>
    <row r="67" spans="1:14" x14ac:dyDescent="0.25">
      <c r="A67" s="1"/>
      <c r="B67" s="74" t="s">
        <v>101</v>
      </c>
      <c r="C67" s="74" t="s">
        <v>106</v>
      </c>
      <c r="D67" s="74" t="s">
        <v>1183</v>
      </c>
      <c r="E67" s="75" t="s">
        <v>636</v>
      </c>
      <c r="F67" s="76">
        <v>2968.3</v>
      </c>
      <c r="G67" s="76">
        <v>2913.65</v>
      </c>
      <c r="H67" s="76">
        <v>2982.85</v>
      </c>
      <c r="I67" s="76">
        <v>2694.95</v>
      </c>
      <c r="J67" s="76">
        <v>2990.45</v>
      </c>
      <c r="K67" s="76">
        <v>3214.35</v>
      </c>
      <c r="L67" s="76">
        <v>2714.25</v>
      </c>
      <c r="M67" s="76">
        <v>2671.75</v>
      </c>
      <c r="N67" s="76">
        <v>23150.55</v>
      </c>
    </row>
    <row r="68" spans="1:14" x14ac:dyDescent="0.25">
      <c r="A68" s="1"/>
      <c r="B68" s="74" t="s">
        <v>101</v>
      </c>
      <c r="C68" s="74" t="s">
        <v>106</v>
      </c>
      <c r="D68" s="74" t="s">
        <v>1184</v>
      </c>
      <c r="E68" s="75" t="s">
        <v>636</v>
      </c>
      <c r="F68" s="76">
        <v>2945.4</v>
      </c>
      <c r="G68" s="76">
        <v>2888.15</v>
      </c>
      <c r="H68" s="76">
        <v>2950.6</v>
      </c>
      <c r="I68" s="76">
        <v>2674.4</v>
      </c>
      <c r="J68" s="76">
        <v>2959.55</v>
      </c>
      <c r="K68" s="76">
        <v>3182.7</v>
      </c>
      <c r="L68" s="76">
        <v>2700.1</v>
      </c>
      <c r="M68" s="76">
        <v>2655.2</v>
      </c>
      <c r="N68" s="76">
        <v>22956.1</v>
      </c>
    </row>
    <row r="69" spans="1:14" x14ac:dyDescent="0.25">
      <c r="A69" s="1"/>
      <c r="B69" s="74" t="s">
        <v>101</v>
      </c>
      <c r="C69" s="74" t="s">
        <v>106</v>
      </c>
      <c r="D69" s="74" t="s">
        <v>1185</v>
      </c>
      <c r="E69" s="75" t="s">
        <v>636</v>
      </c>
      <c r="F69" s="76">
        <v>3170.95</v>
      </c>
      <c r="G69" s="76">
        <v>3166.55</v>
      </c>
      <c r="H69" s="76">
        <v>3334.5</v>
      </c>
      <c r="I69" s="76">
        <v>2908.85</v>
      </c>
      <c r="J69" s="76">
        <v>3313.6</v>
      </c>
      <c r="K69" s="76">
        <v>3532.8</v>
      </c>
      <c r="L69" s="76">
        <v>2884.65</v>
      </c>
      <c r="M69" s="76">
        <v>2805.9</v>
      </c>
      <c r="N69" s="76">
        <v>25117.8</v>
      </c>
    </row>
    <row r="70" spans="1:14" x14ac:dyDescent="0.25">
      <c r="A70" s="1"/>
      <c r="B70" s="74" t="s">
        <v>101</v>
      </c>
      <c r="C70" s="74" t="s">
        <v>106</v>
      </c>
      <c r="D70" s="74" t="s">
        <v>1154</v>
      </c>
      <c r="E70" s="75" t="s">
        <v>636</v>
      </c>
      <c r="F70" s="76">
        <v>5172.3500000000004</v>
      </c>
      <c r="G70" s="76">
        <v>5093.5</v>
      </c>
      <c r="H70" s="76">
        <v>5145.75</v>
      </c>
      <c r="I70" s="76">
        <v>4893.25</v>
      </c>
      <c r="J70" s="76">
        <v>5171.3500000000004</v>
      </c>
      <c r="K70" s="76">
        <v>5455.95</v>
      </c>
      <c r="L70" s="76">
        <v>4935.3500000000004</v>
      </c>
      <c r="M70" s="76">
        <v>4797.3500000000004</v>
      </c>
      <c r="N70" s="76">
        <v>40664.85</v>
      </c>
    </row>
    <row r="71" spans="1:14" x14ac:dyDescent="0.25">
      <c r="A71" s="1"/>
      <c r="B71" s="74" t="s">
        <v>101</v>
      </c>
      <c r="C71" s="74" t="s">
        <v>109</v>
      </c>
      <c r="D71" s="74" t="s">
        <v>1186</v>
      </c>
      <c r="E71" s="75" t="s">
        <v>636</v>
      </c>
      <c r="F71" s="76">
        <v>164.4</v>
      </c>
      <c r="G71" s="76"/>
      <c r="H71" s="76"/>
      <c r="I71" s="76">
        <v>401.6</v>
      </c>
      <c r="J71" s="76">
        <v>248.48500000000001</v>
      </c>
      <c r="K71" s="76">
        <v>231.55</v>
      </c>
      <c r="L71" s="76">
        <v>138.55000000000001</v>
      </c>
      <c r="M71" s="76">
        <v>324.14999999999998</v>
      </c>
      <c r="N71" s="76">
        <v>1508.7349999999999</v>
      </c>
    </row>
    <row r="72" spans="1:14" x14ac:dyDescent="0.25">
      <c r="A72" s="1"/>
      <c r="B72" s="74" t="s">
        <v>101</v>
      </c>
      <c r="C72" s="74" t="s">
        <v>109</v>
      </c>
      <c r="D72" s="74" t="s">
        <v>1187</v>
      </c>
      <c r="E72" s="75" t="s">
        <v>636</v>
      </c>
      <c r="F72" s="76"/>
      <c r="G72" s="76"/>
      <c r="H72" s="76"/>
      <c r="I72" s="76"/>
      <c r="J72" s="76"/>
      <c r="K72" s="76"/>
      <c r="L72" s="76"/>
      <c r="M72" s="76"/>
      <c r="N72" s="76">
        <v>0</v>
      </c>
    </row>
    <row r="73" spans="1:14" x14ac:dyDescent="0.25">
      <c r="A73" s="1"/>
      <c r="B73" s="74" t="s">
        <v>101</v>
      </c>
      <c r="C73" s="74" t="s">
        <v>1188</v>
      </c>
      <c r="D73" s="74" t="s">
        <v>1186</v>
      </c>
      <c r="E73" s="75" t="s">
        <v>636</v>
      </c>
      <c r="F73" s="76"/>
      <c r="G73" s="76"/>
      <c r="H73" s="76"/>
      <c r="I73" s="76"/>
      <c r="J73" s="76"/>
      <c r="K73" s="76"/>
      <c r="L73" s="76"/>
      <c r="M73" s="76"/>
      <c r="N73" s="76">
        <v>0</v>
      </c>
    </row>
    <row r="74" spans="1:14" x14ac:dyDescent="0.25">
      <c r="A74" s="1"/>
      <c r="B74" s="74" t="s">
        <v>101</v>
      </c>
      <c r="C74" s="74" t="s">
        <v>1188</v>
      </c>
      <c r="D74" s="74" t="s">
        <v>1189</v>
      </c>
      <c r="E74" s="75" t="s">
        <v>636</v>
      </c>
      <c r="F74" s="76"/>
      <c r="G74" s="76"/>
      <c r="H74" s="76"/>
      <c r="I74" s="76"/>
      <c r="J74" s="76"/>
      <c r="K74" s="76"/>
      <c r="L74" s="76"/>
      <c r="M74" s="76"/>
      <c r="N74" s="76">
        <v>0</v>
      </c>
    </row>
    <row r="75" spans="1:14" x14ac:dyDescent="0.25">
      <c r="A75" s="1"/>
      <c r="B75" s="74" t="s">
        <v>101</v>
      </c>
      <c r="C75" s="74" t="s">
        <v>1188</v>
      </c>
      <c r="D75" s="74" t="s">
        <v>1190</v>
      </c>
      <c r="E75" s="75" t="s">
        <v>636</v>
      </c>
      <c r="F75" s="76"/>
      <c r="G75" s="76"/>
      <c r="H75" s="76"/>
      <c r="I75" s="76"/>
      <c r="J75" s="76"/>
      <c r="K75" s="76"/>
      <c r="L75" s="76"/>
      <c r="M75" s="76"/>
      <c r="N75" s="76">
        <v>0</v>
      </c>
    </row>
    <row r="76" spans="1:14" x14ac:dyDescent="0.25">
      <c r="A76" s="1"/>
      <c r="B76" s="74" t="s">
        <v>101</v>
      </c>
      <c r="C76" s="74" t="s">
        <v>1191</v>
      </c>
      <c r="D76" s="74" t="s">
        <v>1192</v>
      </c>
      <c r="E76" s="75" t="s">
        <v>636</v>
      </c>
      <c r="F76" s="76"/>
      <c r="G76" s="76"/>
      <c r="H76" s="76"/>
      <c r="I76" s="76"/>
      <c r="J76" s="76"/>
      <c r="K76" s="76"/>
      <c r="L76" s="76"/>
      <c r="M76" s="76"/>
      <c r="N76" s="76">
        <v>0</v>
      </c>
    </row>
    <row r="77" spans="1:14" x14ac:dyDescent="0.25">
      <c r="A77" s="1"/>
      <c r="B77" s="74" t="s">
        <v>101</v>
      </c>
      <c r="C77" s="74" t="s">
        <v>1191</v>
      </c>
      <c r="D77" s="74" t="s">
        <v>1193</v>
      </c>
      <c r="E77" s="75" t="s">
        <v>636</v>
      </c>
      <c r="F77" s="76"/>
      <c r="G77" s="76"/>
      <c r="H77" s="76"/>
      <c r="I77" s="76"/>
      <c r="J77" s="76"/>
      <c r="K77" s="76"/>
      <c r="L77" s="76"/>
      <c r="M77" s="76"/>
      <c r="N77" s="76">
        <v>0</v>
      </c>
    </row>
    <row r="78" spans="1:14" x14ac:dyDescent="0.25">
      <c r="A78" s="1"/>
      <c r="B78" s="74" t="s">
        <v>101</v>
      </c>
      <c r="C78" s="74" t="s">
        <v>1191</v>
      </c>
      <c r="D78" s="74" t="s">
        <v>1185</v>
      </c>
      <c r="E78" s="75" t="s">
        <v>636</v>
      </c>
      <c r="F78" s="76"/>
      <c r="G78" s="76"/>
      <c r="H78" s="76"/>
      <c r="I78" s="76"/>
      <c r="J78" s="76"/>
      <c r="K78" s="76"/>
      <c r="L78" s="76"/>
      <c r="M78" s="76"/>
      <c r="N78" s="76">
        <v>0</v>
      </c>
    </row>
    <row r="79" spans="1:14" x14ac:dyDescent="0.25">
      <c r="A79" s="1"/>
      <c r="B79" s="74" t="s">
        <v>110</v>
      </c>
      <c r="C79" s="74" t="s">
        <v>111</v>
      </c>
      <c r="D79" s="74" t="s">
        <v>1194</v>
      </c>
      <c r="E79" s="75" t="s">
        <v>636</v>
      </c>
      <c r="F79" s="76">
        <v>4304.95</v>
      </c>
      <c r="G79" s="76">
        <v>600.31169499999999</v>
      </c>
      <c r="H79" s="76"/>
      <c r="I79" s="76"/>
      <c r="J79" s="76"/>
      <c r="K79" s="76">
        <v>2901.75</v>
      </c>
      <c r="L79" s="76">
        <v>4286.1499999999996</v>
      </c>
      <c r="M79" s="76">
        <v>4025.95</v>
      </c>
      <c r="N79" s="76">
        <v>16119.111695</v>
      </c>
    </row>
    <row r="80" spans="1:14" x14ac:dyDescent="0.25">
      <c r="A80" s="1"/>
      <c r="B80" s="74" t="s">
        <v>110</v>
      </c>
      <c r="C80" s="74" t="s">
        <v>111</v>
      </c>
      <c r="D80" s="74" t="s">
        <v>1195</v>
      </c>
      <c r="E80" s="75" t="s">
        <v>636</v>
      </c>
      <c r="F80" s="76">
        <v>4316.95</v>
      </c>
      <c r="G80" s="76">
        <v>3667.351435</v>
      </c>
      <c r="H80" s="76">
        <v>14.8</v>
      </c>
      <c r="I80" s="76"/>
      <c r="J80" s="76">
        <v>901.4</v>
      </c>
      <c r="K80" s="76">
        <v>3875.25</v>
      </c>
      <c r="L80" s="76">
        <v>4293.7</v>
      </c>
      <c r="M80" s="76">
        <v>4036.3</v>
      </c>
      <c r="N80" s="76">
        <v>21105.751434999998</v>
      </c>
    </row>
    <row r="81" spans="1:14" x14ac:dyDescent="0.25">
      <c r="A81" s="1"/>
      <c r="B81" s="74" t="s">
        <v>110</v>
      </c>
      <c r="C81" s="74" t="s">
        <v>111</v>
      </c>
      <c r="D81" s="74" t="s">
        <v>1196</v>
      </c>
      <c r="E81" s="75" t="s">
        <v>636</v>
      </c>
      <c r="F81" s="76">
        <v>4411.7</v>
      </c>
      <c r="G81" s="76">
        <v>2298.391185</v>
      </c>
      <c r="H81" s="76">
        <v>15.45</v>
      </c>
      <c r="I81" s="76"/>
      <c r="J81" s="76">
        <v>421</v>
      </c>
      <c r="K81" s="76">
        <v>3429.3</v>
      </c>
      <c r="L81" s="76">
        <v>4378.3</v>
      </c>
      <c r="M81" s="76">
        <v>4254.8999999999996</v>
      </c>
      <c r="N81" s="76">
        <v>19209.041184999998</v>
      </c>
    </row>
    <row r="82" spans="1:14" x14ac:dyDescent="0.25">
      <c r="A82" s="1"/>
      <c r="B82" s="74" t="s">
        <v>673</v>
      </c>
      <c r="C82" s="74" t="s">
        <v>1025</v>
      </c>
      <c r="D82" s="74" t="s">
        <v>17</v>
      </c>
      <c r="E82" s="75" t="s">
        <v>635</v>
      </c>
      <c r="F82" s="76">
        <v>504</v>
      </c>
      <c r="G82" s="76">
        <v>503.75</v>
      </c>
      <c r="H82" s="76">
        <v>501.7</v>
      </c>
      <c r="I82" s="76">
        <v>439.45</v>
      </c>
      <c r="J82" s="76">
        <v>441.45</v>
      </c>
      <c r="K82" s="76">
        <v>501.85</v>
      </c>
      <c r="L82" s="76">
        <v>501.8</v>
      </c>
      <c r="M82" s="76">
        <v>503.8</v>
      </c>
      <c r="N82" s="76">
        <v>3897.8</v>
      </c>
    </row>
    <row r="83" spans="1:14" x14ac:dyDescent="0.25">
      <c r="A83" s="1"/>
      <c r="B83" s="74" t="s">
        <v>673</v>
      </c>
      <c r="C83" s="74" t="s">
        <v>1026</v>
      </c>
      <c r="D83" s="74" t="s">
        <v>17</v>
      </c>
      <c r="E83" s="75" t="s">
        <v>635</v>
      </c>
      <c r="F83" s="76">
        <v>176.55</v>
      </c>
      <c r="G83" s="76">
        <v>165.75</v>
      </c>
      <c r="H83" s="76">
        <v>144.55000000000001</v>
      </c>
      <c r="I83" s="76">
        <v>170.9</v>
      </c>
      <c r="J83" s="76">
        <v>184.8</v>
      </c>
      <c r="K83" s="76">
        <v>135.19999999999999</v>
      </c>
      <c r="L83" s="76">
        <v>167.1</v>
      </c>
      <c r="M83" s="76">
        <v>192.75</v>
      </c>
      <c r="N83" s="76">
        <v>1337.6</v>
      </c>
    </row>
    <row r="84" spans="1:14" x14ac:dyDescent="0.25">
      <c r="A84" s="1"/>
      <c r="B84" s="74" t="s">
        <v>674</v>
      </c>
      <c r="C84" s="74" t="s">
        <v>1027</v>
      </c>
      <c r="D84" s="74" t="s">
        <v>17</v>
      </c>
      <c r="E84" s="75" t="s">
        <v>635</v>
      </c>
      <c r="F84" s="76">
        <v>489.6</v>
      </c>
      <c r="G84" s="76">
        <v>489.6</v>
      </c>
      <c r="H84" s="76">
        <v>489.6</v>
      </c>
      <c r="I84" s="76">
        <v>487.94</v>
      </c>
      <c r="J84" s="76">
        <v>489.6</v>
      </c>
      <c r="K84" s="76">
        <v>489.6</v>
      </c>
      <c r="L84" s="76">
        <v>489.6</v>
      </c>
      <c r="M84" s="76">
        <v>489.6</v>
      </c>
      <c r="N84" s="76">
        <v>3915.14</v>
      </c>
    </row>
    <row r="85" spans="1:14" x14ac:dyDescent="0.25">
      <c r="A85" s="1"/>
      <c r="B85" s="74" t="s">
        <v>674</v>
      </c>
      <c r="C85" s="74" t="s">
        <v>1028</v>
      </c>
      <c r="D85" s="74" t="s">
        <v>17</v>
      </c>
      <c r="E85" s="75" t="s">
        <v>635</v>
      </c>
      <c r="F85" s="76">
        <v>489.6</v>
      </c>
      <c r="G85" s="76">
        <v>489.6</v>
      </c>
      <c r="H85" s="76">
        <v>489.6</v>
      </c>
      <c r="I85" s="76">
        <v>487.78</v>
      </c>
      <c r="J85" s="76">
        <v>489.6</v>
      </c>
      <c r="K85" s="76">
        <v>489.6</v>
      </c>
      <c r="L85" s="76">
        <v>489.6</v>
      </c>
      <c r="M85" s="76">
        <v>489.6</v>
      </c>
      <c r="N85" s="76">
        <v>3914.98</v>
      </c>
    </row>
    <row r="86" spans="1:14" x14ac:dyDescent="0.25">
      <c r="A86" s="1"/>
      <c r="B86" s="74" t="s">
        <v>674</v>
      </c>
      <c r="C86" s="74" t="s">
        <v>1029</v>
      </c>
      <c r="D86" s="74" t="s">
        <v>17</v>
      </c>
      <c r="E86" s="75" t="s">
        <v>635</v>
      </c>
      <c r="F86" s="76">
        <v>480</v>
      </c>
      <c r="G86" s="76">
        <v>480</v>
      </c>
      <c r="H86" s="76">
        <v>480</v>
      </c>
      <c r="I86" s="76">
        <v>479.18</v>
      </c>
      <c r="J86" s="76">
        <v>480</v>
      </c>
      <c r="K86" s="76">
        <v>480</v>
      </c>
      <c r="L86" s="76">
        <v>480</v>
      </c>
      <c r="M86" s="76">
        <v>480</v>
      </c>
      <c r="N86" s="76">
        <v>3839.18</v>
      </c>
    </row>
    <row r="87" spans="1:14" x14ac:dyDescent="0.25">
      <c r="A87" s="1"/>
      <c r="B87" s="74" t="s">
        <v>674</v>
      </c>
      <c r="C87" s="74" t="s">
        <v>1030</v>
      </c>
      <c r="D87" s="74" t="s">
        <v>17</v>
      </c>
      <c r="E87" s="75" t="s">
        <v>635</v>
      </c>
      <c r="F87" s="76">
        <v>179.8</v>
      </c>
      <c r="G87" s="76">
        <v>182</v>
      </c>
      <c r="H87" s="76">
        <v>180.75</v>
      </c>
      <c r="I87" s="76">
        <v>187.6</v>
      </c>
      <c r="J87" s="76">
        <v>189.35</v>
      </c>
      <c r="K87" s="76">
        <v>185.55</v>
      </c>
      <c r="L87" s="76">
        <v>189.15</v>
      </c>
      <c r="M87" s="76">
        <v>198</v>
      </c>
      <c r="N87" s="76">
        <v>1492.2</v>
      </c>
    </row>
    <row r="88" spans="1:14" x14ac:dyDescent="0.25">
      <c r="A88" s="1"/>
      <c r="B88" s="74" t="s">
        <v>680</v>
      </c>
      <c r="C88" s="74" t="s">
        <v>1197</v>
      </c>
      <c r="D88" s="74" t="s">
        <v>1198</v>
      </c>
      <c r="E88" s="75" t="s">
        <v>636</v>
      </c>
      <c r="F88" s="76"/>
      <c r="G88" s="76"/>
      <c r="H88" s="76"/>
      <c r="I88" s="76"/>
      <c r="J88" s="76"/>
      <c r="K88" s="76"/>
      <c r="L88" s="76"/>
      <c r="M88" s="76"/>
      <c r="N88" s="76">
        <v>0</v>
      </c>
    </row>
    <row r="89" spans="1:14" x14ac:dyDescent="0.25">
      <c r="A89" s="1"/>
      <c r="B89" s="74" t="s">
        <v>680</v>
      </c>
      <c r="C89" s="74" t="s">
        <v>1197</v>
      </c>
      <c r="D89" s="74" t="s">
        <v>1199</v>
      </c>
      <c r="E89" s="75" t="s">
        <v>636</v>
      </c>
      <c r="F89" s="76"/>
      <c r="G89" s="76"/>
      <c r="H89" s="76"/>
      <c r="I89" s="76"/>
      <c r="J89" s="76"/>
      <c r="K89" s="76"/>
      <c r="L89" s="76"/>
      <c r="M89" s="76"/>
      <c r="N89" s="76">
        <v>0</v>
      </c>
    </row>
    <row r="90" spans="1:14" x14ac:dyDescent="0.25">
      <c r="A90" s="1"/>
      <c r="B90" s="74" t="s">
        <v>653</v>
      </c>
      <c r="C90" s="74" t="s">
        <v>1200</v>
      </c>
      <c r="D90" s="74" t="s">
        <v>1200</v>
      </c>
      <c r="E90" s="75" t="s">
        <v>637</v>
      </c>
      <c r="F90" s="76">
        <v>686.35</v>
      </c>
      <c r="G90" s="76">
        <v>739.25</v>
      </c>
      <c r="H90" s="76">
        <v>728.9</v>
      </c>
      <c r="I90" s="76">
        <v>710.7</v>
      </c>
      <c r="J90" s="76">
        <v>715.3</v>
      </c>
      <c r="K90" s="76">
        <v>396.9</v>
      </c>
      <c r="L90" s="76">
        <v>637.04999999999995</v>
      </c>
      <c r="M90" s="76">
        <v>588.29999999999995</v>
      </c>
      <c r="N90" s="76">
        <v>5202.75</v>
      </c>
    </row>
    <row r="91" spans="1:14" x14ac:dyDescent="0.25">
      <c r="A91" s="1"/>
      <c r="B91" s="74" t="s">
        <v>305</v>
      </c>
      <c r="C91" s="74" t="s">
        <v>1092</v>
      </c>
      <c r="D91" s="74" t="s">
        <v>17</v>
      </c>
      <c r="E91" s="75" t="s">
        <v>638</v>
      </c>
      <c r="F91" s="76">
        <v>97.35</v>
      </c>
      <c r="G91" s="76">
        <v>40.799999999999997</v>
      </c>
      <c r="H91" s="76">
        <v>207.65</v>
      </c>
      <c r="I91" s="76">
        <v>161.15</v>
      </c>
      <c r="J91" s="76">
        <v>114.3</v>
      </c>
      <c r="K91" s="76">
        <v>189.8</v>
      </c>
      <c r="L91" s="76">
        <v>159.44999999999999</v>
      </c>
      <c r="M91" s="76">
        <v>235</v>
      </c>
      <c r="N91" s="76">
        <v>1205.5</v>
      </c>
    </row>
    <row r="92" spans="1:14" x14ac:dyDescent="0.25">
      <c r="A92" s="1"/>
      <c r="B92" s="74" t="s">
        <v>311</v>
      </c>
      <c r="C92" s="74" t="s">
        <v>1093</v>
      </c>
      <c r="D92" s="74" t="s">
        <v>17</v>
      </c>
      <c r="E92" s="75" t="s">
        <v>638</v>
      </c>
      <c r="F92" s="76">
        <v>59.55</v>
      </c>
      <c r="G92" s="76">
        <v>19.45</v>
      </c>
      <c r="H92" s="76">
        <v>205</v>
      </c>
      <c r="I92" s="76">
        <v>160.5</v>
      </c>
      <c r="J92" s="76">
        <v>132.85</v>
      </c>
      <c r="K92" s="76">
        <v>195.1</v>
      </c>
      <c r="L92" s="76">
        <v>198.95</v>
      </c>
      <c r="M92" s="76">
        <v>246.2</v>
      </c>
      <c r="N92" s="76">
        <v>1217.5999999999999</v>
      </c>
    </row>
    <row r="93" spans="1:14" x14ac:dyDescent="0.25">
      <c r="A93" s="1"/>
      <c r="B93" s="74" t="s">
        <v>661</v>
      </c>
      <c r="C93" s="74" t="s">
        <v>1031</v>
      </c>
      <c r="D93" s="74" t="s">
        <v>1166</v>
      </c>
      <c r="E93" s="75" t="s">
        <v>635</v>
      </c>
      <c r="F93" s="76">
        <v>83.45</v>
      </c>
      <c r="G93" s="76">
        <v>83.75</v>
      </c>
      <c r="H93" s="76">
        <v>84</v>
      </c>
      <c r="I93" s="76">
        <v>83.15</v>
      </c>
      <c r="J93" s="76">
        <v>86.55</v>
      </c>
      <c r="K93" s="76">
        <v>86.9</v>
      </c>
      <c r="L93" s="76">
        <v>86.25</v>
      </c>
      <c r="M93" s="76">
        <v>85.75</v>
      </c>
      <c r="N93" s="76">
        <v>679.8</v>
      </c>
    </row>
    <row r="94" spans="1:14" x14ac:dyDescent="0.25">
      <c r="A94" s="1"/>
      <c r="B94" s="74" t="s">
        <v>643</v>
      </c>
      <c r="C94" s="74" t="s">
        <v>1032</v>
      </c>
      <c r="D94" s="74" t="s">
        <v>17</v>
      </c>
      <c r="E94" s="75" t="s">
        <v>635</v>
      </c>
      <c r="F94" s="76">
        <v>447</v>
      </c>
      <c r="G94" s="76">
        <v>447.65</v>
      </c>
      <c r="H94" s="76">
        <v>447.05</v>
      </c>
      <c r="I94" s="76">
        <v>448.5</v>
      </c>
      <c r="J94" s="76">
        <v>445.4</v>
      </c>
      <c r="K94" s="76">
        <v>445</v>
      </c>
      <c r="L94" s="76">
        <v>445.6</v>
      </c>
      <c r="M94" s="76">
        <v>445.6</v>
      </c>
      <c r="N94" s="76">
        <v>3571.8</v>
      </c>
    </row>
    <row r="95" spans="1:14" x14ac:dyDescent="0.25">
      <c r="A95" s="1"/>
      <c r="B95" s="74" t="s">
        <v>662</v>
      </c>
      <c r="C95" s="74" t="s">
        <v>1033</v>
      </c>
      <c r="D95" s="74" t="s">
        <v>17</v>
      </c>
      <c r="E95" s="75" t="s">
        <v>635</v>
      </c>
      <c r="F95" s="76">
        <v>444</v>
      </c>
      <c r="G95" s="76">
        <v>443.95</v>
      </c>
      <c r="H95" s="76">
        <v>443.85</v>
      </c>
      <c r="I95" s="76">
        <v>443.6</v>
      </c>
      <c r="J95" s="76">
        <v>443.75</v>
      </c>
      <c r="K95" s="76">
        <v>444</v>
      </c>
      <c r="L95" s="76">
        <v>444</v>
      </c>
      <c r="M95" s="76">
        <v>443.8</v>
      </c>
      <c r="N95" s="76">
        <v>3550.95</v>
      </c>
    </row>
    <row r="96" spans="1:14" x14ac:dyDescent="0.25">
      <c r="A96" s="1"/>
      <c r="B96" s="74" t="s">
        <v>53</v>
      </c>
      <c r="C96" s="74" t="s">
        <v>1034</v>
      </c>
      <c r="D96" s="74" t="s">
        <v>17</v>
      </c>
      <c r="E96" s="75" t="s">
        <v>635</v>
      </c>
      <c r="F96" s="76">
        <v>4853.55</v>
      </c>
      <c r="G96" s="76">
        <v>4855.3500000000004</v>
      </c>
      <c r="H96" s="76">
        <v>4713.3999999999996</v>
      </c>
      <c r="I96" s="76">
        <v>4850.3999999999996</v>
      </c>
      <c r="J96" s="76">
        <v>4880</v>
      </c>
      <c r="K96" s="76">
        <v>4850.8500000000004</v>
      </c>
      <c r="L96" s="76">
        <v>4874.95</v>
      </c>
      <c r="M96" s="76">
        <v>4806.2</v>
      </c>
      <c r="N96" s="76">
        <v>38684.699999999997</v>
      </c>
    </row>
    <row r="97" spans="1:14" x14ac:dyDescent="0.25">
      <c r="A97" s="1"/>
      <c r="B97" s="74" t="s">
        <v>648</v>
      </c>
      <c r="C97" s="74" t="s">
        <v>1201</v>
      </c>
      <c r="D97" s="74" t="s">
        <v>17</v>
      </c>
      <c r="E97" s="75" t="s">
        <v>636</v>
      </c>
      <c r="F97" s="76">
        <v>77</v>
      </c>
      <c r="G97" s="76"/>
      <c r="H97" s="76">
        <v>18.100000000000001</v>
      </c>
      <c r="I97" s="76">
        <v>0.9</v>
      </c>
      <c r="J97" s="76"/>
      <c r="K97" s="76"/>
      <c r="L97" s="76"/>
      <c r="M97" s="76"/>
      <c r="N97" s="76">
        <v>96</v>
      </c>
    </row>
    <row r="98" spans="1:14" x14ac:dyDescent="0.25">
      <c r="A98" s="1"/>
      <c r="B98" s="74" t="s">
        <v>648</v>
      </c>
      <c r="C98" s="74" t="s">
        <v>1202</v>
      </c>
      <c r="D98" s="74" t="s">
        <v>17</v>
      </c>
      <c r="E98" s="75" t="s">
        <v>636</v>
      </c>
      <c r="F98" s="76"/>
      <c r="G98" s="76">
        <v>10.9</v>
      </c>
      <c r="H98" s="76"/>
      <c r="I98" s="76">
        <v>1.65</v>
      </c>
      <c r="J98" s="76"/>
      <c r="K98" s="76"/>
      <c r="L98" s="76"/>
      <c r="M98" s="76"/>
      <c r="N98" s="76">
        <v>12.55</v>
      </c>
    </row>
    <row r="99" spans="1:14" x14ac:dyDescent="0.25">
      <c r="A99" s="1"/>
      <c r="B99" s="74" t="s">
        <v>645</v>
      </c>
      <c r="C99" s="74" t="s">
        <v>1035</v>
      </c>
      <c r="D99" s="74" t="s">
        <v>17</v>
      </c>
      <c r="E99" s="75" t="s">
        <v>635</v>
      </c>
      <c r="F99" s="76">
        <v>2152.15</v>
      </c>
      <c r="G99" s="76">
        <v>1996.4</v>
      </c>
      <c r="H99" s="76">
        <v>2179.65</v>
      </c>
      <c r="I99" s="76">
        <v>2116.6999999999998</v>
      </c>
      <c r="J99" s="76">
        <v>2154.4499999999998</v>
      </c>
      <c r="K99" s="76">
        <v>2171.1999999999998</v>
      </c>
      <c r="L99" s="76">
        <v>2174.25</v>
      </c>
      <c r="M99" s="76">
        <v>2173.65</v>
      </c>
      <c r="N99" s="76">
        <v>17118.45</v>
      </c>
    </row>
    <row r="100" spans="1:14" x14ac:dyDescent="0.25">
      <c r="A100" s="1"/>
      <c r="B100" s="74" t="s">
        <v>649</v>
      </c>
      <c r="C100" s="74" t="s">
        <v>1036</v>
      </c>
      <c r="D100" s="74" t="s">
        <v>17</v>
      </c>
      <c r="E100" s="75" t="s">
        <v>635</v>
      </c>
      <c r="F100" s="76">
        <v>68.3</v>
      </c>
      <c r="G100" s="76">
        <v>67.599999999999994</v>
      </c>
      <c r="H100" s="76">
        <v>67.2</v>
      </c>
      <c r="I100" s="76">
        <v>70.150000000000006</v>
      </c>
      <c r="J100" s="76">
        <v>81.95</v>
      </c>
      <c r="K100" s="76">
        <v>83.5</v>
      </c>
      <c r="L100" s="76">
        <v>82.7</v>
      </c>
      <c r="M100" s="76">
        <v>78.55</v>
      </c>
      <c r="N100" s="76">
        <v>599.95000000000005</v>
      </c>
    </row>
    <row r="101" spans="1:14" x14ac:dyDescent="0.25">
      <c r="A101" s="1"/>
      <c r="B101" s="74" t="s">
        <v>675</v>
      </c>
      <c r="C101" s="74" t="s">
        <v>1203</v>
      </c>
      <c r="D101" s="74" t="s">
        <v>17</v>
      </c>
      <c r="E101" s="75" t="s">
        <v>637</v>
      </c>
      <c r="F101" s="76">
        <v>1987.3</v>
      </c>
      <c r="G101" s="76">
        <v>2359</v>
      </c>
      <c r="H101" s="76">
        <v>2257.4</v>
      </c>
      <c r="I101" s="76">
        <v>2238.6999999999998</v>
      </c>
      <c r="J101" s="76">
        <v>2232.1</v>
      </c>
      <c r="K101" s="76">
        <v>1462.05</v>
      </c>
      <c r="L101" s="76">
        <v>2170.6999999999998</v>
      </c>
      <c r="M101" s="76">
        <v>1928.4</v>
      </c>
      <c r="N101" s="76">
        <v>16635.650000000001</v>
      </c>
    </row>
    <row r="102" spans="1:14" x14ac:dyDescent="0.25">
      <c r="A102" s="1"/>
      <c r="B102" s="74" t="s">
        <v>113</v>
      </c>
      <c r="C102" s="74" t="s">
        <v>114</v>
      </c>
      <c r="D102" s="74" t="s">
        <v>17</v>
      </c>
      <c r="E102" s="75" t="s">
        <v>635</v>
      </c>
      <c r="F102" s="76"/>
      <c r="G102" s="76"/>
      <c r="H102" s="76"/>
      <c r="I102" s="76"/>
      <c r="J102" s="76"/>
      <c r="K102" s="76"/>
      <c r="L102" s="76"/>
      <c r="M102" s="76"/>
      <c r="N102" s="76">
        <v>0</v>
      </c>
    </row>
    <row r="103" spans="1:14" x14ac:dyDescent="0.25">
      <c r="A103" s="1"/>
      <c r="B103" s="74" t="s">
        <v>113</v>
      </c>
      <c r="C103" s="74" t="s">
        <v>1204</v>
      </c>
      <c r="D103" s="74" t="s">
        <v>17</v>
      </c>
      <c r="E103" s="75" t="s">
        <v>637</v>
      </c>
      <c r="F103" s="76">
        <v>1538.2</v>
      </c>
      <c r="G103" s="76">
        <v>1845.75</v>
      </c>
      <c r="H103" s="76">
        <v>1808.1</v>
      </c>
      <c r="I103" s="76">
        <v>1785.8</v>
      </c>
      <c r="J103" s="76">
        <v>1744.2</v>
      </c>
      <c r="K103" s="76">
        <v>1128.75</v>
      </c>
      <c r="L103" s="76">
        <v>1696.5</v>
      </c>
      <c r="M103" s="76">
        <v>1499.55</v>
      </c>
      <c r="N103" s="76">
        <v>13046.85</v>
      </c>
    </row>
    <row r="104" spans="1:14" x14ac:dyDescent="0.25">
      <c r="A104" s="1"/>
      <c r="B104" s="74" t="s">
        <v>113</v>
      </c>
      <c r="C104" s="74" t="s">
        <v>1205</v>
      </c>
      <c r="D104" s="74" t="s">
        <v>17</v>
      </c>
      <c r="E104" s="75" t="s">
        <v>637</v>
      </c>
      <c r="F104" s="76">
        <v>787.45</v>
      </c>
      <c r="G104" s="76">
        <v>821.48</v>
      </c>
      <c r="H104" s="76">
        <v>926.55499999999995</v>
      </c>
      <c r="I104" s="76">
        <v>905.91</v>
      </c>
      <c r="J104" s="76">
        <v>899.13</v>
      </c>
      <c r="K104" s="76">
        <v>576.58000000000004</v>
      </c>
      <c r="L104" s="76">
        <v>850.4</v>
      </c>
      <c r="M104" s="76">
        <v>763.85</v>
      </c>
      <c r="N104" s="76">
        <v>6531.3549999999996</v>
      </c>
    </row>
    <row r="105" spans="1:14" x14ac:dyDescent="0.25">
      <c r="A105" s="1"/>
      <c r="B105" s="74" t="s">
        <v>113</v>
      </c>
      <c r="C105" s="74" t="s">
        <v>120</v>
      </c>
      <c r="D105" s="74" t="s">
        <v>1183</v>
      </c>
      <c r="E105" s="75" t="s">
        <v>636</v>
      </c>
      <c r="F105" s="76">
        <v>3185.4</v>
      </c>
      <c r="G105" s="76">
        <v>3064.85</v>
      </c>
      <c r="H105" s="76">
        <v>3074.55</v>
      </c>
      <c r="I105" s="76">
        <v>3052.3</v>
      </c>
      <c r="J105" s="76">
        <v>2993.15</v>
      </c>
      <c r="K105" s="76">
        <v>3090.85</v>
      </c>
      <c r="L105" s="76">
        <v>3059.6</v>
      </c>
      <c r="M105" s="76">
        <v>3114.7</v>
      </c>
      <c r="N105" s="76">
        <v>24635.4</v>
      </c>
    </row>
    <row r="106" spans="1:14" x14ac:dyDescent="0.25">
      <c r="A106" s="1"/>
      <c r="B106" s="74" t="s">
        <v>113</v>
      </c>
      <c r="C106" s="74" t="s">
        <v>120</v>
      </c>
      <c r="D106" s="74" t="s">
        <v>1184</v>
      </c>
      <c r="E106" s="75" t="s">
        <v>636</v>
      </c>
      <c r="F106" s="76">
        <v>3201.9</v>
      </c>
      <c r="G106" s="76">
        <v>3057.25</v>
      </c>
      <c r="H106" s="76">
        <v>3074.55</v>
      </c>
      <c r="I106" s="76">
        <v>3051.05</v>
      </c>
      <c r="J106" s="76">
        <v>2986.65</v>
      </c>
      <c r="K106" s="76">
        <v>3088.7</v>
      </c>
      <c r="L106" s="76">
        <v>3057.1</v>
      </c>
      <c r="M106" s="76">
        <v>3127.55</v>
      </c>
      <c r="N106" s="76">
        <v>24644.75</v>
      </c>
    </row>
    <row r="107" spans="1:14" x14ac:dyDescent="0.25">
      <c r="A107" s="1"/>
      <c r="B107" s="74" t="s">
        <v>113</v>
      </c>
      <c r="C107" s="74" t="s">
        <v>120</v>
      </c>
      <c r="D107" s="74" t="s">
        <v>1185</v>
      </c>
      <c r="E107" s="75" t="s">
        <v>636</v>
      </c>
      <c r="F107" s="76">
        <v>3202.1</v>
      </c>
      <c r="G107" s="76">
        <v>3057.1</v>
      </c>
      <c r="H107" s="76">
        <v>3074.9</v>
      </c>
      <c r="I107" s="76">
        <v>3046.75</v>
      </c>
      <c r="J107" s="76">
        <v>2989</v>
      </c>
      <c r="K107" s="76">
        <v>3090.6</v>
      </c>
      <c r="L107" s="76">
        <v>3059.7</v>
      </c>
      <c r="M107" s="76">
        <v>3124.6</v>
      </c>
      <c r="N107" s="76">
        <v>24644.75</v>
      </c>
    </row>
    <row r="108" spans="1:14" x14ac:dyDescent="0.25">
      <c r="A108" s="1"/>
      <c r="B108" s="74" t="s">
        <v>113</v>
      </c>
      <c r="C108" s="74" t="s">
        <v>120</v>
      </c>
      <c r="D108" s="74" t="s">
        <v>1154</v>
      </c>
      <c r="E108" s="75" t="s">
        <v>636</v>
      </c>
      <c r="F108" s="76">
        <v>5590.65</v>
      </c>
      <c r="G108" s="76">
        <v>5473.4</v>
      </c>
      <c r="H108" s="76">
        <v>5437.2</v>
      </c>
      <c r="I108" s="76">
        <v>5435.95</v>
      </c>
      <c r="J108" s="76">
        <v>5382.9</v>
      </c>
      <c r="K108" s="76">
        <v>5479.55</v>
      </c>
      <c r="L108" s="76">
        <v>5461.8</v>
      </c>
      <c r="M108" s="76">
        <v>5514.05</v>
      </c>
      <c r="N108" s="76">
        <v>43775.5</v>
      </c>
    </row>
    <row r="109" spans="1:14" x14ac:dyDescent="0.25">
      <c r="A109" s="1"/>
      <c r="B109" s="74" t="s">
        <v>113</v>
      </c>
      <c r="C109" s="74" t="s">
        <v>124</v>
      </c>
      <c r="D109" s="74" t="s">
        <v>1192</v>
      </c>
      <c r="E109" s="75" t="s">
        <v>636</v>
      </c>
      <c r="F109" s="76">
        <v>4607.3999999999996</v>
      </c>
      <c r="G109" s="76">
        <v>4245.1499999999996</v>
      </c>
      <c r="H109" s="76">
        <v>4041.95</v>
      </c>
      <c r="I109" s="76">
        <v>3822.2</v>
      </c>
      <c r="J109" s="76">
        <v>4265.1000000000004</v>
      </c>
      <c r="K109" s="76">
        <v>4669.95</v>
      </c>
      <c r="L109" s="76">
        <v>4020.1</v>
      </c>
      <c r="M109" s="76">
        <v>4167.05</v>
      </c>
      <c r="N109" s="76">
        <v>33838.9</v>
      </c>
    </row>
    <row r="110" spans="1:14" x14ac:dyDescent="0.25">
      <c r="A110" s="1"/>
      <c r="B110" s="74" t="s">
        <v>113</v>
      </c>
      <c r="C110" s="74" t="s">
        <v>124</v>
      </c>
      <c r="D110" s="74" t="s">
        <v>1154</v>
      </c>
      <c r="E110" s="75" t="s">
        <v>636</v>
      </c>
      <c r="F110" s="76">
        <v>2475.85</v>
      </c>
      <c r="G110" s="76">
        <v>2325.65</v>
      </c>
      <c r="H110" s="76">
        <v>2237.9499999999998</v>
      </c>
      <c r="I110" s="76">
        <v>2147.5500000000002</v>
      </c>
      <c r="J110" s="76">
        <v>2339.4</v>
      </c>
      <c r="K110" s="76">
        <v>2503.4</v>
      </c>
      <c r="L110" s="76">
        <v>2230.9</v>
      </c>
      <c r="M110" s="76">
        <v>2283.65</v>
      </c>
      <c r="N110" s="76">
        <v>18544.349999999999</v>
      </c>
    </row>
    <row r="111" spans="1:14" x14ac:dyDescent="0.25">
      <c r="A111" s="1"/>
      <c r="B111" s="74" t="s">
        <v>113</v>
      </c>
      <c r="C111" s="74" t="s">
        <v>1206</v>
      </c>
      <c r="D111" s="74" t="s">
        <v>17</v>
      </c>
      <c r="E111" s="75" t="s">
        <v>635</v>
      </c>
      <c r="F111" s="76"/>
      <c r="G111" s="76"/>
      <c r="H111" s="76"/>
      <c r="I111" s="76"/>
      <c r="J111" s="76"/>
      <c r="K111" s="76"/>
      <c r="L111" s="76"/>
      <c r="M111" s="76"/>
      <c r="N111" s="76">
        <v>0</v>
      </c>
    </row>
    <row r="112" spans="1:14" x14ac:dyDescent="0.25">
      <c r="A112" s="1"/>
      <c r="B112" s="74" t="s">
        <v>654</v>
      </c>
      <c r="C112" s="74" t="s">
        <v>1207</v>
      </c>
      <c r="D112" s="74" t="s">
        <v>17</v>
      </c>
      <c r="E112" s="75" t="s">
        <v>637</v>
      </c>
      <c r="F112" s="76"/>
      <c r="G112" s="76"/>
      <c r="H112" s="76">
        <v>2</v>
      </c>
      <c r="I112" s="76">
        <v>1.55</v>
      </c>
      <c r="J112" s="76">
        <v>1.75</v>
      </c>
      <c r="K112" s="76">
        <v>1.9</v>
      </c>
      <c r="L112" s="76">
        <v>1.95</v>
      </c>
      <c r="M112" s="76">
        <v>1.2</v>
      </c>
      <c r="N112" s="76">
        <v>10.35</v>
      </c>
    </row>
    <row r="113" spans="1:14" x14ac:dyDescent="0.25">
      <c r="A113" s="1"/>
      <c r="B113" s="74" t="s">
        <v>642</v>
      </c>
      <c r="C113" s="74" t="s">
        <v>1037</v>
      </c>
      <c r="D113" s="74" t="s">
        <v>17</v>
      </c>
      <c r="E113" s="75" t="s">
        <v>635</v>
      </c>
      <c r="F113" s="76">
        <v>711.75</v>
      </c>
      <c r="G113" s="76">
        <v>1949.95</v>
      </c>
      <c r="H113" s="76">
        <v>1903.8</v>
      </c>
      <c r="I113" s="76">
        <v>1950.9</v>
      </c>
      <c r="J113" s="76">
        <v>1947.45</v>
      </c>
      <c r="K113" s="76">
        <v>1953.7</v>
      </c>
      <c r="L113" s="76">
        <v>1955.5</v>
      </c>
      <c r="M113" s="76">
        <v>1954.1</v>
      </c>
      <c r="N113" s="76">
        <v>14327.15</v>
      </c>
    </row>
    <row r="114" spans="1:14" x14ac:dyDescent="0.25">
      <c r="A114" s="1"/>
      <c r="B114" s="74" t="s">
        <v>656</v>
      </c>
      <c r="C114" s="74" t="s">
        <v>1038</v>
      </c>
      <c r="D114" s="74" t="s">
        <v>17</v>
      </c>
      <c r="E114" s="75" t="s">
        <v>635</v>
      </c>
      <c r="F114" s="76">
        <v>86.2</v>
      </c>
      <c r="G114" s="76">
        <v>80.150000000000006</v>
      </c>
      <c r="H114" s="76">
        <v>87.35</v>
      </c>
      <c r="I114" s="76">
        <v>86.9</v>
      </c>
      <c r="J114" s="76">
        <v>87.5</v>
      </c>
      <c r="K114" s="76">
        <v>86.9</v>
      </c>
      <c r="L114" s="76">
        <v>75.599999999999994</v>
      </c>
      <c r="M114" s="76">
        <v>71.45</v>
      </c>
      <c r="N114" s="76">
        <v>662.05</v>
      </c>
    </row>
    <row r="115" spans="1:14" x14ac:dyDescent="0.25">
      <c r="A115" s="1"/>
      <c r="B115" s="74" t="s">
        <v>676</v>
      </c>
      <c r="C115" s="74" t="s">
        <v>1208</v>
      </c>
      <c r="D115" s="74" t="s">
        <v>17</v>
      </c>
      <c r="E115" s="75" t="s">
        <v>637</v>
      </c>
      <c r="F115" s="76">
        <v>114.15</v>
      </c>
      <c r="G115" s="76">
        <v>128.55000000000001</v>
      </c>
      <c r="H115" s="76">
        <v>133.95150000000001</v>
      </c>
      <c r="I115" s="76">
        <v>130.1</v>
      </c>
      <c r="J115" s="76">
        <v>133.4</v>
      </c>
      <c r="K115" s="76">
        <v>86.4</v>
      </c>
      <c r="L115" s="76">
        <v>123.65</v>
      </c>
      <c r="M115" s="76">
        <v>113.15</v>
      </c>
      <c r="N115" s="76">
        <v>963.35149999999999</v>
      </c>
    </row>
    <row r="116" spans="1:14" x14ac:dyDescent="0.25">
      <c r="A116" s="1"/>
      <c r="B116" s="74" t="s">
        <v>391</v>
      </c>
      <c r="C116" s="74" t="s">
        <v>1209</v>
      </c>
      <c r="D116" s="74" t="s">
        <v>17</v>
      </c>
      <c r="E116" s="75" t="s">
        <v>636</v>
      </c>
      <c r="F116" s="76"/>
      <c r="G116" s="76">
        <v>737.45</v>
      </c>
      <c r="H116" s="76"/>
      <c r="I116" s="76"/>
      <c r="J116" s="76"/>
      <c r="K116" s="76"/>
      <c r="L116" s="76"/>
      <c r="M116" s="76"/>
      <c r="N116" s="76">
        <v>737.45</v>
      </c>
    </row>
    <row r="117" spans="1:14" x14ac:dyDescent="0.25">
      <c r="A117" s="1"/>
      <c r="B117" s="74" t="s">
        <v>663</v>
      </c>
      <c r="C117" s="74" t="s">
        <v>1102</v>
      </c>
      <c r="D117" s="74" t="s">
        <v>17</v>
      </c>
      <c r="E117" s="75" t="s">
        <v>637</v>
      </c>
      <c r="F117" s="76">
        <v>123.65</v>
      </c>
      <c r="G117" s="76">
        <v>128.35</v>
      </c>
      <c r="H117" s="76">
        <v>111.3</v>
      </c>
      <c r="I117" s="76">
        <v>132.55099999999999</v>
      </c>
      <c r="J117" s="76">
        <v>120.2</v>
      </c>
      <c r="K117" s="76">
        <v>46.2</v>
      </c>
      <c r="L117" s="76">
        <v>111.2</v>
      </c>
      <c r="M117" s="76">
        <v>121.6</v>
      </c>
      <c r="N117" s="76">
        <v>895.05100000000004</v>
      </c>
    </row>
    <row r="118" spans="1:14" x14ac:dyDescent="0.25">
      <c r="A118" s="1"/>
      <c r="B118" s="74" t="s">
        <v>127</v>
      </c>
      <c r="C118" s="74" t="s">
        <v>1039</v>
      </c>
      <c r="D118" s="74" t="s">
        <v>17</v>
      </c>
      <c r="E118" s="75" t="s">
        <v>635</v>
      </c>
      <c r="F118" s="76">
        <v>132.75</v>
      </c>
      <c r="G118" s="76">
        <v>131.80000000000001</v>
      </c>
      <c r="H118" s="76">
        <v>132.6</v>
      </c>
      <c r="I118" s="76">
        <v>130.75</v>
      </c>
      <c r="J118" s="76">
        <v>132.65</v>
      </c>
      <c r="K118" s="76">
        <v>132.6</v>
      </c>
      <c r="L118" s="76">
        <v>132.5</v>
      </c>
      <c r="M118" s="76">
        <v>133.1</v>
      </c>
      <c r="N118" s="76">
        <v>1058.75</v>
      </c>
    </row>
    <row r="119" spans="1:14" x14ac:dyDescent="0.25">
      <c r="A119" s="1"/>
      <c r="B119" s="74" t="s">
        <v>127</v>
      </c>
      <c r="C119" s="74" t="s">
        <v>1040</v>
      </c>
      <c r="D119" s="74" t="s">
        <v>17</v>
      </c>
      <c r="E119" s="75" t="s">
        <v>635</v>
      </c>
      <c r="F119" s="76">
        <v>5407.15</v>
      </c>
      <c r="G119" s="76">
        <v>5446.45</v>
      </c>
      <c r="H119" s="76">
        <v>5411.55</v>
      </c>
      <c r="I119" s="76">
        <v>5386.25</v>
      </c>
      <c r="J119" s="76">
        <v>5401.25</v>
      </c>
      <c r="K119" s="76">
        <v>5312.15</v>
      </c>
      <c r="L119" s="76">
        <v>5385.95</v>
      </c>
      <c r="M119" s="76">
        <v>5384</v>
      </c>
      <c r="N119" s="76">
        <v>43134.75</v>
      </c>
    </row>
    <row r="120" spans="1:14" x14ac:dyDescent="0.25">
      <c r="A120" s="1"/>
      <c r="B120" s="74" t="s">
        <v>127</v>
      </c>
      <c r="C120" s="74" t="s">
        <v>133</v>
      </c>
      <c r="D120" s="74" t="s">
        <v>17</v>
      </c>
      <c r="E120" s="75" t="s">
        <v>635</v>
      </c>
      <c r="F120" s="76">
        <v>2176.85</v>
      </c>
      <c r="G120" s="76">
        <v>2177.5</v>
      </c>
      <c r="H120" s="76">
        <v>2161.9</v>
      </c>
      <c r="I120" s="76">
        <v>2054.35</v>
      </c>
      <c r="J120" s="76">
        <v>2160.8000000000002</v>
      </c>
      <c r="K120" s="76">
        <v>2157.5</v>
      </c>
      <c r="L120" s="76">
        <v>2164.5500000000002</v>
      </c>
      <c r="M120" s="76">
        <v>2156.9499999999998</v>
      </c>
      <c r="N120" s="76">
        <v>17210.400000000001</v>
      </c>
    </row>
    <row r="121" spans="1:14" x14ac:dyDescent="0.25">
      <c r="A121" s="1"/>
      <c r="B121" s="74" t="s">
        <v>127</v>
      </c>
      <c r="C121" s="74" t="s">
        <v>1041</v>
      </c>
      <c r="D121" s="74" t="s">
        <v>17</v>
      </c>
      <c r="E121" s="75" t="s">
        <v>635</v>
      </c>
      <c r="F121" s="76">
        <v>238.05</v>
      </c>
      <c r="G121" s="76">
        <v>238.05</v>
      </c>
      <c r="H121" s="76">
        <v>237.75</v>
      </c>
      <c r="I121" s="76">
        <v>237.9</v>
      </c>
      <c r="J121" s="76">
        <v>237.6</v>
      </c>
      <c r="K121" s="76">
        <v>238.2</v>
      </c>
      <c r="L121" s="76">
        <v>237.8</v>
      </c>
      <c r="M121" s="76">
        <v>237.4</v>
      </c>
      <c r="N121" s="76">
        <v>1902.75</v>
      </c>
    </row>
    <row r="122" spans="1:14" x14ac:dyDescent="0.25">
      <c r="A122" s="1"/>
      <c r="B122" s="74" t="s">
        <v>135</v>
      </c>
      <c r="C122" s="74" t="s">
        <v>1105</v>
      </c>
      <c r="D122" s="74" t="s">
        <v>17</v>
      </c>
      <c r="E122" s="75" t="s">
        <v>638</v>
      </c>
      <c r="F122" s="76">
        <v>1068.25</v>
      </c>
      <c r="G122" s="76">
        <v>1322.25</v>
      </c>
      <c r="H122" s="76">
        <v>976.85</v>
      </c>
      <c r="I122" s="76">
        <v>1414.1</v>
      </c>
      <c r="J122" s="76">
        <v>1296.5255</v>
      </c>
      <c r="K122" s="76">
        <v>900.2</v>
      </c>
      <c r="L122" s="76">
        <v>1032.665</v>
      </c>
      <c r="M122" s="76">
        <v>1353.1</v>
      </c>
      <c r="N122" s="76">
        <v>9363.9405000000006</v>
      </c>
    </row>
    <row r="123" spans="1:14" x14ac:dyDescent="0.25">
      <c r="A123" s="1"/>
      <c r="B123" s="74" t="s">
        <v>135</v>
      </c>
      <c r="C123" s="74" t="s">
        <v>1106</v>
      </c>
      <c r="D123" s="74" t="s">
        <v>17</v>
      </c>
      <c r="E123" s="75" t="s">
        <v>638</v>
      </c>
      <c r="F123" s="76">
        <v>1120</v>
      </c>
      <c r="G123" s="76">
        <v>1308.95</v>
      </c>
      <c r="H123" s="76">
        <v>994.3</v>
      </c>
      <c r="I123" s="76">
        <v>1245.6500000000001</v>
      </c>
      <c r="J123" s="76">
        <v>1324.7449999999999</v>
      </c>
      <c r="K123" s="76">
        <v>1037.45</v>
      </c>
      <c r="L123" s="76">
        <v>1100.1099999999999</v>
      </c>
      <c r="M123" s="76">
        <v>1328.5</v>
      </c>
      <c r="N123" s="76">
        <v>9459.7049999999999</v>
      </c>
    </row>
    <row r="124" spans="1:14" x14ac:dyDescent="0.25">
      <c r="A124" s="1"/>
      <c r="B124" s="74" t="s">
        <v>135</v>
      </c>
      <c r="C124" s="74" t="s">
        <v>1042</v>
      </c>
      <c r="D124" s="74" t="s">
        <v>17</v>
      </c>
      <c r="E124" s="75" t="s">
        <v>635</v>
      </c>
      <c r="F124" s="76">
        <v>1856.2</v>
      </c>
      <c r="G124" s="76">
        <v>1851.1</v>
      </c>
      <c r="H124" s="76">
        <v>1850.55</v>
      </c>
      <c r="I124" s="76">
        <v>1856.75</v>
      </c>
      <c r="J124" s="76">
        <v>1852.3444999999999</v>
      </c>
      <c r="K124" s="76">
        <v>1731.35</v>
      </c>
      <c r="L124" s="76">
        <v>1846.25</v>
      </c>
      <c r="M124" s="76">
        <v>1576.65</v>
      </c>
      <c r="N124" s="76">
        <v>14421.1945</v>
      </c>
    </row>
    <row r="125" spans="1:14" x14ac:dyDescent="0.25">
      <c r="A125" s="1"/>
      <c r="B125" s="74" t="s">
        <v>135</v>
      </c>
      <c r="C125" s="74" t="s">
        <v>1043</v>
      </c>
      <c r="D125" s="74" t="s">
        <v>1166</v>
      </c>
      <c r="E125" s="75" t="s">
        <v>635</v>
      </c>
      <c r="F125" s="76">
        <v>14.4</v>
      </c>
      <c r="G125" s="76">
        <v>14.4</v>
      </c>
      <c r="H125" s="76">
        <v>14.4</v>
      </c>
      <c r="I125" s="76">
        <v>14.4</v>
      </c>
      <c r="J125" s="76">
        <v>15.641999999999999</v>
      </c>
      <c r="K125" s="76">
        <v>14.4</v>
      </c>
      <c r="L125" s="76">
        <v>14.4</v>
      </c>
      <c r="M125" s="76">
        <v>14.4</v>
      </c>
      <c r="N125" s="76">
        <v>116.44199999999999</v>
      </c>
    </row>
    <row r="126" spans="1:14" x14ac:dyDescent="0.25">
      <c r="A126" s="1"/>
      <c r="B126" s="74" t="s">
        <v>135</v>
      </c>
      <c r="C126" s="74" t="s">
        <v>1045</v>
      </c>
      <c r="D126" s="74" t="s">
        <v>17</v>
      </c>
      <c r="E126" s="75" t="s">
        <v>635</v>
      </c>
      <c r="F126" s="76">
        <v>720</v>
      </c>
      <c r="G126" s="76">
        <v>720.6</v>
      </c>
      <c r="H126" s="76">
        <v>722.8</v>
      </c>
      <c r="I126" s="76">
        <v>719.5</v>
      </c>
      <c r="J126" s="76">
        <v>722.31</v>
      </c>
      <c r="K126" s="76">
        <v>721.65</v>
      </c>
      <c r="L126" s="76">
        <v>723.85</v>
      </c>
      <c r="M126" s="76">
        <v>721.65</v>
      </c>
      <c r="N126" s="76">
        <v>5772.36</v>
      </c>
    </row>
    <row r="127" spans="1:14" x14ac:dyDescent="0.25">
      <c r="A127" s="1"/>
      <c r="B127" s="74" t="s">
        <v>135</v>
      </c>
      <c r="C127" s="74" t="s">
        <v>136</v>
      </c>
      <c r="D127" s="74" t="s">
        <v>17</v>
      </c>
      <c r="E127" s="75" t="s">
        <v>635</v>
      </c>
      <c r="F127" s="76">
        <v>6102.75</v>
      </c>
      <c r="G127" s="76">
        <v>5938.4</v>
      </c>
      <c r="H127" s="76">
        <v>5917</v>
      </c>
      <c r="I127" s="76">
        <v>6206</v>
      </c>
      <c r="J127" s="76">
        <v>6126.1840000000002</v>
      </c>
      <c r="K127" s="76">
        <v>6071.15</v>
      </c>
      <c r="L127" s="76">
        <v>5108.45</v>
      </c>
      <c r="M127" s="76">
        <v>5337.7</v>
      </c>
      <c r="N127" s="76">
        <v>46807.633999999998</v>
      </c>
    </row>
    <row r="128" spans="1:14" x14ac:dyDescent="0.25">
      <c r="A128" s="1"/>
      <c r="B128" s="74" t="s">
        <v>135</v>
      </c>
      <c r="C128" s="74" t="s">
        <v>140</v>
      </c>
      <c r="D128" s="74" t="s">
        <v>17</v>
      </c>
      <c r="E128" s="75" t="s">
        <v>635</v>
      </c>
      <c r="F128" s="76">
        <v>3126.45</v>
      </c>
      <c r="G128" s="76">
        <v>3104.35</v>
      </c>
      <c r="H128" s="76">
        <v>3074</v>
      </c>
      <c r="I128" s="76">
        <v>3126.75</v>
      </c>
      <c r="J128" s="76">
        <v>3123.5430000000001</v>
      </c>
      <c r="K128" s="76">
        <v>3123.95</v>
      </c>
      <c r="L128" s="76">
        <v>3099.05</v>
      </c>
      <c r="M128" s="76">
        <v>3109.95</v>
      </c>
      <c r="N128" s="76">
        <v>24888.043000000001</v>
      </c>
    </row>
    <row r="129" spans="1:14" x14ac:dyDescent="0.25">
      <c r="A129" s="1"/>
      <c r="B129" s="74" t="s">
        <v>135</v>
      </c>
      <c r="C129" s="74" t="s">
        <v>1048</v>
      </c>
      <c r="D129" s="74" t="s">
        <v>17</v>
      </c>
      <c r="E129" s="75" t="s">
        <v>635</v>
      </c>
      <c r="F129" s="76">
        <v>1449.9</v>
      </c>
      <c r="G129" s="76">
        <v>1534.8</v>
      </c>
      <c r="H129" s="76">
        <v>1528.2</v>
      </c>
      <c r="I129" s="76">
        <v>1523.2</v>
      </c>
      <c r="J129" s="76">
        <v>1527.5084999999999</v>
      </c>
      <c r="K129" s="76">
        <v>1522.7</v>
      </c>
      <c r="L129" s="76">
        <v>1525.05</v>
      </c>
      <c r="M129" s="76">
        <v>1522.95</v>
      </c>
      <c r="N129" s="76">
        <v>12134.308499999999</v>
      </c>
    </row>
    <row r="130" spans="1:14" x14ac:dyDescent="0.25">
      <c r="A130" s="1"/>
      <c r="B130" s="74" t="s">
        <v>135</v>
      </c>
      <c r="C130" s="74" t="s">
        <v>1210</v>
      </c>
      <c r="D130" s="74" t="s">
        <v>1211</v>
      </c>
      <c r="E130" s="75" t="s">
        <v>637</v>
      </c>
      <c r="F130" s="76">
        <v>827.75</v>
      </c>
      <c r="G130" s="76">
        <v>929.95</v>
      </c>
      <c r="H130" s="76">
        <v>871.5</v>
      </c>
      <c r="I130" s="76">
        <v>891.9</v>
      </c>
      <c r="J130" s="76">
        <v>931.2</v>
      </c>
      <c r="K130" s="76">
        <v>571.70000000000005</v>
      </c>
      <c r="L130" s="76">
        <v>876.3</v>
      </c>
      <c r="M130" s="76">
        <v>871.6</v>
      </c>
      <c r="N130" s="76">
        <v>6771.9</v>
      </c>
    </row>
    <row r="131" spans="1:14" x14ac:dyDescent="0.25">
      <c r="A131" s="1"/>
      <c r="B131" s="74" t="s">
        <v>135</v>
      </c>
      <c r="C131" s="74" t="s">
        <v>1108</v>
      </c>
      <c r="D131" s="74" t="s">
        <v>17</v>
      </c>
      <c r="E131" s="75" t="s">
        <v>637</v>
      </c>
      <c r="F131" s="76">
        <v>1051</v>
      </c>
      <c r="G131" s="76">
        <v>1218.5</v>
      </c>
      <c r="H131" s="76">
        <v>1119</v>
      </c>
      <c r="I131" s="76">
        <v>1153</v>
      </c>
      <c r="J131" s="76">
        <v>1203.3</v>
      </c>
      <c r="K131" s="76">
        <v>712.65</v>
      </c>
      <c r="L131" s="76">
        <v>1062.7</v>
      </c>
      <c r="M131" s="76">
        <v>1115.1500000000001</v>
      </c>
      <c r="N131" s="76">
        <v>8635.2999999999993</v>
      </c>
    </row>
    <row r="132" spans="1:14" x14ac:dyDescent="0.25">
      <c r="A132" s="1"/>
      <c r="B132" s="74" t="s">
        <v>135</v>
      </c>
      <c r="C132" s="74" t="s">
        <v>1212</v>
      </c>
      <c r="D132" s="74" t="s">
        <v>146</v>
      </c>
      <c r="E132" s="75" t="s">
        <v>636</v>
      </c>
      <c r="F132" s="76">
        <v>583.85</v>
      </c>
      <c r="G132" s="76"/>
      <c r="H132" s="76"/>
      <c r="I132" s="76">
        <v>449.15</v>
      </c>
      <c r="J132" s="76">
        <v>602.27</v>
      </c>
      <c r="K132" s="76">
        <v>755.5</v>
      </c>
      <c r="L132" s="76"/>
      <c r="M132" s="76"/>
      <c r="N132" s="76">
        <v>2390.77</v>
      </c>
    </row>
    <row r="133" spans="1:14" x14ac:dyDescent="0.25">
      <c r="A133" s="1"/>
      <c r="B133" s="74" t="s">
        <v>135</v>
      </c>
      <c r="C133" s="74" t="s">
        <v>1212</v>
      </c>
      <c r="D133" s="74" t="s">
        <v>1213</v>
      </c>
      <c r="E133" s="75" t="s">
        <v>636</v>
      </c>
      <c r="F133" s="76"/>
      <c r="G133" s="76"/>
      <c r="H133" s="76"/>
      <c r="I133" s="76"/>
      <c r="J133" s="76"/>
      <c r="K133" s="76">
        <v>307.8</v>
      </c>
      <c r="L133" s="76"/>
      <c r="M133" s="76"/>
      <c r="N133" s="76">
        <v>307.8</v>
      </c>
    </row>
    <row r="134" spans="1:14" x14ac:dyDescent="0.25">
      <c r="A134" s="1"/>
      <c r="B134" s="74" t="s">
        <v>135</v>
      </c>
      <c r="C134" s="74" t="s">
        <v>1212</v>
      </c>
      <c r="D134" s="74" t="s">
        <v>418</v>
      </c>
      <c r="E134" s="75" t="s">
        <v>636</v>
      </c>
      <c r="F134" s="76"/>
      <c r="G134" s="76"/>
      <c r="H134" s="76"/>
      <c r="I134" s="76"/>
      <c r="J134" s="76"/>
      <c r="K134" s="76">
        <v>333.2</v>
      </c>
      <c r="L134" s="76"/>
      <c r="M134" s="76"/>
      <c r="N134" s="76">
        <v>333.2</v>
      </c>
    </row>
    <row r="135" spans="1:14" x14ac:dyDescent="0.25">
      <c r="A135" s="1"/>
      <c r="B135" s="74" t="s">
        <v>135</v>
      </c>
      <c r="C135" s="74" t="s">
        <v>149</v>
      </c>
      <c r="D135" s="74" t="s">
        <v>150</v>
      </c>
      <c r="E135" s="75" t="s">
        <v>636</v>
      </c>
      <c r="F135" s="76">
        <v>1834.55</v>
      </c>
      <c r="G135" s="76">
        <v>948.8</v>
      </c>
      <c r="H135" s="76">
        <v>807.3</v>
      </c>
      <c r="I135" s="76">
        <v>846.35</v>
      </c>
      <c r="J135" s="76">
        <v>743.36800000000005</v>
      </c>
      <c r="K135" s="76">
        <v>1430.5</v>
      </c>
      <c r="L135" s="76"/>
      <c r="M135" s="76"/>
      <c r="N135" s="76">
        <v>6610.8680000000004</v>
      </c>
    </row>
    <row r="136" spans="1:14" x14ac:dyDescent="0.25">
      <c r="A136" s="1"/>
      <c r="B136" s="74" t="s">
        <v>135</v>
      </c>
      <c r="C136" s="74" t="s">
        <v>152</v>
      </c>
      <c r="D136" s="74" t="s">
        <v>1185</v>
      </c>
      <c r="E136" s="75" t="s">
        <v>636</v>
      </c>
      <c r="F136" s="76">
        <v>2925.9</v>
      </c>
      <c r="G136" s="76">
        <v>2938.15</v>
      </c>
      <c r="H136" s="76">
        <v>3008.3</v>
      </c>
      <c r="I136" s="76">
        <v>2931.2</v>
      </c>
      <c r="J136" s="76">
        <v>2812.0149999999999</v>
      </c>
      <c r="K136" s="76">
        <v>2740.95</v>
      </c>
      <c r="L136" s="76">
        <v>2536.9</v>
      </c>
      <c r="M136" s="76">
        <v>2760.25</v>
      </c>
      <c r="N136" s="76">
        <v>22653.665000000001</v>
      </c>
    </row>
    <row r="137" spans="1:14" x14ac:dyDescent="0.25">
      <c r="A137" s="1"/>
      <c r="B137" s="74" t="s">
        <v>135</v>
      </c>
      <c r="C137" s="74" t="s">
        <v>152</v>
      </c>
      <c r="D137" s="74" t="s">
        <v>99</v>
      </c>
      <c r="E137" s="75" t="s">
        <v>636</v>
      </c>
      <c r="F137" s="76">
        <v>729.8</v>
      </c>
      <c r="G137" s="76">
        <v>816.8</v>
      </c>
      <c r="H137" s="76"/>
      <c r="I137" s="76">
        <v>1621.4</v>
      </c>
      <c r="J137" s="76">
        <v>1474.7750000000001</v>
      </c>
      <c r="K137" s="76">
        <v>2778.5</v>
      </c>
      <c r="L137" s="76">
        <v>2558.65</v>
      </c>
      <c r="M137" s="76">
        <v>2798.3</v>
      </c>
      <c r="N137" s="76">
        <v>12778.225</v>
      </c>
    </row>
    <row r="138" spans="1:14" x14ac:dyDescent="0.25">
      <c r="A138" s="1"/>
      <c r="B138" s="74" t="s">
        <v>135</v>
      </c>
      <c r="C138" s="74" t="s">
        <v>152</v>
      </c>
      <c r="D138" s="74" t="s">
        <v>1214</v>
      </c>
      <c r="E138" s="75" t="s">
        <v>636</v>
      </c>
      <c r="F138" s="76">
        <v>1439.1</v>
      </c>
      <c r="G138" s="76">
        <v>1472.75</v>
      </c>
      <c r="H138" s="76">
        <v>1472.25</v>
      </c>
      <c r="I138" s="76">
        <v>1445.95</v>
      </c>
      <c r="J138" s="76">
        <v>2124.7914999999998</v>
      </c>
      <c r="K138" s="76">
        <v>3186.9</v>
      </c>
      <c r="L138" s="76">
        <v>2987.3</v>
      </c>
      <c r="M138" s="76">
        <v>3126.1</v>
      </c>
      <c r="N138" s="76">
        <v>17255.141500000002</v>
      </c>
    </row>
    <row r="139" spans="1:14" x14ac:dyDescent="0.25">
      <c r="A139" s="1"/>
      <c r="B139" s="74" t="s">
        <v>1215</v>
      </c>
      <c r="C139" s="74" t="s">
        <v>1216</v>
      </c>
      <c r="D139" s="74" t="s">
        <v>17</v>
      </c>
      <c r="E139" s="75" t="s">
        <v>637</v>
      </c>
      <c r="F139" s="76">
        <v>154.05000000000001</v>
      </c>
      <c r="G139" s="76">
        <v>158.75</v>
      </c>
      <c r="H139" s="76">
        <v>139.85</v>
      </c>
      <c r="I139" s="76">
        <v>148.18600000000001</v>
      </c>
      <c r="J139" s="76">
        <v>149.55000000000001</v>
      </c>
      <c r="K139" s="76">
        <v>52.6</v>
      </c>
      <c r="L139" s="76">
        <v>139.85</v>
      </c>
      <c r="M139" s="76">
        <v>156.69999999999999</v>
      </c>
      <c r="N139" s="76">
        <v>1099.5360000000001</v>
      </c>
    </row>
    <row r="140" spans="1:14" x14ac:dyDescent="0.25">
      <c r="A140" s="1"/>
      <c r="B140" s="74" t="s">
        <v>420</v>
      </c>
      <c r="C140" s="74" t="s">
        <v>1111</v>
      </c>
      <c r="D140" s="74" t="s">
        <v>17</v>
      </c>
      <c r="E140" s="75" t="s">
        <v>638</v>
      </c>
      <c r="F140" s="76">
        <v>329.15</v>
      </c>
      <c r="G140" s="76">
        <v>304.2</v>
      </c>
      <c r="H140" s="76">
        <v>256.2</v>
      </c>
      <c r="I140" s="76">
        <v>442.55</v>
      </c>
      <c r="J140" s="76">
        <v>244.05</v>
      </c>
      <c r="K140" s="76">
        <v>142</v>
      </c>
      <c r="L140" s="76">
        <v>240.9</v>
      </c>
      <c r="M140" s="76">
        <v>302</v>
      </c>
      <c r="N140" s="76">
        <v>2261.0500000000002</v>
      </c>
    </row>
    <row r="141" spans="1:14" x14ac:dyDescent="0.25">
      <c r="A141" s="1"/>
      <c r="B141" s="74" t="s">
        <v>423</v>
      </c>
      <c r="C141" s="74" t="s">
        <v>1217</v>
      </c>
      <c r="D141" s="74" t="s">
        <v>17</v>
      </c>
      <c r="E141" s="75" t="s">
        <v>638</v>
      </c>
      <c r="F141" s="76">
        <v>1158.45</v>
      </c>
      <c r="G141" s="76">
        <v>1097.3499999999999</v>
      </c>
      <c r="H141" s="76">
        <v>953.25</v>
      </c>
      <c r="I141" s="76">
        <v>1331.3</v>
      </c>
      <c r="J141" s="76">
        <v>823.45</v>
      </c>
      <c r="K141" s="76">
        <v>569.65</v>
      </c>
      <c r="L141" s="76">
        <v>887.3</v>
      </c>
      <c r="M141" s="76">
        <v>1045.45</v>
      </c>
      <c r="N141" s="76">
        <v>7866.2</v>
      </c>
    </row>
    <row r="142" spans="1:14" x14ac:dyDescent="0.25">
      <c r="A142" s="1"/>
      <c r="B142" s="74" t="s">
        <v>431</v>
      </c>
      <c r="C142" s="74" t="s">
        <v>1113</v>
      </c>
      <c r="D142" s="74" t="s">
        <v>17</v>
      </c>
      <c r="E142" s="75" t="s">
        <v>636</v>
      </c>
      <c r="F142" s="76">
        <v>114</v>
      </c>
      <c r="G142" s="76">
        <v>92.6</v>
      </c>
      <c r="H142" s="76">
        <v>115.2</v>
      </c>
      <c r="I142" s="76">
        <v>115.2</v>
      </c>
      <c r="J142" s="76">
        <v>115.2</v>
      </c>
      <c r="K142" s="76">
        <v>115.2</v>
      </c>
      <c r="L142" s="76">
        <v>115.2</v>
      </c>
      <c r="M142" s="76">
        <v>114.45</v>
      </c>
      <c r="N142" s="76">
        <v>897.05</v>
      </c>
    </row>
    <row r="143" spans="1:14" x14ac:dyDescent="0.25">
      <c r="A143" s="1"/>
      <c r="B143" s="74" t="s">
        <v>431</v>
      </c>
      <c r="C143" s="74" t="s">
        <v>1218</v>
      </c>
      <c r="D143" s="74" t="s">
        <v>17</v>
      </c>
      <c r="E143" s="75" t="s">
        <v>636</v>
      </c>
      <c r="F143" s="76">
        <v>64.45</v>
      </c>
      <c r="G143" s="76">
        <v>52.4</v>
      </c>
      <c r="H143" s="76">
        <v>58.05</v>
      </c>
      <c r="I143" s="76">
        <v>59.9</v>
      </c>
      <c r="J143" s="76">
        <v>62.45</v>
      </c>
      <c r="K143" s="76">
        <v>61.8</v>
      </c>
      <c r="L143" s="76">
        <v>62.1</v>
      </c>
      <c r="M143" s="76">
        <v>59.9</v>
      </c>
      <c r="N143" s="76">
        <v>481.05</v>
      </c>
    </row>
    <row r="144" spans="1:14" x14ac:dyDescent="0.25">
      <c r="A144" s="1"/>
      <c r="B144" s="74" t="s">
        <v>431</v>
      </c>
      <c r="C144" s="74" t="s">
        <v>1219</v>
      </c>
      <c r="D144" s="74" t="s">
        <v>17</v>
      </c>
      <c r="E144" s="75" t="s">
        <v>636</v>
      </c>
      <c r="F144" s="76">
        <v>24</v>
      </c>
      <c r="G144" s="76">
        <v>19.7</v>
      </c>
      <c r="H144" s="76">
        <v>34.1</v>
      </c>
      <c r="I144" s="76">
        <v>56.6</v>
      </c>
      <c r="J144" s="76">
        <v>55.8</v>
      </c>
      <c r="K144" s="76">
        <v>57.4</v>
      </c>
      <c r="L144" s="76">
        <v>54.55</v>
      </c>
      <c r="M144" s="76">
        <v>56.3</v>
      </c>
      <c r="N144" s="76">
        <v>358.45</v>
      </c>
    </row>
    <row r="145" spans="1:14" x14ac:dyDescent="0.25">
      <c r="A145" s="1"/>
      <c r="B145" s="74" t="s">
        <v>431</v>
      </c>
      <c r="C145" s="74" t="s">
        <v>1220</v>
      </c>
      <c r="D145" s="74" t="s">
        <v>17</v>
      </c>
      <c r="E145" s="75" t="s">
        <v>636</v>
      </c>
      <c r="F145" s="76">
        <v>57.6</v>
      </c>
      <c r="G145" s="76">
        <v>57.6</v>
      </c>
      <c r="H145" s="76">
        <v>57.6</v>
      </c>
      <c r="I145" s="76">
        <v>56.5</v>
      </c>
      <c r="J145" s="76">
        <v>57.6</v>
      </c>
      <c r="K145" s="76">
        <v>42.3</v>
      </c>
      <c r="L145" s="76">
        <v>55.2</v>
      </c>
      <c r="M145" s="76">
        <v>47.2</v>
      </c>
      <c r="N145" s="76">
        <v>431.6</v>
      </c>
    </row>
    <row r="146" spans="1:14" ht="28.5" x14ac:dyDescent="0.25">
      <c r="A146" s="1"/>
      <c r="B146" s="74" t="s">
        <v>437</v>
      </c>
      <c r="C146" s="74" t="s">
        <v>1221</v>
      </c>
      <c r="D146" s="74" t="s">
        <v>439</v>
      </c>
      <c r="E146" s="75" t="s">
        <v>636</v>
      </c>
      <c r="F146" s="76"/>
      <c r="G146" s="76"/>
      <c r="H146" s="76"/>
      <c r="I146" s="76"/>
      <c r="J146" s="76"/>
      <c r="K146" s="76"/>
      <c r="L146" s="76"/>
      <c r="M146" s="76"/>
      <c r="N146" s="76">
        <v>0</v>
      </c>
    </row>
    <row r="147" spans="1:14" ht="28.5" x14ac:dyDescent="0.25">
      <c r="A147" s="1"/>
      <c r="B147" s="74" t="s">
        <v>437</v>
      </c>
      <c r="C147" s="74" t="s">
        <v>1221</v>
      </c>
      <c r="D147" s="74" t="s">
        <v>1222</v>
      </c>
      <c r="E147" s="75" t="s">
        <v>636</v>
      </c>
      <c r="F147" s="76"/>
      <c r="G147" s="76">
        <v>12.65</v>
      </c>
      <c r="H147" s="76"/>
      <c r="I147" s="76"/>
      <c r="J147" s="76"/>
      <c r="K147" s="76"/>
      <c r="L147" s="76"/>
      <c r="M147" s="76"/>
      <c r="N147" s="76">
        <v>12.65</v>
      </c>
    </row>
    <row r="148" spans="1:14" x14ac:dyDescent="0.25">
      <c r="A148" s="1"/>
      <c r="B148" s="74" t="s">
        <v>677</v>
      </c>
      <c r="C148" s="74" t="s">
        <v>1116</v>
      </c>
      <c r="D148" s="74" t="s">
        <v>17</v>
      </c>
      <c r="E148" s="75" t="s">
        <v>637</v>
      </c>
      <c r="F148" s="76">
        <v>106.4</v>
      </c>
      <c r="G148" s="76">
        <v>125.8</v>
      </c>
      <c r="H148" s="76">
        <v>123.7865</v>
      </c>
      <c r="I148" s="76">
        <v>124.2</v>
      </c>
      <c r="J148" s="76">
        <v>122.4</v>
      </c>
      <c r="K148" s="76">
        <v>88.1</v>
      </c>
      <c r="L148" s="76">
        <v>119.6</v>
      </c>
      <c r="M148" s="76">
        <v>112.2</v>
      </c>
      <c r="N148" s="76">
        <v>922.48649999999998</v>
      </c>
    </row>
    <row r="149" spans="1:14" x14ac:dyDescent="0.25">
      <c r="A149" s="1"/>
      <c r="B149" s="74" t="s">
        <v>157</v>
      </c>
      <c r="C149" s="74" t="s">
        <v>158</v>
      </c>
      <c r="D149" s="74" t="s">
        <v>1192</v>
      </c>
      <c r="E149" s="75" t="s">
        <v>636</v>
      </c>
      <c r="F149" s="76"/>
      <c r="G149" s="76"/>
      <c r="H149" s="76"/>
      <c r="I149" s="76"/>
      <c r="J149" s="76"/>
      <c r="K149" s="76"/>
      <c r="L149" s="76"/>
      <c r="M149" s="76"/>
      <c r="N149" s="76">
        <v>0</v>
      </c>
    </row>
    <row r="150" spans="1:14" x14ac:dyDescent="0.25">
      <c r="A150" s="1"/>
      <c r="B150" s="74" t="s">
        <v>157</v>
      </c>
      <c r="C150" s="74" t="s">
        <v>158</v>
      </c>
      <c r="D150" s="74" t="s">
        <v>1193</v>
      </c>
      <c r="E150" s="75" t="s">
        <v>636</v>
      </c>
      <c r="F150" s="76"/>
      <c r="G150" s="76"/>
      <c r="H150" s="76"/>
      <c r="I150" s="76"/>
      <c r="J150" s="76"/>
      <c r="K150" s="76"/>
      <c r="L150" s="76"/>
      <c r="M150" s="76"/>
      <c r="N150" s="76">
        <v>0</v>
      </c>
    </row>
    <row r="151" spans="1:14" x14ac:dyDescent="0.25">
      <c r="A151" s="1"/>
      <c r="B151" s="74" t="s">
        <v>157</v>
      </c>
      <c r="C151" s="74" t="s">
        <v>158</v>
      </c>
      <c r="D151" s="74" t="s">
        <v>1185</v>
      </c>
      <c r="E151" s="75" t="s">
        <v>636</v>
      </c>
      <c r="F151" s="76"/>
      <c r="G151" s="76"/>
      <c r="H151" s="76"/>
      <c r="I151" s="76"/>
      <c r="J151" s="76"/>
      <c r="K151" s="76"/>
      <c r="L151" s="76"/>
      <c r="M151" s="76"/>
      <c r="N151" s="76">
        <v>0</v>
      </c>
    </row>
    <row r="152" spans="1:14" x14ac:dyDescent="0.25">
      <c r="A152" s="1"/>
      <c r="B152" s="74" t="s">
        <v>157</v>
      </c>
      <c r="C152" s="74" t="s">
        <v>158</v>
      </c>
      <c r="D152" s="74" t="s">
        <v>99</v>
      </c>
      <c r="E152" s="75" t="s">
        <v>636</v>
      </c>
      <c r="F152" s="76"/>
      <c r="G152" s="76"/>
      <c r="H152" s="76"/>
      <c r="I152" s="76"/>
      <c r="J152" s="76"/>
      <c r="K152" s="76"/>
      <c r="L152" s="76"/>
      <c r="M152" s="76"/>
      <c r="N152" s="76">
        <v>0</v>
      </c>
    </row>
    <row r="153" spans="1:14" x14ac:dyDescent="0.25">
      <c r="A153" s="1"/>
      <c r="B153" s="74" t="s">
        <v>641</v>
      </c>
      <c r="C153" s="74" t="s">
        <v>1049</v>
      </c>
      <c r="D153" s="74" t="s">
        <v>17</v>
      </c>
      <c r="E153" s="75" t="s">
        <v>635</v>
      </c>
      <c r="F153" s="76">
        <v>2644.4</v>
      </c>
      <c r="G153" s="76">
        <v>2593.25</v>
      </c>
      <c r="H153" s="76">
        <v>1857.05</v>
      </c>
      <c r="I153" s="76">
        <v>2646.85</v>
      </c>
      <c r="J153" s="76">
        <v>2058.15</v>
      </c>
      <c r="K153" s="76">
        <v>2649.6</v>
      </c>
      <c r="L153" s="76">
        <v>2651.1</v>
      </c>
      <c r="M153" s="76">
        <v>2649</v>
      </c>
      <c r="N153" s="76">
        <v>19749.400000000001</v>
      </c>
    </row>
    <row r="154" spans="1:14" x14ac:dyDescent="0.25">
      <c r="A154" s="1"/>
      <c r="B154" s="74" t="s">
        <v>641</v>
      </c>
      <c r="C154" s="74" t="s">
        <v>1050</v>
      </c>
      <c r="D154" s="74" t="s">
        <v>17</v>
      </c>
      <c r="E154" s="75" t="s">
        <v>635</v>
      </c>
      <c r="F154" s="76">
        <v>36.200000000000003</v>
      </c>
      <c r="G154" s="76">
        <v>33</v>
      </c>
      <c r="H154" s="76">
        <v>36.450000000000003</v>
      </c>
      <c r="I154" s="76">
        <v>32.85</v>
      </c>
      <c r="J154" s="76">
        <v>33.6</v>
      </c>
      <c r="K154" s="76">
        <v>32.75</v>
      </c>
      <c r="L154" s="76">
        <v>29.25</v>
      </c>
      <c r="M154" s="76">
        <v>30.65</v>
      </c>
      <c r="N154" s="76">
        <v>264.75</v>
      </c>
    </row>
    <row r="155" spans="1:14" x14ac:dyDescent="0.25">
      <c r="A155" s="1"/>
      <c r="B155" s="74" t="s">
        <v>639</v>
      </c>
      <c r="C155" s="74" t="s">
        <v>1223</v>
      </c>
      <c r="D155" s="74" t="s">
        <v>1224</v>
      </c>
      <c r="E155" s="75" t="s">
        <v>636</v>
      </c>
      <c r="F155" s="76"/>
      <c r="G155" s="76"/>
      <c r="H155" s="76"/>
      <c r="I155" s="76"/>
      <c r="J155" s="76"/>
      <c r="K155" s="76"/>
      <c r="L155" s="76"/>
      <c r="M155" s="76"/>
      <c r="N155" s="76">
        <v>0</v>
      </c>
    </row>
    <row r="156" spans="1:14" x14ac:dyDescent="0.25">
      <c r="A156" s="1"/>
      <c r="B156" s="74" t="s">
        <v>639</v>
      </c>
      <c r="C156" s="74" t="s">
        <v>1223</v>
      </c>
      <c r="D156" s="74" t="s">
        <v>1225</v>
      </c>
      <c r="E156" s="75" t="s">
        <v>636</v>
      </c>
      <c r="F156" s="76"/>
      <c r="G156" s="76"/>
      <c r="H156" s="76"/>
      <c r="I156" s="76"/>
      <c r="J156" s="76"/>
      <c r="K156" s="76"/>
      <c r="L156" s="76"/>
      <c r="M156" s="76"/>
      <c r="N156" s="76">
        <v>0</v>
      </c>
    </row>
    <row r="157" spans="1:14" x14ac:dyDescent="0.25">
      <c r="A157" s="1"/>
      <c r="B157" s="74" t="s">
        <v>639</v>
      </c>
      <c r="C157" s="74" t="s">
        <v>1223</v>
      </c>
      <c r="D157" s="74" t="s">
        <v>1226</v>
      </c>
      <c r="E157" s="75" t="s">
        <v>636</v>
      </c>
      <c r="F157" s="76"/>
      <c r="G157" s="76"/>
      <c r="H157" s="76"/>
      <c r="I157" s="76"/>
      <c r="J157" s="76"/>
      <c r="K157" s="76"/>
      <c r="L157" s="76"/>
      <c r="M157" s="76"/>
      <c r="N157" s="76">
        <v>0</v>
      </c>
    </row>
    <row r="158" spans="1:14" x14ac:dyDescent="0.25">
      <c r="A158" s="1"/>
      <c r="B158" s="74" t="s">
        <v>1051</v>
      </c>
      <c r="C158" s="74" t="s">
        <v>1052</v>
      </c>
      <c r="D158" s="74" t="s">
        <v>17</v>
      </c>
      <c r="E158" s="75" t="s">
        <v>635</v>
      </c>
      <c r="F158" s="76">
        <v>480.05</v>
      </c>
      <c r="G158" s="76">
        <v>480.45</v>
      </c>
      <c r="H158" s="76">
        <v>479.55</v>
      </c>
      <c r="I158" s="76">
        <v>480.4</v>
      </c>
      <c r="J158" s="76">
        <v>480.45</v>
      </c>
      <c r="K158" s="76">
        <v>479.3</v>
      </c>
      <c r="L158" s="76">
        <v>480.3</v>
      </c>
      <c r="M158" s="76">
        <v>480.15</v>
      </c>
      <c r="N158" s="76">
        <v>3840.65</v>
      </c>
    </row>
    <row r="159" spans="1:14" x14ac:dyDescent="0.25">
      <c r="A159" s="1"/>
      <c r="B159" s="74" t="s">
        <v>1051</v>
      </c>
      <c r="C159" s="74" t="s">
        <v>1053</v>
      </c>
      <c r="D159" s="74" t="s">
        <v>17</v>
      </c>
      <c r="E159" s="75" t="s">
        <v>635</v>
      </c>
      <c r="F159" s="76">
        <v>125.05</v>
      </c>
      <c r="G159" s="76">
        <v>128</v>
      </c>
      <c r="H159" s="76">
        <v>129.55000000000001</v>
      </c>
      <c r="I159" s="76">
        <v>130.30000000000001</v>
      </c>
      <c r="J159" s="76">
        <v>133.85</v>
      </c>
      <c r="K159" s="76">
        <v>134.4</v>
      </c>
      <c r="L159" s="76">
        <v>135.65</v>
      </c>
      <c r="M159" s="76">
        <v>138.85</v>
      </c>
      <c r="N159" s="76">
        <v>1055.6500000000001</v>
      </c>
    </row>
    <row r="160" spans="1:14" x14ac:dyDescent="0.25">
      <c r="A160" s="1"/>
      <c r="B160" s="74" t="s">
        <v>1051</v>
      </c>
      <c r="C160" s="74" t="s">
        <v>1054</v>
      </c>
      <c r="D160" s="74" t="s">
        <v>17</v>
      </c>
      <c r="E160" s="75" t="s">
        <v>635</v>
      </c>
      <c r="F160" s="76">
        <v>478.95</v>
      </c>
      <c r="G160" s="76">
        <v>479.4</v>
      </c>
      <c r="H160" s="76">
        <v>478.35</v>
      </c>
      <c r="I160" s="76">
        <v>479.8</v>
      </c>
      <c r="J160" s="76">
        <v>479.4</v>
      </c>
      <c r="K160" s="76">
        <v>478.55</v>
      </c>
      <c r="L160" s="76">
        <v>479.45</v>
      </c>
      <c r="M160" s="76">
        <v>479.05</v>
      </c>
      <c r="N160" s="76">
        <v>3832.95</v>
      </c>
    </row>
    <row r="161" spans="1:14" x14ac:dyDescent="0.25">
      <c r="A161" s="1"/>
      <c r="B161" s="74" t="s">
        <v>160</v>
      </c>
      <c r="C161" s="74" t="s">
        <v>1055</v>
      </c>
      <c r="D161" s="74" t="s">
        <v>17</v>
      </c>
      <c r="E161" s="75" t="s">
        <v>635</v>
      </c>
      <c r="F161" s="76">
        <v>71.400000000000006</v>
      </c>
      <c r="G161" s="76">
        <v>69.599999999999994</v>
      </c>
      <c r="H161" s="76">
        <v>91.2</v>
      </c>
      <c r="I161" s="76">
        <v>91.2</v>
      </c>
      <c r="J161" s="76">
        <v>91.2</v>
      </c>
      <c r="K161" s="76">
        <v>91.2</v>
      </c>
      <c r="L161" s="76">
        <v>91.2</v>
      </c>
      <c r="M161" s="76">
        <v>91.2</v>
      </c>
      <c r="N161" s="76">
        <v>688.2</v>
      </c>
    </row>
    <row r="162" spans="1:14" x14ac:dyDescent="0.25">
      <c r="A162" s="1"/>
      <c r="B162" s="74" t="s">
        <v>160</v>
      </c>
      <c r="C162" s="74" t="s">
        <v>1227</v>
      </c>
      <c r="D162" s="74" t="s">
        <v>17</v>
      </c>
      <c r="E162" s="75" t="s">
        <v>635</v>
      </c>
      <c r="F162" s="76">
        <v>791.7</v>
      </c>
      <c r="G162" s="76">
        <v>1015.75</v>
      </c>
      <c r="H162" s="76">
        <v>1021.45</v>
      </c>
      <c r="I162" s="76">
        <v>1019.95</v>
      </c>
      <c r="J162" s="76">
        <v>484.9</v>
      </c>
      <c r="K162" s="76">
        <v>484.65</v>
      </c>
      <c r="L162" s="76">
        <v>115.9</v>
      </c>
      <c r="M162" s="76"/>
      <c r="N162" s="76">
        <v>4934.3</v>
      </c>
    </row>
    <row r="163" spans="1:14" x14ac:dyDescent="0.25">
      <c r="A163" s="1"/>
      <c r="B163" s="74" t="s">
        <v>160</v>
      </c>
      <c r="C163" s="74" t="s">
        <v>161</v>
      </c>
      <c r="D163" s="74" t="s">
        <v>17</v>
      </c>
      <c r="E163" s="75" t="s">
        <v>635</v>
      </c>
      <c r="F163" s="76">
        <v>4079.7</v>
      </c>
      <c r="G163" s="76">
        <v>4063.65</v>
      </c>
      <c r="H163" s="76">
        <v>4085.25</v>
      </c>
      <c r="I163" s="76">
        <v>4076.9</v>
      </c>
      <c r="J163" s="76">
        <v>3865.05</v>
      </c>
      <c r="K163" s="76">
        <v>3777.75</v>
      </c>
      <c r="L163" s="76">
        <v>4086.95</v>
      </c>
      <c r="M163" s="76">
        <v>4078.15</v>
      </c>
      <c r="N163" s="76">
        <v>32113.4</v>
      </c>
    </row>
    <row r="164" spans="1:14" x14ac:dyDescent="0.25">
      <c r="A164" s="1"/>
      <c r="B164" s="74" t="s">
        <v>160</v>
      </c>
      <c r="C164" s="74" t="s">
        <v>163</v>
      </c>
      <c r="D164" s="74" t="s">
        <v>17</v>
      </c>
      <c r="E164" s="75" t="s">
        <v>635</v>
      </c>
      <c r="F164" s="76">
        <v>787.15</v>
      </c>
      <c r="G164" s="76">
        <v>737.75</v>
      </c>
      <c r="H164" s="76">
        <v>699.75</v>
      </c>
      <c r="I164" s="76">
        <v>705.35</v>
      </c>
      <c r="J164" s="76">
        <v>686.9</v>
      </c>
      <c r="K164" s="76">
        <v>678.2</v>
      </c>
      <c r="L164" s="76">
        <v>677.05</v>
      </c>
      <c r="M164" s="76">
        <v>715.1</v>
      </c>
      <c r="N164" s="76">
        <v>5687.25</v>
      </c>
    </row>
    <row r="165" spans="1:14" x14ac:dyDescent="0.25">
      <c r="A165" s="1"/>
      <c r="B165" s="74" t="s">
        <v>160</v>
      </c>
      <c r="C165" s="74" t="s">
        <v>1056</v>
      </c>
      <c r="D165" s="74" t="s">
        <v>17</v>
      </c>
      <c r="E165" s="75" t="s">
        <v>635</v>
      </c>
      <c r="F165" s="76">
        <v>1068.3</v>
      </c>
      <c r="G165" s="76">
        <v>1084.3</v>
      </c>
      <c r="H165" s="76">
        <v>1100.75</v>
      </c>
      <c r="I165" s="76">
        <v>1105.3499999999999</v>
      </c>
      <c r="J165" s="76">
        <v>1103.95</v>
      </c>
      <c r="K165" s="76">
        <v>1102.3499999999999</v>
      </c>
      <c r="L165" s="76">
        <v>1075.45</v>
      </c>
      <c r="M165" s="76">
        <v>1067.6500000000001</v>
      </c>
      <c r="N165" s="76">
        <v>8708.1</v>
      </c>
    </row>
    <row r="166" spans="1:14" x14ac:dyDescent="0.25">
      <c r="A166" s="1"/>
      <c r="B166" s="74" t="s">
        <v>160</v>
      </c>
      <c r="C166" s="74" t="s">
        <v>1057</v>
      </c>
      <c r="D166" s="74" t="s">
        <v>17</v>
      </c>
      <c r="E166" s="75" t="s">
        <v>635</v>
      </c>
      <c r="F166" s="76">
        <v>2413.1</v>
      </c>
      <c r="G166" s="76">
        <v>2316.4499999999998</v>
      </c>
      <c r="H166" s="76">
        <v>2463.0500000000002</v>
      </c>
      <c r="I166" s="76">
        <v>2569.6</v>
      </c>
      <c r="J166" s="76">
        <v>2568.65</v>
      </c>
      <c r="K166" s="76">
        <v>2563.1</v>
      </c>
      <c r="L166" s="76">
        <v>2574.6999999999998</v>
      </c>
      <c r="M166" s="76">
        <v>2588.5500000000002</v>
      </c>
      <c r="N166" s="76">
        <v>20057.2</v>
      </c>
    </row>
    <row r="167" spans="1:14" x14ac:dyDescent="0.25">
      <c r="A167" s="1"/>
      <c r="B167" s="74" t="s">
        <v>1228</v>
      </c>
      <c r="C167" s="74" t="s">
        <v>1229</v>
      </c>
      <c r="D167" s="74" t="s">
        <v>17</v>
      </c>
      <c r="E167" s="75" t="s">
        <v>637</v>
      </c>
      <c r="F167" s="76">
        <v>168.15</v>
      </c>
      <c r="G167" s="76">
        <v>149</v>
      </c>
      <c r="H167" s="76">
        <v>131.30000000000001</v>
      </c>
      <c r="I167" s="76">
        <v>159.75</v>
      </c>
      <c r="J167" s="76">
        <v>109.1</v>
      </c>
      <c r="K167" s="76">
        <v>57.25</v>
      </c>
      <c r="L167" s="76">
        <v>143.9</v>
      </c>
      <c r="M167" s="76">
        <v>156.05000000000001</v>
      </c>
      <c r="N167" s="76">
        <v>1074.5</v>
      </c>
    </row>
    <row r="168" spans="1:14" x14ac:dyDescent="0.25">
      <c r="A168" s="1"/>
      <c r="B168" s="74" t="s">
        <v>165</v>
      </c>
      <c r="C168" s="74" t="s">
        <v>1230</v>
      </c>
      <c r="D168" s="74" t="s">
        <v>1192</v>
      </c>
      <c r="E168" s="75" t="s">
        <v>636</v>
      </c>
      <c r="F168" s="76">
        <v>4830.8500000000004</v>
      </c>
      <c r="G168" s="76">
        <v>1625.15</v>
      </c>
      <c r="H168" s="76">
        <v>1628.25</v>
      </c>
      <c r="I168" s="76">
        <v>4276.7</v>
      </c>
      <c r="J168" s="76">
        <v>1055.25</v>
      </c>
      <c r="K168" s="76">
        <v>2479.4</v>
      </c>
      <c r="L168" s="76">
        <v>4518.25</v>
      </c>
      <c r="M168" s="76">
        <v>4462.8500000000004</v>
      </c>
      <c r="N168" s="76">
        <v>24876.7</v>
      </c>
    </row>
    <row r="169" spans="1:14" x14ac:dyDescent="0.25">
      <c r="A169" s="1"/>
      <c r="B169" s="74" t="s">
        <v>165</v>
      </c>
      <c r="C169" s="74" t="s">
        <v>1230</v>
      </c>
      <c r="D169" s="74" t="s">
        <v>1154</v>
      </c>
      <c r="E169" s="75" t="s">
        <v>636</v>
      </c>
      <c r="F169" s="76">
        <v>2338.3000000000002</v>
      </c>
      <c r="G169" s="76">
        <v>287.8</v>
      </c>
      <c r="H169" s="76">
        <v>693.4</v>
      </c>
      <c r="I169" s="76">
        <v>2167.4499999999998</v>
      </c>
      <c r="J169" s="76">
        <v>184.4</v>
      </c>
      <c r="K169" s="76">
        <v>1121.05</v>
      </c>
      <c r="L169" s="76">
        <v>2236.15</v>
      </c>
      <c r="M169" s="76">
        <v>2220.65</v>
      </c>
      <c r="N169" s="76">
        <v>11249.2</v>
      </c>
    </row>
    <row r="170" spans="1:14" x14ac:dyDescent="0.25">
      <c r="A170" s="1"/>
      <c r="B170" s="74" t="s">
        <v>169</v>
      </c>
      <c r="C170" s="74" t="s">
        <v>1231</v>
      </c>
      <c r="D170" s="74" t="s">
        <v>1192</v>
      </c>
      <c r="E170" s="75" t="s">
        <v>636</v>
      </c>
      <c r="F170" s="76"/>
      <c r="G170" s="76"/>
      <c r="H170" s="76"/>
      <c r="I170" s="76"/>
      <c r="J170" s="76"/>
      <c r="K170" s="76"/>
      <c r="L170" s="76"/>
      <c r="M170" s="76"/>
      <c r="N170" s="76">
        <v>0</v>
      </c>
    </row>
    <row r="171" spans="1:14" x14ac:dyDescent="0.25">
      <c r="A171" s="1"/>
      <c r="B171" s="74" t="s">
        <v>169</v>
      </c>
      <c r="C171" s="74" t="s">
        <v>1231</v>
      </c>
      <c r="D171" s="74" t="s">
        <v>1193</v>
      </c>
      <c r="E171" s="75" t="s">
        <v>636</v>
      </c>
      <c r="F171" s="76">
        <v>979.9</v>
      </c>
      <c r="G171" s="76">
        <v>739.5</v>
      </c>
      <c r="H171" s="76">
        <v>308.60000000000002</v>
      </c>
      <c r="I171" s="76">
        <v>203.65</v>
      </c>
      <c r="J171" s="76">
        <v>198.2</v>
      </c>
      <c r="K171" s="76">
        <v>917.9</v>
      </c>
      <c r="L171" s="76"/>
      <c r="M171" s="76"/>
      <c r="N171" s="76">
        <v>3347.75</v>
      </c>
    </row>
    <row r="172" spans="1:14" x14ac:dyDescent="0.25">
      <c r="A172" s="1"/>
      <c r="B172" s="74" t="s">
        <v>650</v>
      </c>
      <c r="C172" s="74" t="s">
        <v>1232</v>
      </c>
      <c r="D172" s="74" t="s">
        <v>17</v>
      </c>
      <c r="E172" s="75" t="s">
        <v>635</v>
      </c>
      <c r="F172" s="76"/>
      <c r="G172" s="76"/>
      <c r="H172" s="76"/>
      <c r="I172" s="76"/>
      <c r="J172" s="76"/>
      <c r="K172" s="76"/>
      <c r="L172" s="76"/>
      <c r="M172" s="76"/>
      <c r="N172" s="76">
        <v>0</v>
      </c>
    </row>
    <row r="173" spans="1:14" x14ac:dyDescent="0.25">
      <c r="A173" s="1"/>
      <c r="B173" s="74" t="s">
        <v>650</v>
      </c>
      <c r="C173" s="74" t="s">
        <v>1058</v>
      </c>
      <c r="D173" s="74" t="s">
        <v>17</v>
      </c>
      <c r="E173" s="75" t="s">
        <v>635</v>
      </c>
      <c r="F173" s="76">
        <v>131.1</v>
      </c>
      <c r="G173" s="76">
        <v>148.55000000000001</v>
      </c>
      <c r="H173" s="76">
        <v>187.85</v>
      </c>
      <c r="I173" s="76">
        <v>202.2</v>
      </c>
      <c r="J173" s="76">
        <v>198.15</v>
      </c>
      <c r="K173" s="76">
        <v>171.95</v>
      </c>
      <c r="L173" s="76">
        <v>160.44999999999999</v>
      </c>
      <c r="M173" s="76">
        <v>158.15</v>
      </c>
      <c r="N173" s="76">
        <v>1358.4</v>
      </c>
    </row>
    <row r="174" spans="1:14" x14ac:dyDescent="0.25">
      <c r="A174" s="1"/>
      <c r="B174" s="74" t="s">
        <v>655</v>
      </c>
      <c r="C174" s="74" t="s">
        <v>1059</v>
      </c>
      <c r="D174" s="74" t="s">
        <v>1059</v>
      </c>
      <c r="E174" s="75" t="s">
        <v>635</v>
      </c>
      <c r="F174" s="76">
        <v>489.7</v>
      </c>
      <c r="G174" s="76">
        <v>489.45</v>
      </c>
      <c r="H174" s="76">
        <v>362.25</v>
      </c>
      <c r="I174" s="76">
        <v>489.9</v>
      </c>
      <c r="J174" s="76">
        <v>490.3</v>
      </c>
      <c r="K174" s="76">
        <v>489.5</v>
      </c>
      <c r="L174" s="76">
        <v>490.4</v>
      </c>
      <c r="M174" s="76">
        <v>489.7</v>
      </c>
      <c r="N174" s="76">
        <v>3791.2</v>
      </c>
    </row>
    <row r="175" spans="1:14" x14ac:dyDescent="0.25">
      <c r="A175" s="1"/>
      <c r="B175" s="219" t="s">
        <v>1233</v>
      </c>
      <c r="C175" s="219"/>
      <c r="D175" s="219"/>
      <c r="E175" s="219"/>
      <c r="F175" s="77">
        <v>180993.55</v>
      </c>
      <c r="G175" s="77">
        <v>170716.83431499999</v>
      </c>
      <c r="H175" s="77">
        <v>159241.69326</v>
      </c>
      <c r="I175" s="77">
        <v>168170.29699999999</v>
      </c>
      <c r="J175" s="77">
        <v>163525.59112999999</v>
      </c>
      <c r="K175" s="77">
        <v>177912.53</v>
      </c>
      <c r="L175" s="77">
        <v>179143.625</v>
      </c>
      <c r="M175" s="77">
        <v>179153.07500000001</v>
      </c>
      <c r="N175" s="77">
        <v>1378857.1957050001</v>
      </c>
    </row>
    <row r="176" spans="1:14" x14ac:dyDescent="0.25">
      <c r="A176" s="1"/>
      <c r="B176" s="1"/>
      <c r="C176" s="1"/>
      <c r="D176" s="1"/>
      <c r="E176" s="1"/>
      <c r="F176" s="1"/>
      <c r="G176" s="1"/>
      <c r="H176" s="1"/>
      <c r="I176" s="1"/>
      <c r="J176" s="1"/>
      <c r="K176" s="1"/>
      <c r="L176" s="1"/>
      <c r="M176" s="1"/>
      <c r="N176" s="1"/>
    </row>
    <row r="177" spans="1:14" x14ac:dyDescent="0.25">
      <c r="A177" s="1"/>
      <c r="B177" s="1"/>
      <c r="C177" s="1"/>
      <c r="D177" s="1"/>
      <c r="E177" s="1"/>
      <c r="F177" s="1"/>
      <c r="G177" s="1"/>
      <c r="H177" s="1"/>
      <c r="I177" s="1"/>
      <c r="J177" s="1"/>
      <c r="K177" s="1"/>
      <c r="L177" s="1"/>
      <c r="M177" s="1"/>
      <c r="N177" s="1"/>
    </row>
    <row r="178" spans="1:14" ht="18" x14ac:dyDescent="0.25">
      <c r="A178" s="1"/>
      <c r="B178" s="2" t="s">
        <v>1234</v>
      </c>
      <c r="C178" s="1"/>
      <c r="D178" s="1"/>
      <c r="E178" s="1"/>
      <c r="F178" s="1"/>
      <c r="G178" s="1"/>
      <c r="H178" s="1"/>
      <c r="I178" s="1"/>
      <c r="J178" s="1"/>
      <c r="K178" s="1"/>
      <c r="L178" s="1"/>
      <c r="M178" s="1"/>
      <c r="N178" s="1"/>
    </row>
    <row r="179" spans="1:14" ht="23.1" customHeight="1" x14ac:dyDescent="0.25">
      <c r="A179" s="1"/>
      <c r="B179" s="204" t="s">
        <v>3</v>
      </c>
      <c r="C179" s="204" t="s">
        <v>17</v>
      </c>
      <c r="D179" s="204" t="s">
        <v>1150</v>
      </c>
      <c r="E179" s="204" t="s">
        <v>1151</v>
      </c>
      <c r="F179" s="218" t="s">
        <v>1152</v>
      </c>
      <c r="G179" s="218"/>
      <c r="H179" s="218"/>
      <c r="I179" s="218"/>
      <c r="J179" s="218"/>
      <c r="K179" s="218"/>
      <c r="L179" s="218"/>
      <c r="M179" s="218"/>
      <c r="N179" s="218"/>
    </row>
    <row r="180" spans="1:14" ht="23.1" customHeight="1" x14ac:dyDescent="0.25">
      <c r="A180" s="1"/>
      <c r="B180" s="204"/>
      <c r="C180" s="204"/>
      <c r="D180" s="204"/>
      <c r="E180" s="204"/>
      <c r="F180" s="73">
        <v>1</v>
      </c>
      <c r="G180" s="73">
        <v>2</v>
      </c>
      <c r="H180" s="73">
        <v>3</v>
      </c>
      <c r="I180" s="73">
        <v>4</v>
      </c>
      <c r="J180" s="73">
        <v>5</v>
      </c>
      <c r="K180" s="73">
        <v>6</v>
      </c>
      <c r="L180" s="73">
        <v>7</v>
      </c>
      <c r="M180" s="73">
        <v>8</v>
      </c>
      <c r="N180" s="73" t="s">
        <v>996</v>
      </c>
    </row>
    <row r="181" spans="1:14" x14ac:dyDescent="0.25">
      <c r="A181" s="1"/>
      <c r="B181" s="74" t="s">
        <v>683</v>
      </c>
      <c r="C181" s="74" t="s">
        <v>1235</v>
      </c>
      <c r="D181" s="74" t="s">
        <v>1166</v>
      </c>
      <c r="E181" s="75" t="s">
        <v>635</v>
      </c>
      <c r="F181" s="76">
        <v>168.15</v>
      </c>
      <c r="G181" s="76">
        <v>263.81200000000001</v>
      </c>
      <c r="H181" s="76">
        <v>268.44299999999998</v>
      </c>
      <c r="I181" s="76">
        <v>267.3</v>
      </c>
      <c r="J181" s="76">
        <v>188.667</v>
      </c>
      <c r="K181" s="76">
        <v>253.35</v>
      </c>
      <c r="L181" s="76">
        <v>268.64999999999998</v>
      </c>
      <c r="M181" s="76">
        <v>270.65800000000002</v>
      </c>
      <c r="N181" s="76">
        <v>1949.03</v>
      </c>
    </row>
    <row r="182" spans="1:14" x14ac:dyDescent="0.25">
      <c r="A182" s="1"/>
      <c r="B182" s="74" t="s">
        <v>45</v>
      </c>
      <c r="C182" s="74" t="s">
        <v>1236</v>
      </c>
      <c r="D182" s="74" t="s">
        <v>1166</v>
      </c>
      <c r="E182" s="75" t="s">
        <v>635</v>
      </c>
      <c r="F182" s="76">
        <v>131.25</v>
      </c>
      <c r="G182" s="76">
        <v>103.7225</v>
      </c>
      <c r="H182" s="76">
        <v>192.39500000000001</v>
      </c>
      <c r="I182" s="76">
        <v>152.08500000000001</v>
      </c>
      <c r="J182" s="76">
        <v>101.1495</v>
      </c>
      <c r="K182" s="76">
        <v>93.9</v>
      </c>
      <c r="L182" s="76">
        <v>79.435000000000002</v>
      </c>
      <c r="M182" s="76">
        <v>47.089910000000003</v>
      </c>
      <c r="N182" s="76">
        <v>901.02691000000004</v>
      </c>
    </row>
    <row r="183" spans="1:14" x14ac:dyDescent="0.25">
      <c r="A183" s="1"/>
      <c r="B183" s="74" t="s">
        <v>684</v>
      </c>
      <c r="C183" s="74" t="s">
        <v>1237</v>
      </c>
      <c r="D183" s="74" t="s">
        <v>17</v>
      </c>
      <c r="E183" s="75" t="s">
        <v>635</v>
      </c>
      <c r="F183" s="76">
        <v>316.60000000000002</v>
      </c>
      <c r="G183" s="76">
        <v>316.7</v>
      </c>
      <c r="H183" s="76">
        <v>316.7</v>
      </c>
      <c r="I183" s="76">
        <v>316.8</v>
      </c>
      <c r="J183" s="76">
        <v>316.7</v>
      </c>
      <c r="K183" s="76">
        <v>316.8</v>
      </c>
      <c r="L183" s="76">
        <v>316.8</v>
      </c>
      <c r="M183" s="76">
        <v>316.8</v>
      </c>
      <c r="N183" s="76">
        <v>2533.9</v>
      </c>
    </row>
    <row r="184" spans="1:14" x14ac:dyDescent="0.25">
      <c r="A184" s="1"/>
      <c r="B184" s="74" t="s">
        <v>685</v>
      </c>
      <c r="C184" s="74" t="s">
        <v>1238</v>
      </c>
      <c r="D184" s="74" t="s">
        <v>17</v>
      </c>
      <c r="E184" s="75" t="s">
        <v>636</v>
      </c>
      <c r="F184" s="76">
        <v>585.25107000000003</v>
      </c>
      <c r="G184" s="76">
        <v>607.37686499999995</v>
      </c>
      <c r="H184" s="76">
        <v>604.83099000000004</v>
      </c>
      <c r="I184" s="76">
        <v>599.85</v>
      </c>
      <c r="J184" s="76">
        <v>601.16754500000002</v>
      </c>
      <c r="K184" s="76">
        <v>602.35</v>
      </c>
      <c r="L184" s="76">
        <v>608.04999999999995</v>
      </c>
      <c r="M184" s="76">
        <v>603.35175000000004</v>
      </c>
      <c r="N184" s="76">
        <v>4812.22822</v>
      </c>
    </row>
    <row r="185" spans="1:14" x14ac:dyDescent="0.25">
      <c r="A185" s="1"/>
      <c r="B185" s="74" t="s">
        <v>1239</v>
      </c>
      <c r="C185" s="74" t="s">
        <v>1240</v>
      </c>
      <c r="D185" s="74" t="s">
        <v>1240</v>
      </c>
      <c r="E185" s="75" t="s">
        <v>636</v>
      </c>
      <c r="F185" s="76">
        <v>453.75</v>
      </c>
      <c r="G185" s="76">
        <v>454.75226500000002</v>
      </c>
      <c r="H185" s="76">
        <v>454.75749500000001</v>
      </c>
      <c r="I185" s="76">
        <v>453.6</v>
      </c>
      <c r="J185" s="76">
        <v>454.72634499999998</v>
      </c>
      <c r="K185" s="76">
        <v>453.4</v>
      </c>
      <c r="L185" s="76">
        <v>453.8</v>
      </c>
      <c r="M185" s="76">
        <v>454.79264999999998</v>
      </c>
      <c r="N185" s="76">
        <v>3633.578755</v>
      </c>
    </row>
    <row r="186" spans="1:14" x14ac:dyDescent="0.25">
      <c r="A186" s="1"/>
      <c r="B186" s="74" t="s">
        <v>1051</v>
      </c>
      <c r="C186" s="74" t="s">
        <v>1241</v>
      </c>
      <c r="D186" s="74" t="s">
        <v>17</v>
      </c>
      <c r="E186" s="75" t="s">
        <v>635</v>
      </c>
      <c r="F186" s="76">
        <v>54.9</v>
      </c>
      <c r="G186" s="76">
        <v>34.85</v>
      </c>
      <c r="H186" s="76">
        <v>51.2</v>
      </c>
      <c r="I186" s="76">
        <v>39.950000000000003</v>
      </c>
      <c r="J186" s="76">
        <v>61.9</v>
      </c>
      <c r="K186" s="76">
        <v>80.2</v>
      </c>
      <c r="L186" s="76">
        <v>83.75</v>
      </c>
      <c r="M186" s="76">
        <v>83.45</v>
      </c>
      <c r="N186" s="76">
        <v>490.2</v>
      </c>
    </row>
    <row r="187" spans="1:14" x14ac:dyDescent="0.25">
      <c r="A187" s="1"/>
      <c r="B187" s="74" t="s">
        <v>1051</v>
      </c>
      <c r="C187" s="74" t="s">
        <v>1242</v>
      </c>
      <c r="D187" s="74" t="s">
        <v>17</v>
      </c>
      <c r="E187" s="75" t="s">
        <v>635</v>
      </c>
      <c r="F187" s="76">
        <v>325.60000000000002</v>
      </c>
      <c r="G187" s="76">
        <v>328.45</v>
      </c>
      <c r="H187" s="76">
        <v>210</v>
      </c>
      <c r="I187" s="76">
        <v>205.2</v>
      </c>
      <c r="J187" s="76">
        <v>211.35</v>
      </c>
      <c r="K187" s="76">
        <v>207.55</v>
      </c>
      <c r="L187" s="76">
        <v>233.75</v>
      </c>
      <c r="M187" s="76">
        <v>213.1</v>
      </c>
      <c r="N187" s="76">
        <v>1935</v>
      </c>
    </row>
    <row r="188" spans="1:14" x14ac:dyDescent="0.25">
      <c r="A188" s="1"/>
      <c r="B188" s="74" t="s">
        <v>682</v>
      </c>
      <c r="C188" s="74" t="s">
        <v>1243</v>
      </c>
      <c r="D188" s="74" t="s">
        <v>1166</v>
      </c>
      <c r="E188" s="75" t="s">
        <v>635</v>
      </c>
      <c r="F188" s="76">
        <v>508.4</v>
      </c>
      <c r="G188" s="76">
        <v>579.12130500000001</v>
      </c>
      <c r="H188" s="76">
        <v>575.78224</v>
      </c>
      <c r="I188" s="76">
        <v>579.15</v>
      </c>
      <c r="J188" s="76">
        <v>586.39944500000001</v>
      </c>
      <c r="K188" s="76">
        <v>585.54999999999995</v>
      </c>
      <c r="L188" s="76">
        <v>581.85</v>
      </c>
      <c r="M188" s="76">
        <v>584.68625999999995</v>
      </c>
      <c r="N188" s="76">
        <v>4580.9392500000004</v>
      </c>
    </row>
    <row r="189" spans="1:14" x14ac:dyDescent="0.25">
      <c r="A189" s="1"/>
      <c r="B189" s="219" t="s">
        <v>1244</v>
      </c>
      <c r="C189" s="219"/>
      <c r="D189" s="219"/>
      <c r="E189" s="219"/>
      <c r="F189" s="77">
        <v>2543.9010699999999</v>
      </c>
      <c r="G189" s="77">
        <v>2688.7849350000001</v>
      </c>
      <c r="H189" s="77">
        <v>2674.108725</v>
      </c>
      <c r="I189" s="77">
        <v>2613.9349999999999</v>
      </c>
      <c r="J189" s="77">
        <v>2522.059835</v>
      </c>
      <c r="K189" s="77">
        <v>2593.1</v>
      </c>
      <c r="L189" s="77">
        <v>2626.085</v>
      </c>
      <c r="M189" s="77">
        <v>2573.92857</v>
      </c>
      <c r="N189" s="77">
        <v>20835.903135</v>
      </c>
    </row>
    <row r="190" spans="1:14" x14ac:dyDescent="0.25">
      <c r="A190" s="1"/>
      <c r="B190" s="1"/>
      <c r="C190" s="1"/>
      <c r="D190" s="1"/>
      <c r="E190" s="1"/>
      <c r="F190" s="1"/>
      <c r="G190" s="1"/>
      <c r="H190" s="1"/>
      <c r="I190" s="1"/>
      <c r="J190" s="1"/>
      <c r="K190" s="1"/>
      <c r="L190" s="1"/>
      <c r="M190" s="1"/>
      <c r="N190" s="1"/>
    </row>
    <row r="191" spans="1:14" x14ac:dyDescent="0.25">
      <c r="A191" s="1"/>
      <c r="B191" s="1"/>
      <c r="C191" s="1"/>
      <c r="D191" s="1"/>
      <c r="E191" s="1"/>
      <c r="F191" s="1"/>
      <c r="G191" s="1"/>
      <c r="H191" s="1"/>
      <c r="I191" s="1"/>
      <c r="J191" s="1"/>
      <c r="K191" s="1"/>
      <c r="L191" s="1"/>
      <c r="M191" s="1"/>
      <c r="N191" s="1"/>
    </row>
    <row r="192" spans="1:14" x14ac:dyDescent="0.25">
      <c r="A192" s="1"/>
      <c r="B192" s="1"/>
      <c r="C192" s="1"/>
      <c r="D192" s="1"/>
      <c r="E192" s="1"/>
      <c r="F192" s="1"/>
      <c r="G192" s="1"/>
      <c r="H192" s="1"/>
      <c r="I192" s="1"/>
      <c r="J192" s="1"/>
      <c r="K192" s="1"/>
      <c r="L192" s="1"/>
      <c r="M192" s="1"/>
      <c r="N192" s="1"/>
    </row>
    <row r="193" spans="1:14" x14ac:dyDescent="0.25">
      <c r="A193" s="1"/>
      <c r="B193" s="1"/>
      <c r="C193" s="1"/>
      <c r="D193" s="1"/>
      <c r="E193" s="1"/>
      <c r="F193" s="1"/>
      <c r="G193" s="1"/>
      <c r="H193" s="1"/>
      <c r="I193" s="1"/>
      <c r="J193" s="1"/>
      <c r="K193" s="1"/>
      <c r="L193" s="1"/>
      <c r="M193" s="1"/>
      <c r="N193" s="1"/>
    </row>
    <row r="194" spans="1:14" x14ac:dyDescent="0.25">
      <c r="A194" s="1"/>
      <c r="B194" s="1"/>
      <c r="C194" s="1"/>
      <c r="D194" s="1"/>
      <c r="E194" s="1"/>
      <c r="F194" s="1"/>
      <c r="G194" s="1"/>
      <c r="H194" s="1"/>
      <c r="I194" s="78" t="s">
        <v>135</v>
      </c>
      <c r="J194" s="78">
        <v>200700.497</v>
      </c>
      <c r="K194" s="1"/>
      <c r="L194" s="1"/>
      <c r="M194" s="1"/>
      <c r="N194" s="1"/>
    </row>
    <row r="195" spans="1:14" x14ac:dyDescent="0.25">
      <c r="A195" s="1"/>
      <c r="B195" s="1"/>
      <c r="C195" s="1"/>
      <c r="D195" s="1"/>
      <c r="E195" s="1"/>
      <c r="F195" s="1"/>
      <c r="G195" s="1"/>
      <c r="H195" s="1"/>
      <c r="I195" s="78" t="s">
        <v>113</v>
      </c>
      <c r="J195" s="78">
        <v>189661.85500000001</v>
      </c>
      <c r="K195" s="1"/>
      <c r="L195" s="1"/>
      <c r="M195" s="1"/>
      <c r="N195" s="1"/>
    </row>
    <row r="196" spans="1:14" x14ac:dyDescent="0.25">
      <c r="A196" s="1"/>
      <c r="B196" s="1"/>
      <c r="C196" s="1"/>
      <c r="D196" s="1"/>
      <c r="E196" s="1"/>
      <c r="F196" s="1"/>
      <c r="G196" s="1"/>
      <c r="H196" s="1"/>
      <c r="I196" s="78" t="s">
        <v>101</v>
      </c>
      <c r="J196" s="78">
        <v>162678.48499999999</v>
      </c>
      <c r="K196" s="1"/>
      <c r="L196" s="1"/>
      <c r="M196" s="1"/>
      <c r="N196" s="1"/>
    </row>
    <row r="197" spans="1:14" x14ac:dyDescent="0.25">
      <c r="A197" s="1"/>
      <c r="B197" s="1"/>
      <c r="C197" s="1"/>
      <c r="D197" s="1"/>
      <c r="E197" s="1"/>
      <c r="F197" s="1"/>
      <c r="G197" s="1"/>
      <c r="H197" s="1"/>
      <c r="I197" s="78" t="s">
        <v>88</v>
      </c>
      <c r="J197" s="78">
        <v>126523.3</v>
      </c>
      <c r="K197" s="1"/>
      <c r="L197" s="1"/>
      <c r="M197" s="1"/>
      <c r="N197" s="1"/>
    </row>
    <row r="198" spans="1:14" x14ac:dyDescent="0.25">
      <c r="A198" s="1"/>
      <c r="B198" s="1"/>
      <c r="C198" s="1"/>
      <c r="D198" s="1"/>
      <c r="E198" s="1"/>
      <c r="F198" s="1"/>
      <c r="G198" s="1"/>
      <c r="H198" s="1"/>
      <c r="I198" s="78" t="s">
        <v>91</v>
      </c>
      <c r="J198" s="78">
        <v>87000.9</v>
      </c>
      <c r="K198" s="1"/>
      <c r="L198" s="1"/>
      <c r="M198" s="1"/>
      <c r="N198" s="1"/>
    </row>
    <row r="199" spans="1:14" x14ac:dyDescent="0.25">
      <c r="A199" s="1"/>
      <c r="B199" s="1"/>
      <c r="C199" s="1"/>
      <c r="D199" s="1"/>
      <c r="E199" s="1"/>
      <c r="F199" s="1"/>
      <c r="G199" s="1"/>
      <c r="H199" s="1"/>
      <c r="I199" s="78" t="s">
        <v>160</v>
      </c>
      <c r="J199" s="78">
        <v>72188.45</v>
      </c>
      <c r="K199" s="1"/>
      <c r="L199" s="1"/>
      <c r="M199" s="1"/>
      <c r="N199" s="1"/>
    </row>
    <row r="200" spans="1:14" x14ac:dyDescent="0.25">
      <c r="A200" s="1"/>
      <c r="B200" s="1"/>
      <c r="C200" s="1"/>
      <c r="D200" s="1"/>
      <c r="E200" s="1"/>
      <c r="F200" s="1"/>
      <c r="G200" s="1"/>
      <c r="H200" s="1"/>
      <c r="I200" s="78" t="s">
        <v>127</v>
      </c>
      <c r="J200" s="78">
        <v>63306.65</v>
      </c>
      <c r="K200" s="1"/>
      <c r="L200" s="1"/>
      <c r="M200" s="1"/>
      <c r="N200" s="1"/>
    </row>
    <row r="201" spans="1:14" x14ac:dyDescent="0.25">
      <c r="A201" s="1"/>
      <c r="B201" s="1"/>
      <c r="C201" s="1"/>
      <c r="D201" s="1"/>
      <c r="E201" s="1"/>
      <c r="F201" s="1"/>
      <c r="G201" s="1"/>
      <c r="H201" s="1"/>
      <c r="I201" s="78" t="s">
        <v>110</v>
      </c>
      <c r="J201" s="78">
        <v>56433.904315</v>
      </c>
      <c r="K201" s="1"/>
      <c r="L201" s="1"/>
      <c r="M201" s="1"/>
      <c r="N201" s="1"/>
    </row>
    <row r="202" spans="1:14" x14ac:dyDescent="0.25">
      <c r="A202" s="1"/>
      <c r="B202" s="1"/>
      <c r="C202" s="1"/>
      <c r="D202" s="1"/>
      <c r="E202" s="1"/>
      <c r="F202" s="1"/>
      <c r="G202" s="1"/>
      <c r="H202" s="1"/>
      <c r="I202" s="78" t="s">
        <v>74</v>
      </c>
      <c r="J202" s="78">
        <v>39081.550000000003</v>
      </c>
      <c r="K202" s="1"/>
      <c r="L202" s="1"/>
      <c r="M202" s="1"/>
      <c r="N202" s="1"/>
    </row>
    <row r="203" spans="1:14" x14ac:dyDescent="0.25">
      <c r="A203" s="1"/>
      <c r="B203" s="1"/>
      <c r="C203" s="1"/>
      <c r="D203" s="1"/>
      <c r="E203" s="1"/>
      <c r="F203" s="1"/>
      <c r="G203" s="1"/>
      <c r="H203" s="1"/>
      <c r="I203" s="78" t="s">
        <v>53</v>
      </c>
      <c r="J203" s="78">
        <v>38684.699999999997</v>
      </c>
      <c r="K203" s="1"/>
      <c r="L203" s="1"/>
      <c r="M203" s="1"/>
      <c r="N203" s="1"/>
    </row>
    <row r="204" spans="1:14" x14ac:dyDescent="0.25">
      <c r="A204" s="1"/>
      <c r="B204" s="1"/>
      <c r="C204" s="1"/>
      <c r="D204" s="1"/>
      <c r="E204" s="1"/>
      <c r="F204" s="1"/>
      <c r="G204" s="1"/>
      <c r="H204" s="1"/>
      <c r="I204" s="78" t="s">
        <v>165</v>
      </c>
      <c r="J204" s="78">
        <v>36125.9</v>
      </c>
      <c r="K204" s="1"/>
      <c r="L204" s="1"/>
      <c r="M204" s="1"/>
      <c r="N204" s="1"/>
    </row>
    <row r="205" spans="1:14" x14ac:dyDescent="0.25">
      <c r="A205" s="1"/>
      <c r="B205" s="1"/>
      <c r="C205" s="1"/>
      <c r="D205" s="1"/>
      <c r="E205" s="1"/>
      <c r="F205" s="1"/>
      <c r="G205" s="1"/>
      <c r="H205" s="1"/>
      <c r="I205" s="78" t="s">
        <v>78</v>
      </c>
      <c r="J205" s="78">
        <v>34961.654130000003</v>
      </c>
      <c r="K205" s="1"/>
      <c r="L205" s="1"/>
      <c r="M205" s="1"/>
      <c r="N205" s="1"/>
    </row>
    <row r="206" spans="1:14" x14ac:dyDescent="0.25">
      <c r="A206" s="1"/>
      <c r="B206" s="1"/>
      <c r="C206" s="1"/>
      <c r="D206" s="1"/>
      <c r="E206" s="1"/>
      <c r="F206" s="1"/>
      <c r="G206" s="1"/>
      <c r="H206" s="1"/>
      <c r="I206" s="78" t="s">
        <v>640</v>
      </c>
      <c r="J206" s="78">
        <v>31500.7</v>
      </c>
      <c r="K206" s="1"/>
      <c r="L206" s="1"/>
      <c r="M206" s="1"/>
      <c r="N206" s="1"/>
    </row>
    <row r="207" spans="1:14" x14ac:dyDescent="0.25">
      <c r="A207" s="1"/>
      <c r="B207" s="1"/>
      <c r="C207" s="1"/>
      <c r="D207" s="1"/>
      <c r="E207" s="1"/>
      <c r="F207" s="1"/>
      <c r="G207" s="1"/>
      <c r="H207" s="1"/>
      <c r="I207" s="78" t="s">
        <v>641</v>
      </c>
      <c r="J207" s="78">
        <v>20014.150000000001</v>
      </c>
      <c r="K207" s="1"/>
      <c r="L207" s="1"/>
      <c r="M207" s="1"/>
      <c r="N207" s="1"/>
    </row>
    <row r="208" spans="1:14" x14ac:dyDescent="0.25">
      <c r="A208" s="1"/>
      <c r="B208" s="1"/>
      <c r="C208" s="1"/>
      <c r="D208" s="1"/>
      <c r="E208" s="1"/>
      <c r="F208" s="1"/>
      <c r="G208" s="1"/>
      <c r="H208" s="1"/>
      <c r="I208" s="78" t="s">
        <v>645</v>
      </c>
      <c r="J208" s="78">
        <v>17118.45</v>
      </c>
      <c r="K208" s="1"/>
      <c r="L208" s="1"/>
      <c r="M208" s="1"/>
      <c r="N208" s="1"/>
    </row>
    <row r="209" spans="1:14" x14ac:dyDescent="0.25">
      <c r="A209" s="1"/>
      <c r="B209" s="1"/>
      <c r="C209" s="1"/>
      <c r="D209" s="1"/>
      <c r="E209" s="1"/>
      <c r="F209" s="1"/>
      <c r="G209" s="1"/>
      <c r="H209" s="1"/>
      <c r="I209" s="78" t="s">
        <v>83</v>
      </c>
      <c r="J209" s="78">
        <v>16651.599999999999</v>
      </c>
      <c r="K209" s="1"/>
      <c r="L209" s="1"/>
      <c r="M209" s="1"/>
      <c r="N209" s="1"/>
    </row>
    <row r="210" spans="1:14" x14ac:dyDescent="0.25">
      <c r="A210" s="1"/>
      <c r="B210" s="1"/>
      <c r="C210" s="1"/>
      <c r="D210" s="1"/>
      <c r="E210" s="1"/>
      <c r="F210" s="1"/>
      <c r="G210" s="1"/>
      <c r="H210" s="1"/>
      <c r="I210" s="78" t="s">
        <v>675</v>
      </c>
      <c r="J210" s="78">
        <v>16635.650000000001</v>
      </c>
      <c r="K210" s="1"/>
      <c r="L210" s="1"/>
      <c r="M210" s="1"/>
      <c r="N210" s="1"/>
    </row>
    <row r="211" spans="1:14" x14ac:dyDescent="0.25">
      <c r="A211" s="1"/>
      <c r="B211" s="1"/>
      <c r="C211" s="1"/>
      <c r="D211" s="1"/>
      <c r="E211" s="1"/>
      <c r="F211" s="1"/>
      <c r="G211" s="1"/>
      <c r="H211" s="1"/>
      <c r="I211" s="78" t="s">
        <v>647</v>
      </c>
      <c r="J211" s="78">
        <v>15306.05</v>
      </c>
      <c r="K211" s="1"/>
      <c r="L211" s="1"/>
      <c r="M211" s="1"/>
      <c r="N211" s="1"/>
    </row>
    <row r="212" spans="1:14" x14ac:dyDescent="0.25">
      <c r="A212" s="1"/>
      <c r="B212" s="1"/>
      <c r="C212" s="1"/>
      <c r="D212" s="1"/>
      <c r="E212" s="1"/>
      <c r="F212" s="1"/>
      <c r="G212" s="1"/>
      <c r="H212" s="1"/>
      <c r="I212" s="78" t="s">
        <v>642</v>
      </c>
      <c r="J212" s="78">
        <v>14327.15</v>
      </c>
      <c r="K212" s="1"/>
      <c r="L212" s="1"/>
      <c r="M212" s="1"/>
      <c r="N212" s="1"/>
    </row>
    <row r="213" spans="1:14" x14ac:dyDescent="0.25">
      <c r="A213" s="1"/>
      <c r="B213" s="1"/>
      <c r="C213" s="1"/>
      <c r="D213" s="1"/>
      <c r="E213" s="1"/>
      <c r="F213" s="1"/>
      <c r="G213" s="1"/>
      <c r="H213" s="1"/>
      <c r="I213" s="78" t="s">
        <v>671</v>
      </c>
      <c r="J213" s="78">
        <v>13539</v>
      </c>
      <c r="K213" s="1"/>
      <c r="L213" s="1"/>
      <c r="M213" s="1"/>
      <c r="N213" s="1"/>
    </row>
    <row r="214" spans="1:14" x14ac:dyDescent="0.25">
      <c r="A214" s="1"/>
      <c r="B214" s="1"/>
      <c r="C214" s="1"/>
      <c r="D214" s="1"/>
      <c r="E214" s="1"/>
      <c r="F214" s="1"/>
      <c r="G214" s="1"/>
      <c r="H214" s="1"/>
      <c r="I214" s="78" t="s">
        <v>674</v>
      </c>
      <c r="J214" s="78">
        <v>13161.5</v>
      </c>
      <c r="K214" s="1"/>
      <c r="L214" s="1"/>
      <c r="M214" s="1"/>
      <c r="N214" s="1"/>
    </row>
    <row r="215" spans="1:14" x14ac:dyDescent="0.25">
      <c r="A215" s="1"/>
      <c r="B215" s="1"/>
      <c r="C215" s="1"/>
      <c r="D215" s="1"/>
      <c r="E215" s="1"/>
      <c r="F215" s="1"/>
      <c r="G215" s="1"/>
      <c r="H215" s="1"/>
      <c r="I215" s="78" t="s">
        <v>678</v>
      </c>
      <c r="J215" s="78">
        <v>8729.25</v>
      </c>
      <c r="K215" s="1"/>
      <c r="L215" s="1"/>
      <c r="M215" s="1"/>
      <c r="N215" s="1"/>
    </row>
    <row r="216" spans="1:14" x14ac:dyDescent="0.25">
      <c r="A216" s="1"/>
      <c r="B216" s="1"/>
      <c r="C216" s="1"/>
      <c r="D216" s="1"/>
      <c r="E216" s="1"/>
      <c r="F216" s="1"/>
      <c r="G216" s="1"/>
      <c r="H216" s="1"/>
      <c r="I216" s="78" t="s">
        <v>282</v>
      </c>
      <c r="J216" s="78">
        <v>8233.85</v>
      </c>
      <c r="K216" s="1"/>
      <c r="L216" s="1"/>
      <c r="M216" s="1"/>
      <c r="N216" s="1"/>
    </row>
    <row r="217" spans="1:14" x14ac:dyDescent="0.25">
      <c r="A217" s="1"/>
      <c r="B217" s="1"/>
      <c r="C217" s="1"/>
      <c r="D217" s="1"/>
      <c r="E217" s="1"/>
      <c r="F217" s="1"/>
      <c r="G217" s="1"/>
      <c r="H217" s="1"/>
      <c r="I217" s="78" t="s">
        <v>423</v>
      </c>
      <c r="J217" s="78">
        <v>7866.2</v>
      </c>
      <c r="K217" s="1"/>
      <c r="L217" s="1"/>
      <c r="M217" s="1"/>
      <c r="N217" s="1"/>
    </row>
    <row r="218" spans="1:14" x14ac:dyDescent="0.25">
      <c r="A218" s="1"/>
      <c r="B218" s="1"/>
      <c r="C218" s="1"/>
      <c r="D218" s="1"/>
      <c r="E218" s="1"/>
      <c r="F218" s="1"/>
      <c r="G218" s="1"/>
      <c r="H218" s="1"/>
      <c r="I218" s="78" t="s">
        <v>672</v>
      </c>
      <c r="J218" s="78">
        <v>7753.9</v>
      </c>
      <c r="K218" s="1"/>
      <c r="L218" s="1"/>
      <c r="M218" s="1"/>
      <c r="N218" s="1"/>
    </row>
    <row r="219" spans="1:14" x14ac:dyDescent="0.25">
      <c r="A219" s="1"/>
      <c r="B219" s="1"/>
      <c r="C219" s="1"/>
      <c r="D219" s="1"/>
      <c r="E219" s="1"/>
      <c r="F219" s="1"/>
      <c r="G219" s="1"/>
      <c r="H219" s="1"/>
      <c r="I219" s="78" t="s">
        <v>94</v>
      </c>
      <c r="J219" s="78">
        <v>5563.95</v>
      </c>
      <c r="K219" s="1"/>
      <c r="L219" s="1"/>
      <c r="M219" s="1"/>
      <c r="N219" s="1"/>
    </row>
    <row r="220" spans="1:14" x14ac:dyDescent="0.25">
      <c r="A220" s="1"/>
      <c r="B220" s="1"/>
      <c r="C220" s="1"/>
      <c r="D220" s="1"/>
      <c r="E220" s="1"/>
      <c r="F220" s="1"/>
      <c r="G220" s="1"/>
      <c r="H220" s="1"/>
      <c r="I220" s="78" t="s">
        <v>673</v>
      </c>
      <c r="J220" s="78">
        <v>5235.3999999999996</v>
      </c>
      <c r="K220" s="1"/>
      <c r="L220" s="1"/>
      <c r="M220" s="1"/>
      <c r="N220" s="1"/>
    </row>
    <row r="221" spans="1:14" x14ac:dyDescent="0.25">
      <c r="A221" s="1"/>
      <c r="B221" s="1"/>
      <c r="C221" s="1"/>
      <c r="D221" s="1"/>
      <c r="E221" s="1"/>
      <c r="F221" s="1"/>
      <c r="G221" s="1"/>
      <c r="H221" s="1"/>
      <c r="I221" s="78" t="s">
        <v>653</v>
      </c>
      <c r="J221" s="78">
        <v>5202.75</v>
      </c>
      <c r="K221" s="1"/>
      <c r="L221" s="1"/>
      <c r="M221" s="1"/>
      <c r="N221" s="1"/>
    </row>
    <row r="222" spans="1:14" x14ac:dyDescent="0.25">
      <c r="A222" s="1"/>
      <c r="B222" s="1"/>
      <c r="C222" s="1"/>
      <c r="D222" s="1"/>
      <c r="E222" s="1"/>
      <c r="F222" s="1"/>
      <c r="G222" s="1"/>
      <c r="H222" s="1"/>
      <c r="I222" s="78" t="s">
        <v>658</v>
      </c>
      <c r="J222" s="78">
        <v>3845.1</v>
      </c>
      <c r="K222" s="1"/>
      <c r="L222" s="1"/>
      <c r="M222" s="1"/>
      <c r="N222" s="1"/>
    </row>
    <row r="223" spans="1:14" x14ac:dyDescent="0.25">
      <c r="A223" s="1"/>
      <c r="B223" s="1"/>
      <c r="C223" s="1"/>
      <c r="D223" s="1"/>
      <c r="E223" s="1"/>
      <c r="F223" s="1"/>
      <c r="G223" s="1"/>
      <c r="H223" s="1"/>
      <c r="I223" s="78" t="s">
        <v>655</v>
      </c>
      <c r="J223" s="78">
        <v>3791.2</v>
      </c>
      <c r="K223" s="1"/>
      <c r="L223" s="1"/>
      <c r="M223" s="1"/>
      <c r="N223" s="1"/>
    </row>
    <row r="224" spans="1:14" x14ac:dyDescent="0.25">
      <c r="A224" s="1"/>
      <c r="B224" s="1"/>
      <c r="C224" s="1"/>
      <c r="D224" s="1"/>
      <c r="E224" s="1"/>
      <c r="F224" s="1"/>
      <c r="G224" s="1"/>
      <c r="H224" s="1"/>
      <c r="I224" s="78" t="s">
        <v>659</v>
      </c>
      <c r="J224" s="78">
        <v>3766.8</v>
      </c>
      <c r="K224" s="1"/>
      <c r="L224" s="1"/>
      <c r="M224" s="1"/>
      <c r="N224" s="1"/>
    </row>
    <row r="225" spans="1:14" x14ac:dyDescent="0.25">
      <c r="A225" s="1"/>
      <c r="B225" s="1"/>
      <c r="C225" s="1"/>
      <c r="D225" s="1"/>
      <c r="E225" s="1"/>
      <c r="F225" s="1"/>
      <c r="G225" s="1"/>
      <c r="H225" s="1"/>
      <c r="I225" s="78" t="s">
        <v>651</v>
      </c>
      <c r="J225" s="78">
        <v>3739.7002600000001</v>
      </c>
      <c r="K225" s="1"/>
      <c r="L225" s="1"/>
      <c r="M225" s="1"/>
      <c r="N225" s="1"/>
    </row>
    <row r="226" spans="1:14" x14ac:dyDescent="0.25">
      <c r="A226" s="1"/>
      <c r="B226" s="1"/>
      <c r="C226" s="1"/>
      <c r="D226" s="1"/>
      <c r="E226" s="1"/>
      <c r="F226" s="1"/>
      <c r="G226" s="1"/>
      <c r="H226" s="1"/>
      <c r="I226" s="78" t="s">
        <v>644</v>
      </c>
      <c r="J226" s="78">
        <v>3710.5</v>
      </c>
      <c r="K226" s="1"/>
      <c r="L226" s="1"/>
      <c r="M226" s="1"/>
      <c r="N226" s="1"/>
    </row>
    <row r="227" spans="1:14" x14ac:dyDescent="0.25">
      <c r="A227" s="1"/>
      <c r="B227" s="1"/>
      <c r="C227" s="1"/>
      <c r="D227" s="1"/>
      <c r="E227" s="1"/>
      <c r="F227" s="1"/>
      <c r="G227" s="1"/>
      <c r="H227" s="1"/>
      <c r="I227" s="78" t="s">
        <v>667</v>
      </c>
      <c r="J227" s="78">
        <v>3709.2</v>
      </c>
      <c r="K227" s="1"/>
      <c r="L227" s="1"/>
      <c r="M227" s="1"/>
      <c r="N227" s="1"/>
    </row>
    <row r="228" spans="1:14" x14ac:dyDescent="0.25">
      <c r="A228" s="1"/>
      <c r="B228" s="1"/>
      <c r="C228" s="1"/>
      <c r="D228" s="1"/>
      <c r="E228" s="1"/>
      <c r="F228" s="1"/>
      <c r="G228" s="1"/>
      <c r="H228" s="1"/>
      <c r="I228" s="78" t="s">
        <v>660</v>
      </c>
      <c r="J228" s="78">
        <v>3579.5</v>
      </c>
      <c r="K228" s="1"/>
      <c r="L228" s="1"/>
      <c r="M228" s="1"/>
      <c r="N228" s="1"/>
    </row>
    <row r="229" spans="1:14" x14ac:dyDescent="0.25">
      <c r="A229" s="1"/>
      <c r="B229" s="1"/>
      <c r="C229" s="1"/>
      <c r="D229" s="1"/>
      <c r="E229" s="1"/>
      <c r="F229" s="1"/>
      <c r="G229" s="1"/>
      <c r="H229" s="1"/>
      <c r="I229" s="78" t="s">
        <v>643</v>
      </c>
      <c r="J229" s="78">
        <v>3571.8</v>
      </c>
      <c r="K229" s="1"/>
      <c r="L229" s="1"/>
      <c r="M229" s="1"/>
      <c r="N229" s="1"/>
    </row>
    <row r="230" spans="1:14" x14ac:dyDescent="0.25">
      <c r="A230" s="1"/>
      <c r="B230" s="1"/>
      <c r="C230" s="1"/>
      <c r="D230" s="1"/>
      <c r="E230" s="1"/>
      <c r="F230" s="1"/>
      <c r="G230" s="1"/>
      <c r="H230" s="1"/>
      <c r="I230" s="78" t="s">
        <v>662</v>
      </c>
      <c r="J230" s="78">
        <v>3550.95</v>
      </c>
      <c r="K230" s="1"/>
      <c r="L230" s="1"/>
      <c r="M230" s="1"/>
      <c r="N230" s="1"/>
    </row>
    <row r="231" spans="1:14" x14ac:dyDescent="0.25">
      <c r="A231" s="1"/>
      <c r="B231" s="1"/>
      <c r="C231" s="1"/>
      <c r="D231" s="1"/>
      <c r="E231" s="1"/>
      <c r="F231" s="1"/>
      <c r="G231" s="1"/>
      <c r="H231" s="1"/>
      <c r="I231" s="78" t="s">
        <v>169</v>
      </c>
      <c r="J231" s="78">
        <v>3347.75</v>
      </c>
      <c r="K231" s="1"/>
      <c r="L231" s="1"/>
      <c r="M231" s="1"/>
      <c r="N231" s="1"/>
    </row>
    <row r="232" spans="1:14" x14ac:dyDescent="0.25">
      <c r="A232" s="1"/>
      <c r="B232" s="1"/>
      <c r="C232" s="1"/>
      <c r="D232" s="1"/>
      <c r="E232" s="1"/>
      <c r="F232" s="1"/>
      <c r="G232" s="1"/>
      <c r="H232" s="1"/>
      <c r="I232" s="78" t="s">
        <v>681</v>
      </c>
      <c r="J232" s="78">
        <v>3282.7</v>
      </c>
      <c r="K232" s="1"/>
      <c r="L232" s="1"/>
      <c r="M232" s="1"/>
      <c r="N232" s="1"/>
    </row>
    <row r="233" spans="1:14" x14ac:dyDescent="0.25">
      <c r="A233" s="1"/>
      <c r="B233" s="1"/>
      <c r="C233" s="1"/>
      <c r="D233" s="1"/>
      <c r="E233" s="1"/>
      <c r="F233" s="1"/>
      <c r="G233" s="1"/>
      <c r="H233" s="1"/>
      <c r="I233" s="78" t="s">
        <v>242</v>
      </c>
      <c r="J233" s="78">
        <v>2713.4</v>
      </c>
      <c r="K233" s="1"/>
      <c r="L233" s="1"/>
      <c r="M233" s="1"/>
      <c r="N233" s="1"/>
    </row>
    <row r="234" spans="1:14" x14ac:dyDescent="0.25">
      <c r="A234" s="1"/>
      <c r="B234" s="1"/>
      <c r="C234" s="1"/>
      <c r="D234" s="1"/>
      <c r="E234" s="1"/>
      <c r="F234" s="1"/>
      <c r="G234" s="1"/>
      <c r="H234" s="1"/>
      <c r="I234" s="78" t="s">
        <v>420</v>
      </c>
      <c r="J234" s="78">
        <v>2261.0500000000002</v>
      </c>
      <c r="K234" s="1"/>
      <c r="L234" s="1"/>
      <c r="M234" s="1"/>
      <c r="N234" s="1"/>
    </row>
    <row r="235" spans="1:14" x14ac:dyDescent="0.25">
      <c r="A235" s="1"/>
      <c r="B235" s="1"/>
      <c r="C235" s="1"/>
      <c r="D235" s="1"/>
      <c r="E235" s="1"/>
      <c r="F235" s="1"/>
      <c r="G235" s="1"/>
      <c r="H235" s="1"/>
      <c r="I235" s="78" t="s">
        <v>431</v>
      </c>
      <c r="J235" s="78">
        <v>2168.15</v>
      </c>
      <c r="K235" s="1"/>
      <c r="L235" s="1"/>
      <c r="M235" s="1"/>
      <c r="N235" s="1"/>
    </row>
    <row r="236" spans="1:14" x14ac:dyDescent="0.25">
      <c r="A236" s="1"/>
      <c r="B236" s="1"/>
      <c r="C236" s="1"/>
      <c r="D236" s="1"/>
      <c r="E236" s="1"/>
      <c r="F236" s="1"/>
      <c r="G236" s="1"/>
      <c r="H236" s="1"/>
      <c r="I236" s="78" t="s">
        <v>679</v>
      </c>
      <c r="J236" s="78">
        <v>1722.95</v>
      </c>
      <c r="K236" s="1"/>
      <c r="L236" s="1"/>
      <c r="M236" s="1"/>
      <c r="N236" s="1"/>
    </row>
    <row r="237" spans="1:14" x14ac:dyDescent="0.25">
      <c r="A237" s="1"/>
      <c r="B237" s="1"/>
      <c r="C237" s="1"/>
      <c r="D237" s="1"/>
      <c r="E237" s="1"/>
      <c r="F237" s="1"/>
      <c r="G237" s="1"/>
      <c r="H237" s="1"/>
      <c r="I237" s="78" t="s">
        <v>14</v>
      </c>
      <c r="J237" s="78">
        <v>1481.7249999999999</v>
      </c>
      <c r="K237" s="1"/>
      <c r="L237" s="1"/>
      <c r="M237" s="1"/>
      <c r="N237" s="1"/>
    </row>
    <row r="238" spans="1:14" x14ac:dyDescent="0.25">
      <c r="A238" s="1"/>
      <c r="B238" s="1"/>
      <c r="C238" s="1"/>
      <c r="D238" s="1"/>
      <c r="E238" s="1"/>
      <c r="F238" s="1"/>
      <c r="G238" s="1"/>
      <c r="H238" s="1"/>
      <c r="I238" s="78" t="s">
        <v>650</v>
      </c>
      <c r="J238" s="78">
        <v>1358.4</v>
      </c>
      <c r="K238" s="1"/>
      <c r="L238" s="1"/>
      <c r="M238" s="1"/>
      <c r="N238" s="1"/>
    </row>
    <row r="239" spans="1:14" x14ac:dyDescent="0.25">
      <c r="A239" s="1"/>
      <c r="B239" s="1"/>
      <c r="C239" s="1"/>
      <c r="D239" s="1"/>
      <c r="E239" s="1"/>
      <c r="F239" s="1"/>
      <c r="G239" s="1"/>
      <c r="H239" s="1"/>
      <c r="I239" s="78" t="s">
        <v>311</v>
      </c>
      <c r="J239" s="78">
        <v>1217.5999999999999</v>
      </c>
      <c r="K239" s="1"/>
      <c r="L239" s="1"/>
      <c r="M239" s="1"/>
      <c r="N239" s="1"/>
    </row>
    <row r="240" spans="1:14" x14ac:dyDescent="0.25">
      <c r="A240" s="1"/>
      <c r="B240" s="1"/>
      <c r="C240" s="1"/>
      <c r="D240" s="1"/>
      <c r="E240" s="1"/>
      <c r="F240" s="1"/>
      <c r="G240" s="1"/>
      <c r="H240" s="1"/>
      <c r="I240" s="78" t="s">
        <v>305</v>
      </c>
      <c r="J240" s="78">
        <v>1205.5</v>
      </c>
      <c r="K240" s="1"/>
      <c r="L240" s="1"/>
      <c r="M240" s="1"/>
      <c r="N240" s="1"/>
    </row>
    <row r="241" spans="1:14" x14ac:dyDescent="0.25">
      <c r="A241" s="1"/>
      <c r="B241" s="1"/>
      <c r="C241" s="1"/>
      <c r="D241" s="1"/>
      <c r="E241" s="1"/>
      <c r="F241" s="1"/>
      <c r="G241" s="1"/>
      <c r="H241" s="1"/>
      <c r="I241" s="78" t="s">
        <v>664</v>
      </c>
      <c r="J241" s="78">
        <v>1099.5360000000001</v>
      </c>
      <c r="K241" s="1"/>
      <c r="L241" s="1"/>
      <c r="M241" s="1"/>
      <c r="N241" s="1"/>
    </row>
    <row r="242" spans="1:14" x14ac:dyDescent="0.25">
      <c r="A242" s="1"/>
      <c r="B242" s="1"/>
      <c r="C242" s="1"/>
      <c r="D242" s="1"/>
      <c r="E242" s="1"/>
      <c r="F242" s="1"/>
      <c r="G242" s="1"/>
      <c r="H242" s="1"/>
      <c r="I242" s="78" t="s">
        <v>665</v>
      </c>
      <c r="J242" s="78">
        <v>1074.5</v>
      </c>
      <c r="K242" s="1"/>
      <c r="L242" s="1"/>
      <c r="M242" s="1"/>
      <c r="N242" s="1"/>
    </row>
    <row r="243" spans="1:14" x14ac:dyDescent="0.25">
      <c r="A243" s="1"/>
      <c r="B243" s="1"/>
      <c r="C243" s="1"/>
      <c r="D243" s="1"/>
      <c r="E243" s="1"/>
      <c r="F243" s="1"/>
      <c r="G243" s="1"/>
      <c r="H243" s="1"/>
      <c r="I243" s="78" t="s">
        <v>657</v>
      </c>
      <c r="J243" s="78">
        <v>984.25</v>
      </c>
      <c r="K243" s="1"/>
      <c r="L243" s="1"/>
      <c r="M243" s="1"/>
      <c r="N243" s="1"/>
    </row>
    <row r="244" spans="1:14" x14ac:dyDescent="0.25">
      <c r="A244" s="1"/>
      <c r="B244" s="1"/>
      <c r="C244" s="1"/>
      <c r="D244" s="1"/>
      <c r="E244" s="1"/>
      <c r="F244" s="1"/>
      <c r="G244" s="1"/>
      <c r="H244" s="1"/>
      <c r="I244" s="78" t="s">
        <v>676</v>
      </c>
      <c r="J244" s="78">
        <v>963.35149999999999</v>
      </c>
      <c r="K244" s="1"/>
      <c r="L244" s="1"/>
      <c r="M244" s="1"/>
      <c r="N244" s="1"/>
    </row>
    <row r="245" spans="1:14" x14ac:dyDescent="0.25">
      <c r="A245" s="1"/>
      <c r="B245" s="1"/>
      <c r="C245" s="1"/>
      <c r="D245" s="1"/>
      <c r="E245" s="1"/>
      <c r="F245" s="1"/>
      <c r="G245" s="1"/>
      <c r="H245" s="1"/>
      <c r="I245" s="78" t="s">
        <v>677</v>
      </c>
      <c r="J245" s="78">
        <v>922.48649999999998</v>
      </c>
      <c r="K245" s="1"/>
      <c r="L245" s="1"/>
      <c r="M245" s="1"/>
      <c r="N245" s="1"/>
    </row>
    <row r="246" spans="1:14" x14ac:dyDescent="0.25">
      <c r="A246" s="1"/>
      <c r="B246" s="1"/>
      <c r="C246" s="1"/>
      <c r="D246" s="1"/>
      <c r="E246" s="1"/>
      <c r="F246" s="1"/>
      <c r="G246" s="1"/>
      <c r="H246" s="1"/>
      <c r="I246" s="78" t="s">
        <v>663</v>
      </c>
      <c r="J246" s="78">
        <v>895.05100000000004</v>
      </c>
      <c r="K246" s="1"/>
      <c r="L246" s="1"/>
      <c r="M246" s="1"/>
      <c r="N246" s="1"/>
    </row>
    <row r="247" spans="1:14" x14ac:dyDescent="0.25">
      <c r="A247" s="1"/>
      <c r="B247" s="1"/>
      <c r="C247" s="1"/>
      <c r="D247" s="1"/>
      <c r="E247" s="1"/>
      <c r="F247" s="1"/>
      <c r="G247" s="1"/>
      <c r="H247" s="1"/>
      <c r="I247" s="78" t="s">
        <v>391</v>
      </c>
      <c r="J247" s="78">
        <v>737.45</v>
      </c>
      <c r="K247" s="1"/>
      <c r="L247" s="1"/>
      <c r="M247" s="1"/>
      <c r="N247" s="1"/>
    </row>
    <row r="248" spans="1:14" x14ac:dyDescent="0.25">
      <c r="A248" s="1"/>
      <c r="B248" s="1"/>
      <c r="C248" s="1"/>
      <c r="D248" s="1"/>
      <c r="E248" s="1"/>
      <c r="F248" s="1"/>
      <c r="G248" s="1"/>
      <c r="H248" s="1"/>
      <c r="I248" s="78" t="s">
        <v>661</v>
      </c>
      <c r="J248" s="78">
        <v>679.8</v>
      </c>
      <c r="K248" s="1"/>
      <c r="L248" s="1"/>
      <c r="M248" s="1"/>
      <c r="N248" s="1"/>
    </row>
    <row r="249" spans="1:14" x14ac:dyDescent="0.25">
      <c r="A249" s="1"/>
      <c r="B249" s="1"/>
      <c r="C249" s="1"/>
      <c r="D249" s="1"/>
      <c r="E249" s="1"/>
      <c r="F249" s="1"/>
      <c r="G249" s="1"/>
      <c r="H249" s="1"/>
      <c r="I249" s="78" t="s">
        <v>666</v>
      </c>
      <c r="J249" s="78">
        <v>666.25</v>
      </c>
      <c r="K249" s="1"/>
      <c r="L249" s="1"/>
      <c r="M249" s="1"/>
      <c r="N249" s="1"/>
    </row>
    <row r="250" spans="1:14" x14ac:dyDescent="0.25">
      <c r="A250" s="1"/>
      <c r="B250" s="1"/>
      <c r="C250" s="1"/>
      <c r="D250" s="1"/>
      <c r="E250" s="1"/>
      <c r="F250" s="1"/>
      <c r="G250" s="1"/>
      <c r="H250" s="1"/>
      <c r="I250" s="78" t="s">
        <v>656</v>
      </c>
      <c r="J250" s="78">
        <v>662.05</v>
      </c>
      <c r="K250" s="1"/>
      <c r="L250" s="1"/>
      <c r="M250" s="1"/>
      <c r="N250" s="1"/>
    </row>
    <row r="251" spans="1:14" x14ac:dyDescent="0.25">
      <c r="A251" s="1"/>
      <c r="B251" s="1"/>
      <c r="C251" s="1"/>
      <c r="D251" s="1"/>
      <c r="E251" s="1"/>
      <c r="F251" s="1"/>
      <c r="G251" s="1"/>
      <c r="H251" s="1"/>
      <c r="I251" s="78" t="s">
        <v>186</v>
      </c>
      <c r="J251" s="78">
        <v>613.65</v>
      </c>
      <c r="K251" s="1"/>
      <c r="L251" s="1"/>
      <c r="M251" s="1"/>
      <c r="N251" s="1"/>
    </row>
    <row r="252" spans="1:14" x14ac:dyDescent="0.25">
      <c r="A252" s="1"/>
      <c r="B252" s="1"/>
      <c r="C252" s="1"/>
      <c r="D252" s="1"/>
      <c r="E252" s="1"/>
      <c r="F252" s="1"/>
      <c r="G252" s="1"/>
      <c r="H252" s="1"/>
      <c r="I252" s="78" t="s">
        <v>649</v>
      </c>
      <c r="J252" s="78">
        <v>599.95000000000005</v>
      </c>
      <c r="K252" s="1"/>
      <c r="L252" s="1"/>
      <c r="M252" s="1"/>
      <c r="N252" s="1"/>
    </row>
    <row r="253" spans="1:14" x14ac:dyDescent="0.25">
      <c r="A253" s="1"/>
      <c r="B253" s="1"/>
      <c r="C253" s="1"/>
      <c r="D253" s="1"/>
      <c r="E253" s="1"/>
      <c r="F253" s="1"/>
      <c r="G253" s="1"/>
      <c r="H253" s="1"/>
      <c r="I253" s="78" t="s">
        <v>668</v>
      </c>
      <c r="J253" s="78">
        <v>534.95000000000005</v>
      </c>
      <c r="K253" s="1"/>
      <c r="L253" s="1"/>
      <c r="M253" s="1"/>
      <c r="N253" s="1"/>
    </row>
    <row r="254" spans="1:14" x14ac:dyDescent="0.25">
      <c r="A254" s="1"/>
      <c r="B254" s="1"/>
      <c r="C254" s="1"/>
      <c r="D254" s="1"/>
      <c r="E254" s="1"/>
      <c r="F254" s="1"/>
      <c r="G254" s="1"/>
      <c r="H254" s="1"/>
      <c r="I254" s="78" t="s">
        <v>648</v>
      </c>
      <c r="J254" s="78">
        <v>108.55</v>
      </c>
      <c r="K254" s="1"/>
      <c r="L254" s="1"/>
      <c r="M254" s="1"/>
      <c r="N254" s="1"/>
    </row>
    <row r="255" spans="1:14" x14ac:dyDescent="0.25">
      <c r="A255" s="1"/>
      <c r="B255" s="1"/>
      <c r="C255" s="1"/>
      <c r="D255" s="1"/>
      <c r="E255" s="1"/>
      <c r="F255" s="1"/>
      <c r="G255" s="1"/>
      <c r="H255" s="1"/>
      <c r="I255" s="78" t="s">
        <v>652</v>
      </c>
      <c r="J255" s="78">
        <v>59.85</v>
      </c>
      <c r="K255" s="1"/>
      <c r="L255" s="1"/>
      <c r="M255" s="1"/>
      <c r="N255" s="1"/>
    </row>
    <row r="256" spans="1:14" x14ac:dyDescent="0.25">
      <c r="A256" s="1"/>
      <c r="B256" s="1"/>
      <c r="C256" s="1"/>
      <c r="D256" s="1"/>
      <c r="E256" s="1"/>
      <c r="F256" s="1"/>
      <c r="G256" s="1"/>
      <c r="H256" s="1"/>
      <c r="I256" s="78" t="s">
        <v>670</v>
      </c>
      <c r="J256" s="78">
        <v>21.15</v>
      </c>
      <c r="K256" s="1"/>
      <c r="L256" s="1"/>
      <c r="M256" s="1"/>
      <c r="N256" s="1"/>
    </row>
    <row r="257" spans="1:14" x14ac:dyDescent="0.25">
      <c r="A257" s="1"/>
      <c r="B257" s="1"/>
      <c r="C257" s="1"/>
      <c r="D257" s="1"/>
      <c r="E257" s="1"/>
      <c r="F257" s="1"/>
      <c r="G257" s="1"/>
      <c r="H257" s="1"/>
      <c r="I257" s="78" t="s">
        <v>437</v>
      </c>
      <c r="J257" s="78">
        <v>12.65</v>
      </c>
      <c r="K257" s="1"/>
      <c r="L257" s="1"/>
      <c r="M257" s="1"/>
      <c r="N257" s="1"/>
    </row>
    <row r="258" spans="1:14" x14ac:dyDescent="0.25">
      <c r="A258" s="1"/>
      <c r="B258" s="1"/>
      <c r="C258" s="1"/>
      <c r="D258" s="1"/>
      <c r="E258" s="1"/>
      <c r="F258" s="1"/>
      <c r="G258" s="1"/>
      <c r="H258" s="1"/>
      <c r="I258" s="78" t="s">
        <v>654</v>
      </c>
      <c r="J258" s="78">
        <v>10.35</v>
      </c>
      <c r="K258" s="1"/>
      <c r="L258" s="1"/>
      <c r="M258" s="1"/>
      <c r="N258" s="1"/>
    </row>
    <row r="259" spans="1:14" x14ac:dyDescent="0.25">
      <c r="A259" s="1"/>
      <c r="B259" s="1"/>
      <c r="C259" s="1"/>
      <c r="D259" s="1"/>
      <c r="E259" s="1"/>
      <c r="F259" s="1"/>
      <c r="G259" s="1"/>
      <c r="H259" s="1"/>
      <c r="I259" s="78"/>
      <c r="J259" s="78"/>
      <c r="K259" s="1"/>
      <c r="L259" s="1"/>
      <c r="M259" s="1"/>
      <c r="N259" s="1"/>
    </row>
  </sheetData>
  <mergeCells count="13">
    <mergeCell ref="F179:N179"/>
    <mergeCell ref="B189:E189"/>
    <mergeCell ref="B175:E175"/>
    <mergeCell ref="B179:B180"/>
    <mergeCell ref="C179:C180"/>
    <mergeCell ref="D179:D180"/>
    <mergeCell ref="E179:E180"/>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4" t="s">
        <v>629</v>
      </c>
      <c r="C5" s="220" t="s">
        <v>1245</v>
      </c>
      <c r="D5" s="220" t="s">
        <v>1245</v>
      </c>
      <c r="E5" s="220" t="s">
        <v>1245</v>
      </c>
      <c r="F5" s="220" t="s">
        <v>1245</v>
      </c>
      <c r="G5" s="220" t="s">
        <v>1245</v>
      </c>
      <c r="H5" s="220" t="s">
        <v>1245</v>
      </c>
      <c r="I5" s="220" t="s">
        <v>1245</v>
      </c>
      <c r="J5" s="220" t="s">
        <v>1245</v>
      </c>
      <c r="K5" s="220" t="s">
        <v>1245</v>
      </c>
      <c r="L5" s="220" t="s">
        <v>1245</v>
      </c>
      <c r="M5" s="220" t="s">
        <v>1245</v>
      </c>
      <c r="N5" s="220" t="s">
        <v>1245</v>
      </c>
      <c r="O5" s="220" t="s">
        <v>1245</v>
      </c>
      <c r="P5" s="220" t="s">
        <v>1245</v>
      </c>
      <c r="Q5" s="220" t="s">
        <v>1245</v>
      </c>
      <c r="R5" s="220" t="s">
        <v>1245</v>
      </c>
      <c r="S5" s="224" t="s">
        <v>629</v>
      </c>
      <c r="T5" s="221" t="s">
        <v>1246</v>
      </c>
      <c r="U5" s="221" t="s">
        <v>1246</v>
      </c>
      <c r="V5" s="221" t="s">
        <v>1246</v>
      </c>
      <c r="W5" s="221" t="s">
        <v>1246</v>
      </c>
      <c r="X5" s="221" t="s">
        <v>1246</v>
      </c>
      <c r="Y5" s="224" t="s">
        <v>629</v>
      </c>
      <c r="Z5" s="222" t="s">
        <v>1246</v>
      </c>
      <c r="AA5" s="222" t="s">
        <v>1246</v>
      </c>
      <c r="AB5" s="222" t="s">
        <v>1246</v>
      </c>
      <c r="AC5" s="222" t="s">
        <v>1246</v>
      </c>
      <c r="AD5" s="222" t="s">
        <v>1246</v>
      </c>
    </row>
    <row r="6" spans="1:30" ht="20.25" x14ac:dyDescent="0.25">
      <c r="A6" s="1"/>
      <c r="B6" s="224"/>
      <c r="C6" s="223" t="s">
        <v>634</v>
      </c>
      <c r="D6" s="223" t="s">
        <v>634</v>
      </c>
      <c r="E6" s="223" t="s">
        <v>634</v>
      </c>
      <c r="F6" s="223" t="s">
        <v>634</v>
      </c>
      <c r="G6" s="223" t="s">
        <v>633</v>
      </c>
      <c r="H6" s="223" t="s">
        <v>633</v>
      </c>
      <c r="I6" s="223" t="s">
        <v>633</v>
      </c>
      <c r="J6" s="223" t="s">
        <v>633</v>
      </c>
      <c r="K6" s="223" t="s">
        <v>632</v>
      </c>
      <c r="L6" s="223" t="s">
        <v>632</v>
      </c>
      <c r="M6" s="223" t="s">
        <v>632</v>
      </c>
      <c r="N6" s="223" t="s">
        <v>632</v>
      </c>
      <c r="O6" s="220" t="s">
        <v>1247</v>
      </c>
      <c r="P6" s="220" t="s">
        <v>1247</v>
      </c>
      <c r="Q6" s="220" t="s">
        <v>1247</v>
      </c>
      <c r="R6" s="220" t="s">
        <v>1247</v>
      </c>
      <c r="S6" s="224"/>
      <c r="T6" s="221" t="s">
        <v>1248</v>
      </c>
      <c r="U6" s="221" t="s">
        <v>1248</v>
      </c>
      <c r="V6" s="221" t="s">
        <v>1248</v>
      </c>
      <c r="W6" s="221" t="s">
        <v>1248</v>
      </c>
      <c r="X6" s="221" t="s">
        <v>1248</v>
      </c>
      <c r="Y6" s="224"/>
      <c r="Z6" s="222" t="s">
        <v>1249</v>
      </c>
      <c r="AA6" s="222" t="s">
        <v>1249</v>
      </c>
      <c r="AB6" s="222" t="s">
        <v>1249</v>
      </c>
      <c r="AC6" s="222" t="s">
        <v>1249</v>
      </c>
      <c r="AD6" s="222" t="s">
        <v>1249</v>
      </c>
    </row>
    <row r="7" spans="1:30" ht="33.75" x14ac:dyDescent="0.25">
      <c r="A7" s="1"/>
      <c r="B7" s="224"/>
      <c r="C7" s="79" t="s">
        <v>1250</v>
      </c>
      <c r="D7" s="79" t="s">
        <v>1251</v>
      </c>
      <c r="E7" s="79" t="s">
        <v>1252</v>
      </c>
      <c r="F7" s="79" t="s">
        <v>1253</v>
      </c>
      <c r="G7" s="79" t="s">
        <v>1254</v>
      </c>
      <c r="H7" s="79" t="s">
        <v>1255</v>
      </c>
      <c r="I7" s="79" t="s">
        <v>1256</v>
      </c>
      <c r="J7" s="79" t="s">
        <v>1257</v>
      </c>
      <c r="K7" s="79" t="s">
        <v>1258</v>
      </c>
      <c r="L7" s="79" t="s">
        <v>1259</v>
      </c>
      <c r="M7" s="79" t="s">
        <v>1260</v>
      </c>
      <c r="N7" s="79" t="s">
        <v>1261</v>
      </c>
      <c r="O7" s="64" t="s">
        <v>1262</v>
      </c>
      <c r="P7" s="64" t="s">
        <v>1263</v>
      </c>
      <c r="Q7" s="64" t="s">
        <v>1264</v>
      </c>
      <c r="R7" s="64" t="s">
        <v>1265</v>
      </c>
      <c r="S7" s="225"/>
      <c r="T7" s="80" t="s">
        <v>635</v>
      </c>
      <c r="U7" s="80" t="s">
        <v>636</v>
      </c>
      <c r="V7" s="80" t="s">
        <v>637</v>
      </c>
      <c r="W7" s="80" t="s">
        <v>638</v>
      </c>
      <c r="X7" s="80" t="s">
        <v>1265</v>
      </c>
      <c r="Y7" s="225"/>
      <c r="Z7" s="81" t="s">
        <v>1266</v>
      </c>
      <c r="AA7" s="81" t="s">
        <v>1267</v>
      </c>
      <c r="AB7" s="81" t="s">
        <v>1268</v>
      </c>
      <c r="AC7" s="81" t="s">
        <v>1269</v>
      </c>
      <c r="AD7" s="81" t="s">
        <v>1065</v>
      </c>
    </row>
    <row r="8" spans="1:30" x14ac:dyDescent="0.25">
      <c r="A8" s="1"/>
      <c r="B8" s="82" t="s">
        <v>847</v>
      </c>
      <c r="C8" s="83">
        <v>439.2</v>
      </c>
      <c r="D8" s="83">
        <v>57.76</v>
      </c>
      <c r="E8" s="83">
        <v>0</v>
      </c>
      <c r="F8" s="83">
        <v>59</v>
      </c>
      <c r="G8" s="83">
        <v>2927.3</v>
      </c>
      <c r="H8" s="83">
        <v>2368.9</v>
      </c>
      <c r="I8" s="83">
        <v>0</v>
      </c>
      <c r="J8" s="83">
        <v>298.7</v>
      </c>
      <c r="K8" s="83">
        <v>715</v>
      </c>
      <c r="L8" s="83">
        <v>0</v>
      </c>
      <c r="M8" s="83">
        <v>0</v>
      </c>
      <c r="N8" s="83">
        <v>0</v>
      </c>
      <c r="O8" s="83">
        <v>555.96</v>
      </c>
      <c r="P8" s="83">
        <v>5594.9</v>
      </c>
      <c r="Q8" s="83">
        <v>715</v>
      </c>
      <c r="R8" s="84">
        <v>6865.86</v>
      </c>
      <c r="S8" s="82" t="s">
        <v>847</v>
      </c>
      <c r="T8" s="83">
        <v>4081.5</v>
      </c>
      <c r="U8" s="83">
        <v>2426.66</v>
      </c>
      <c r="V8" s="83">
        <v>0</v>
      </c>
      <c r="W8" s="83">
        <v>357.7</v>
      </c>
      <c r="X8" s="84">
        <v>6865.86</v>
      </c>
      <c r="Y8" s="82" t="s">
        <v>847</v>
      </c>
      <c r="Z8" s="83">
        <v>382.6</v>
      </c>
      <c r="AA8" s="83">
        <v>22.16</v>
      </c>
      <c r="AB8" s="83">
        <v>0</v>
      </c>
      <c r="AC8" s="83">
        <v>357.7</v>
      </c>
      <c r="AD8" s="84">
        <v>762.46</v>
      </c>
    </row>
    <row r="9" spans="1:30" x14ac:dyDescent="0.25">
      <c r="A9" s="1"/>
      <c r="B9" s="82" t="s">
        <v>848</v>
      </c>
      <c r="C9" s="83">
        <v>437.9</v>
      </c>
      <c r="D9" s="83">
        <v>14.52</v>
      </c>
      <c r="E9" s="83">
        <v>0</v>
      </c>
      <c r="F9" s="83">
        <v>50.8</v>
      </c>
      <c r="G9" s="83">
        <v>2952.2</v>
      </c>
      <c r="H9" s="83">
        <v>2285.1</v>
      </c>
      <c r="I9" s="83">
        <v>0</v>
      </c>
      <c r="J9" s="83">
        <v>279.2</v>
      </c>
      <c r="K9" s="83">
        <v>723</v>
      </c>
      <c r="L9" s="83">
        <v>0</v>
      </c>
      <c r="M9" s="83">
        <v>0</v>
      </c>
      <c r="N9" s="83">
        <v>0</v>
      </c>
      <c r="O9" s="83">
        <v>503.22</v>
      </c>
      <c r="P9" s="83">
        <v>5516.5</v>
      </c>
      <c r="Q9" s="83">
        <v>723</v>
      </c>
      <c r="R9" s="84">
        <v>6742.72</v>
      </c>
      <c r="S9" s="82" t="s">
        <v>848</v>
      </c>
      <c r="T9" s="83">
        <v>4113.1000000000004</v>
      </c>
      <c r="U9" s="83">
        <v>2299.62</v>
      </c>
      <c r="V9" s="83">
        <v>0</v>
      </c>
      <c r="W9" s="83">
        <v>330</v>
      </c>
      <c r="X9" s="84">
        <v>6742.72</v>
      </c>
      <c r="Y9" s="82" t="s">
        <v>848</v>
      </c>
      <c r="Z9" s="83">
        <v>382.8</v>
      </c>
      <c r="AA9" s="83">
        <v>24.92</v>
      </c>
      <c r="AB9" s="83">
        <v>0</v>
      </c>
      <c r="AC9" s="83">
        <v>330</v>
      </c>
      <c r="AD9" s="84">
        <v>737.72</v>
      </c>
    </row>
    <row r="10" spans="1:30" x14ac:dyDescent="0.25">
      <c r="A10" s="1"/>
      <c r="B10" s="82" t="s">
        <v>849</v>
      </c>
      <c r="C10" s="83">
        <v>427.6</v>
      </c>
      <c r="D10" s="83">
        <v>14.25</v>
      </c>
      <c r="E10" s="83">
        <v>0</v>
      </c>
      <c r="F10" s="83">
        <v>45.4</v>
      </c>
      <c r="G10" s="83">
        <v>2854.2</v>
      </c>
      <c r="H10" s="83">
        <v>2174.1</v>
      </c>
      <c r="I10" s="83">
        <v>0</v>
      </c>
      <c r="J10" s="83">
        <v>308.10000000000002</v>
      </c>
      <c r="K10" s="83">
        <v>699.5</v>
      </c>
      <c r="L10" s="83">
        <v>0</v>
      </c>
      <c r="M10" s="83">
        <v>0</v>
      </c>
      <c r="N10" s="83">
        <v>0</v>
      </c>
      <c r="O10" s="83">
        <v>487.25</v>
      </c>
      <c r="P10" s="83">
        <v>5336.4</v>
      </c>
      <c r="Q10" s="83">
        <v>699.5</v>
      </c>
      <c r="R10" s="84">
        <v>6523.15</v>
      </c>
      <c r="S10" s="82" t="s">
        <v>849</v>
      </c>
      <c r="T10" s="83">
        <v>3981.3</v>
      </c>
      <c r="U10" s="83">
        <v>2188.35</v>
      </c>
      <c r="V10" s="83">
        <v>0</v>
      </c>
      <c r="W10" s="83">
        <v>353.5</v>
      </c>
      <c r="X10" s="84">
        <v>6523.15</v>
      </c>
      <c r="Y10" s="82" t="s">
        <v>849</v>
      </c>
      <c r="Z10" s="83">
        <v>381.3</v>
      </c>
      <c r="AA10" s="83">
        <v>26.35</v>
      </c>
      <c r="AB10" s="83">
        <v>0</v>
      </c>
      <c r="AC10" s="83">
        <v>353.5</v>
      </c>
      <c r="AD10" s="84">
        <v>761.15</v>
      </c>
    </row>
    <row r="11" spans="1:30" x14ac:dyDescent="0.25">
      <c r="A11" s="1"/>
      <c r="B11" s="82" t="s">
        <v>850</v>
      </c>
      <c r="C11" s="83">
        <v>442.6</v>
      </c>
      <c r="D11" s="83">
        <v>19.97</v>
      </c>
      <c r="E11" s="83">
        <v>0</v>
      </c>
      <c r="F11" s="83">
        <v>54.1</v>
      </c>
      <c r="G11" s="83">
        <v>2889.1</v>
      </c>
      <c r="H11" s="83">
        <v>2114.6</v>
      </c>
      <c r="I11" s="83">
        <v>0</v>
      </c>
      <c r="J11" s="83">
        <v>276.10000000000002</v>
      </c>
      <c r="K11" s="83">
        <v>720.7</v>
      </c>
      <c r="L11" s="83">
        <v>0</v>
      </c>
      <c r="M11" s="83">
        <v>0</v>
      </c>
      <c r="N11" s="83">
        <v>0</v>
      </c>
      <c r="O11" s="83">
        <v>516.66999999999996</v>
      </c>
      <c r="P11" s="83">
        <v>5279.8</v>
      </c>
      <c r="Q11" s="83">
        <v>720.7</v>
      </c>
      <c r="R11" s="84">
        <v>6517.17</v>
      </c>
      <c r="S11" s="82" t="s">
        <v>850</v>
      </c>
      <c r="T11" s="83">
        <v>4052.4</v>
      </c>
      <c r="U11" s="83">
        <v>2134.5700000000002</v>
      </c>
      <c r="V11" s="83">
        <v>0</v>
      </c>
      <c r="W11" s="83">
        <v>330.2</v>
      </c>
      <c r="X11" s="84">
        <v>6517.17</v>
      </c>
      <c r="Y11" s="82" t="s">
        <v>850</v>
      </c>
      <c r="Z11" s="83">
        <v>383.9</v>
      </c>
      <c r="AA11" s="83">
        <v>32.07</v>
      </c>
      <c r="AB11" s="83">
        <v>0</v>
      </c>
      <c r="AC11" s="83">
        <v>330.2</v>
      </c>
      <c r="AD11" s="84">
        <v>746.17</v>
      </c>
    </row>
    <row r="12" spans="1:30" x14ac:dyDescent="0.25">
      <c r="A12" s="1"/>
      <c r="B12" s="82" t="s">
        <v>851</v>
      </c>
      <c r="C12" s="83">
        <v>434.5</v>
      </c>
      <c r="D12" s="83">
        <v>22.64</v>
      </c>
      <c r="E12" s="83">
        <v>0</v>
      </c>
      <c r="F12" s="83">
        <v>56.7</v>
      </c>
      <c r="G12" s="83">
        <v>2854.2</v>
      </c>
      <c r="H12" s="83">
        <v>2010.3</v>
      </c>
      <c r="I12" s="83">
        <v>0</v>
      </c>
      <c r="J12" s="83">
        <v>304.5</v>
      </c>
      <c r="K12" s="83">
        <v>711.1</v>
      </c>
      <c r="L12" s="83">
        <v>0</v>
      </c>
      <c r="M12" s="83">
        <v>0</v>
      </c>
      <c r="N12" s="83">
        <v>0</v>
      </c>
      <c r="O12" s="83">
        <v>513.84</v>
      </c>
      <c r="P12" s="83">
        <v>5169</v>
      </c>
      <c r="Q12" s="83">
        <v>711.1</v>
      </c>
      <c r="R12" s="84">
        <v>6393.94</v>
      </c>
      <c r="S12" s="82" t="s">
        <v>851</v>
      </c>
      <c r="T12" s="83">
        <v>3999.8</v>
      </c>
      <c r="U12" s="83">
        <v>2032.94</v>
      </c>
      <c r="V12" s="83">
        <v>0</v>
      </c>
      <c r="W12" s="83">
        <v>361.2</v>
      </c>
      <c r="X12" s="84">
        <v>6393.94</v>
      </c>
      <c r="Y12" s="82" t="s">
        <v>851</v>
      </c>
      <c r="Z12" s="83">
        <v>382.8</v>
      </c>
      <c r="AA12" s="83">
        <v>34.840000000000003</v>
      </c>
      <c r="AB12" s="83">
        <v>0</v>
      </c>
      <c r="AC12" s="83">
        <v>361.2</v>
      </c>
      <c r="AD12" s="84">
        <v>778.84</v>
      </c>
    </row>
    <row r="13" spans="1:30" x14ac:dyDescent="0.25">
      <c r="A13" s="1"/>
      <c r="B13" s="82" t="s">
        <v>852</v>
      </c>
      <c r="C13" s="83">
        <v>433.3</v>
      </c>
      <c r="D13" s="83">
        <v>27.89</v>
      </c>
      <c r="E13" s="83">
        <v>0</v>
      </c>
      <c r="F13" s="83">
        <v>44.9</v>
      </c>
      <c r="G13" s="83">
        <v>2849.8</v>
      </c>
      <c r="H13" s="83">
        <v>2069.1999999999998</v>
      </c>
      <c r="I13" s="83">
        <v>0</v>
      </c>
      <c r="J13" s="83">
        <v>302.60000000000002</v>
      </c>
      <c r="K13" s="83">
        <v>706.3</v>
      </c>
      <c r="L13" s="83">
        <v>0</v>
      </c>
      <c r="M13" s="83">
        <v>0</v>
      </c>
      <c r="N13" s="83">
        <v>0</v>
      </c>
      <c r="O13" s="83">
        <v>506.09</v>
      </c>
      <c r="P13" s="83">
        <v>5221.6000000000004</v>
      </c>
      <c r="Q13" s="83">
        <v>706.3</v>
      </c>
      <c r="R13" s="84">
        <v>6433.99</v>
      </c>
      <c r="S13" s="82" t="s">
        <v>852</v>
      </c>
      <c r="T13" s="83">
        <v>3989.4</v>
      </c>
      <c r="U13" s="83">
        <v>2097.09</v>
      </c>
      <c r="V13" s="83">
        <v>0</v>
      </c>
      <c r="W13" s="83">
        <v>347.5</v>
      </c>
      <c r="X13" s="84">
        <v>6433.99</v>
      </c>
      <c r="Y13" s="82" t="s">
        <v>852</v>
      </c>
      <c r="Z13" s="83">
        <v>383</v>
      </c>
      <c r="AA13" s="83">
        <v>40.090000000000003</v>
      </c>
      <c r="AB13" s="83">
        <v>0</v>
      </c>
      <c r="AC13" s="83">
        <v>347.5</v>
      </c>
      <c r="AD13" s="84">
        <v>770.59</v>
      </c>
    </row>
    <row r="14" spans="1:30" x14ac:dyDescent="0.25">
      <c r="A14" s="1"/>
      <c r="B14" s="82" t="s">
        <v>853</v>
      </c>
      <c r="C14" s="83">
        <v>438.2</v>
      </c>
      <c r="D14" s="83">
        <v>33.19</v>
      </c>
      <c r="E14" s="83">
        <v>0</v>
      </c>
      <c r="F14" s="83">
        <v>45.3</v>
      </c>
      <c r="G14" s="83">
        <v>2896.9</v>
      </c>
      <c r="H14" s="83">
        <v>2015.4</v>
      </c>
      <c r="I14" s="83">
        <v>0</v>
      </c>
      <c r="J14" s="83">
        <v>264.39999999999998</v>
      </c>
      <c r="K14" s="83">
        <v>716.1</v>
      </c>
      <c r="L14" s="83">
        <v>0</v>
      </c>
      <c r="M14" s="83">
        <v>0</v>
      </c>
      <c r="N14" s="83">
        <v>0</v>
      </c>
      <c r="O14" s="83">
        <v>516.69000000000005</v>
      </c>
      <c r="P14" s="83">
        <v>5176.7</v>
      </c>
      <c r="Q14" s="83">
        <v>716.1</v>
      </c>
      <c r="R14" s="84">
        <v>6409.49</v>
      </c>
      <c r="S14" s="82" t="s">
        <v>853</v>
      </c>
      <c r="T14" s="83">
        <v>4051.2</v>
      </c>
      <c r="U14" s="83">
        <v>2048.59</v>
      </c>
      <c r="V14" s="83">
        <v>0</v>
      </c>
      <c r="W14" s="83">
        <v>309.7</v>
      </c>
      <c r="X14" s="84">
        <v>6409.49</v>
      </c>
      <c r="Y14" s="82" t="s">
        <v>853</v>
      </c>
      <c r="Z14" s="83">
        <v>383.7</v>
      </c>
      <c r="AA14" s="83">
        <v>45.39</v>
      </c>
      <c r="AB14" s="83">
        <v>0</v>
      </c>
      <c r="AC14" s="83">
        <v>309.7</v>
      </c>
      <c r="AD14" s="84">
        <v>738.79</v>
      </c>
    </row>
    <row r="15" spans="1:30" x14ac:dyDescent="0.25">
      <c r="A15" s="1"/>
      <c r="B15" s="82" t="s">
        <v>854</v>
      </c>
      <c r="C15" s="83">
        <v>439.7</v>
      </c>
      <c r="D15" s="83">
        <v>32.03</v>
      </c>
      <c r="E15" s="83">
        <v>0</v>
      </c>
      <c r="F15" s="83">
        <v>50.6</v>
      </c>
      <c r="G15" s="83">
        <v>2851.6</v>
      </c>
      <c r="H15" s="83">
        <v>2083.6</v>
      </c>
      <c r="I15" s="83">
        <v>0</v>
      </c>
      <c r="J15" s="83">
        <v>277.5</v>
      </c>
      <c r="K15" s="83">
        <v>712.2</v>
      </c>
      <c r="L15" s="83">
        <v>0</v>
      </c>
      <c r="M15" s="83">
        <v>0</v>
      </c>
      <c r="N15" s="83">
        <v>0</v>
      </c>
      <c r="O15" s="83">
        <v>522.33000000000004</v>
      </c>
      <c r="P15" s="83">
        <v>5212.7</v>
      </c>
      <c r="Q15" s="83">
        <v>712.2</v>
      </c>
      <c r="R15" s="84">
        <v>6447.23</v>
      </c>
      <c r="S15" s="82" t="s">
        <v>854</v>
      </c>
      <c r="T15" s="83">
        <v>4003.5</v>
      </c>
      <c r="U15" s="83">
        <v>2115.63</v>
      </c>
      <c r="V15" s="83">
        <v>0</v>
      </c>
      <c r="W15" s="83">
        <v>328.1</v>
      </c>
      <c r="X15" s="84">
        <v>6447.23</v>
      </c>
      <c r="Y15" s="82" t="s">
        <v>854</v>
      </c>
      <c r="Z15" s="83">
        <v>382.7</v>
      </c>
      <c r="AA15" s="83">
        <v>44.23</v>
      </c>
      <c r="AB15" s="83">
        <v>0</v>
      </c>
      <c r="AC15" s="83">
        <v>328.1</v>
      </c>
      <c r="AD15" s="84">
        <v>755.03</v>
      </c>
    </row>
    <row r="16" spans="1:30" x14ac:dyDescent="0.25">
      <c r="A16" s="1"/>
      <c r="B16" s="82" t="s">
        <v>855</v>
      </c>
      <c r="C16" s="83">
        <v>445.4</v>
      </c>
      <c r="D16" s="83">
        <v>32.590000000000003</v>
      </c>
      <c r="E16" s="83">
        <v>0</v>
      </c>
      <c r="F16" s="83">
        <v>51.5</v>
      </c>
      <c r="G16" s="83">
        <v>2885</v>
      </c>
      <c r="H16" s="83">
        <v>2091.1</v>
      </c>
      <c r="I16" s="83">
        <v>0</v>
      </c>
      <c r="J16" s="83">
        <v>280.5</v>
      </c>
      <c r="K16" s="83">
        <v>724.1</v>
      </c>
      <c r="L16" s="83">
        <v>0</v>
      </c>
      <c r="M16" s="83">
        <v>0</v>
      </c>
      <c r="N16" s="83">
        <v>0</v>
      </c>
      <c r="O16" s="83">
        <v>529.49</v>
      </c>
      <c r="P16" s="83">
        <v>5256.6</v>
      </c>
      <c r="Q16" s="83">
        <v>724.1</v>
      </c>
      <c r="R16" s="84">
        <v>6510.19</v>
      </c>
      <c r="S16" s="82" t="s">
        <v>855</v>
      </c>
      <c r="T16" s="83">
        <v>4054.5</v>
      </c>
      <c r="U16" s="83">
        <v>2123.69</v>
      </c>
      <c r="V16" s="83">
        <v>0</v>
      </c>
      <c r="W16" s="83">
        <v>332</v>
      </c>
      <c r="X16" s="84">
        <v>6510.19</v>
      </c>
      <c r="Y16" s="82" t="s">
        <v>855</v>
      </c>
      <c r="Z16" s="83">
        <v>384</v>
      </c>
      <c r="AA16" s="83">
        <v>44.79</v>
      </c>
      <c r="AB16" s="83">
        <v>0</v>
      </c>
      <c r="AC16" s="83">
        <v>332</v>
      </c>
      <c r="AD16" s="84">
        <v>760.79</v>
      </c>
    </row>
    <row r="17" spans="1:30" x14ac:dyDescent="0.25">
      <c r="A17" s="1"/>
      <c r="B17" s="82" t="s">
        <v>856</v>
      </c>
      <c r="C17" s="83">
        <v>431.9</v>
      </c>
      <c r="D17" s="83">
        <v>34.31</v>
      </c>
      <c r="E17" s="83">
        <v>0</v>
      </c>
      <c r="F17" s="83">
        <v>50.1</v>
      </c>
      <c r="G17" s="83">
        <v>2866.9</v>
      </c>
      <c r="H17" s="83">
        <v>2140.3000000000002</v>
      </c>
      <c r="I17" s="83">
        <v>0</v>
      </c>
      <c r="J17" s="83">
        <v>262.60000000000002</v>
      </c>
      <c r="K17" s="83">
        <v>710.2</v>
      </c>
      <c r="L17" s="83">
        <v>0</v>
      </c>
      <c r="M17" s="83">
        <v>1.6</v>
      </c>
      <c r="N17" s="83">
        <v>0</v>
      </c>
      <c r="O17" s="83">
        <v>516.30999999999995</v>
      </c>
      <c r="P17" s="83">
        <v>5269.8</v>
      </c>
      <c r="Q17" s="83">
        <v>711.8</v>
      </c>
      <c r="R17" s="84">
        <v>6497.91</v>
      </c>
      <c r="S17" s="82" t="s">
        <v>856</v>
      </c>
      <c r="T17" s="83">
        <v>4009</v>
      </c>
      <c r="U17" s="83">
        <v>2174.61</v>
      </c>
      <c r="V17" s="83">
        <v>1.6</v>
      </c>
      <c r="W17" s="83">
        <v>312.7</v>
      </c>
      <c r="X17" s="84">
        <v>6497.91</v>
      </c>
      <c r="Y17" s="82" t="s">
        <v>856</v>
      </c>
      <c r="Z17" s="83">
        <v>381.9</v>
      </c>
      <c r="AA17" s="83">
        <v>46.51</v>
      </c>
      <c r="AB17" s="83">
        <v>1.6</v>
      </c>
      <c r="AC17" s="83">
        <v>312.7</v>
      </c>
      <c r="AD17" s="84">
        <v>742.71</v>
      </c>
    </row>
    <row r="18" spans="1:30" x14ac:dyDescent="0.25">
      <c r="A18" s="1"/>
      <c r="B18" s="82" t="s">
        <v>857</v>
      </c>
      <c r="C18" s="83">
        <v>440.5</v>
      </c>
      <c r="D18" s="83">
        <v>34.130000000000003</v>
      </c>
      <c r="E18" s="83">
        <v>0</v>
      </c>
      <c r="F18" s="83">
        <v>48</v>
      </c>
      <c r="G18" s="83">
        <v>2966</v>
      </c>
      <c r="H18" s="83">
        <v>2246.5</v>
      </c>
      <c r="I18" s="83">
        <v>0</v>
      </c>
      <c r="J18" s="83">
        <v>265.89999999999998</v>
      </c>
      <c r="K18" s="83">
        <v>710.4</v>
      </c>
      <c r="L18" s="83">
        <v>0</v>
      </c>
      <c r="M18" s="83">
        <v>1.6</v>
      </c>
      <c r="N18" s="83">
        <v>0</v>
      </c>
      <c r="O18" s="83">
        <v>522.63</v>
      </c>
      <c r="P18" s="83">
        <v>5478.4</v>
      </c>
      <c r="Q18" s="83">
        <v>712</v>
      </c>
      <c r="R18" s="84">
        <v>6713.03</v>
      </c>
      <c r="S18" s="82" t="s">
        <v>857</v>
      </c>
      <c r="T18" s="83">
        <v>4116.8999999999996</v>
      </c>
      <c r="U18" s="83">
        <v>2280.63</v>
      </c>
      <c r="V18" s="83">
        <v>1.6</v>
      </c>
      <c r="W18" s="83">
        <v>313.89999999999998</v>
      </c>
      <c r="X18" s="84">
        <v>6713.03</v>
      </c>
      <c r="Y18" s="82" t="s">
        <v>857</v>
      </c>
      <c r="Z18" s="83">
        <v>382.7</v>
      </c>
      <c r="AA18" s="83">
        <v>46.33</v>
      </c>
      <c r="AB18" s="83">
        <v>1.6</v>
      </c>
      <c r="AC18" s="83">
        <v>313.89999999999998</v>
      </c>
      <c r="AD18" s="84">
        <v>744.53</v>
      </c>
    </row>
    <row r="19" spans="1:30" x14ac:dyDescent="0.25">
      <c r="A19" s="1"/>
      <c r="B19" s="82" t="s">
        <v>858</v>
      </c>
      <c r="C19" s="83">
        <v>438.9</v>
      </c>
      <c r="D19" s="83">
        <v>34.76</v>
      </c>
      <c r="E19" s="83">
        <v>0</v>
      </c>
      <c r="F19" s="83">
        <v>54.8</v>
      </c>
      <c r="G19" s="83">
        <v>2959.6</v>
      </c>
      <c r="H19" s="83">
        <v>2315.1</v>
      </c>
      <c r="I19" s="83">
        <v>0</v>
      </c>
      <c r="J19" s="83">
        <v>225.8</v>
      </c>
      <c r="K19" s="83">
        <v>709.9</v>
      </c>
      <c r="L19" s="83">
        <v>0</v>
      </c>
      <c r="M19" s="83">
        <v>6.6</v>
      </c>
      <c r="N19" s="83">
        <v>0</v>
      </c>
      <c r="O19" s="83">
        <v>528.46</v>
      </c>
      <c r="P19" s="83">
        <v>5500.5</v>
      </c>
      <c r="Q19" s="83">
        <v>716.5</v>
      </c>
      <c r="R19" s="84">
        <v>6745.46</v>
      </c>
      <c r="S19" s="82" t="s">
        <v>858</v>
      </c>
      <c r="T19" s="83">
        <v>4108.3999999999996</v>
      </c>
      <c r="U19" s="83">
        <v>2349.86</v>
      </c>
      <c r="V19" s="83">
        <v>6.6</v>
      </c>
      <c r="W19" s="83">
        <v>280.60000000000002</v>
      </c>
      <c r="X19" s="84">
        <v>6745.46</v>
      </c>
      <c r="Y19" s="82" t="s">
        <v>858</v>
      </c>
      <c r="Z19" s="83">
        <v>382.5</v>
      </c>
      <c r="AA19" s="83">
        <v>46.96</v>
      </c>
      <c r="AB19" s="83">
        <v>6.6</v>
      </c>
      <c r="AC19" s="83">
        <v>280.60000000000002</v>
      </c>
      <c r="AD19" s="84">
        <v>716.66</v>
      </c>
    </row>
    <row r="20" spans="1:30" x14ac:dyDescent="0.25">
      <c r="A20" s="1"/>
      <c r="B20" s="82" t="s">
        <v>859</v>
      </c>
      <c r="C20" s="83">
        <v>436.5</v>
      </c>
      <c r="D20" s="83">
        <v>34.29</v>
      </c>
      <c r="E20" s="83">
        <v>0</v>
      </c>
      <c r="F20" s="83">
        <v>62.4</v>
      </c>
      <c r="G20" s="83">
        <v>2912.1</v>
      </c>
      <c r="H20" s="83">
        <v>2498.8000000000002</v>
      </c>
      <c r="I20" s="83">
        <v>0</v>
      </c>
      <c r="J20" s="83">
        <v>226.7</v>
      </c>
      <c r="K20" s="83">
        <v>706.8</v>
      </c>
      <c r="L20" s="83">
        <v>0</v>
      </c>
      <c r="M20" s="83">
        <v>62.3</v>
      </c>
      <c r="N20" s="83">
        <v>0</v>
      </c>
      <c r="O20" s="83">
        <v>533.19000000000005</v>
      </c>
      <c r="P20" s="83">
        <v>5637.6</v>
      </c>
      <c r="Q20" s="83">
        <v>769.1</v>
      </c>
      <c r="R20" s="84">
        <v>6939.89</v>
      </c>
      <c r="S20" s="82" t="s">
        <v>859</v>
      </c>
      <c r="T20" s="83">
        <v>4055.4</v>
      </c>
      <c r="U20" s="83">
        <v>2533.09</v>
      </c>
      <c r="V20" s="83">
        <v>62.3</v>
      </c>
      <c r="W20" s="83">
        <v>289.10000000000002</v>
      </c>
      <c r="X20" s="84">
        <v>6939.89</v>
      </c>
      <c r="Y20" s="82" t="s">
        <v>859</v>
      </c>
      <c r="Z20" s="83">
        <v>381.7</v>
      </c>
      <c r="AA20" s="83">
        <v>46.49</v>
      </c>
      <c r="AB20" s="83">
        <v>62.3</v>
      </c>
      <c r="AC20" s="83">
        <v>289.10000000000002</v>
      </c>
      <c r="AD20" s="84">
        <v>779.59</v>
      </c>
    </row>
    <row r="21" spans="1:30" x14ac:dyDescent="0.25">
      <c r="A21" s="1"/>
      <c r="B21" s="82" t="s">
        <v>860</v>
      </c>
      <c r="C21" s="83">
        <v>440.4</v>
      </c>
      <c r="D21" s="83">
        <v>34.01</v>
      </c>
      <c r="E21" s="83">
        <v>0</v>
      </c>
      <c r="F21" s="83">
        <v>66.7</v>
      </c>
      <c r="G21" s="83">
        <v>2855.4</v>
      </c>
      <c r="H21" s="83">
        <v>2503.5</v>
      </c>
      <c r="I21" s="83">
        <v>0.1</v>
      </c>
      <c r="J21" s="83">
        <v>181.2</v>
      </c>
      <c r="K21" s="83">
        <v>718.4</v>
      </c>
      <c r="L21" s="83">
        <v>0</v>
      </c>
      <c r="M21" s="83">
        <v>210.1</v>
      </c>
      <c r="N21" s="83">
        <v>0</v>
      </c>
      <c r="O21" s="83">
        <v>541.11</v>
      </c>
      <c r="P21" s="83">
        <v>5540.2</v>
      </c>
      <c r="Q21" s="83">
        <v>928.5</v>
      </c>
      <c r="R21" s="84">
        <v>7009.81</v>
      </c>
      <c r="S21" s="82" t="s">
        <v>860</v>
      </c>
      <c r="T21" s="83">
        <v>4014.2</v>
      </c>
      <c r="U21" s="83">
        <v>2537.5100000000002</v>
      </c>
      <c r="V21" s="83">
        <v>210.2</v>
      </c>
      <c r="W21" s="83">
        <v>247.9</v>
      </c>
      <c r="X21" s="84">
        <v>7009.81</v>
      </c>
      <c r="Y21" s="82" t="s">
        <v>860</v>
      </c>
      <c r="Z21" s="83">
        <v>382.9</v>
      </c>
      <c r="AA21" s="83">
        <v>46.21</v>
      </c>
      <c r="AB21" s="83">
        <v>210.2</v>
      </c>
      <c r="AC21" s="83">
        <v>247.9</v>
      </c>
      <c r="AD21" s="84">
        <v>887.21</v>
      </c>
    </row>
    <row r="22" spans="1:30" x14ac:dyDescent="0.25">
      <c r="A22" s="1"/>
      <c r="B22" s="82" t="s">
        <v>861</v>
      </c>
      <c r="C22" s="83">
        <v>438.3</v>
      </c>
      <c r="D22" s="83">
        <v>34.81</v>
      </c>
      <c r="E22" s="83">
        <v>0</v>
      </c>
      <c r="F22" s="83">
        <v>74.400000000000006</v>
      </c>
      <c r="G22" s="83">
        <v>2725.5</v>
      </c>
      <c r="H22" s="83">
        <v>2454</v>
      </c>
      <c r="I22" s="83">
        <v>0.2</v>
      </c>
      <c r="J22" s="83">
        <v>130.80000000000001</v>
      </c>
      <c r="K22" s="83">
        <v>713.3</v>
      </c>
      <c r="L22" s="83">
        <v>0</v>
      </c>
      <c r="M22" s="83">
        <v>560.29999999999995</v>
      </c>
      <c r="N22" s="83">
        <v>0</v>
      </c>
      <c r="O22" s="83">
        <v>547.51</v>
      </c>
      <c r="P22" s="83">
        <v>5310.5</v>
      </c>
      <c r="Q22" s="83">
        <v>1273.5999999999999</v>
      </c>
      <c r="R22" s="84">
        <v>7131.61</v>
      </c>
      <c r="S22" s="82" t="s">
        <v>861</v>
      </c>
      <c r="T22" s="83">
        <v>3877.1</v>
      </c>
      <c r="U22" s="83">
        <v>2488.81</v>
      </c>
      <c r="V22" s="83">
        <v>560.5</v>
      </c>
      <c r="W22" s="83">
        <v>205.2</v>
      </c>
      <c r="X22" s="84">
        <v>7131.61</v>
      </c>
      <c r="Y22" s="82" t="s">
        <v>861</v>
      </c>
      <c r="Z22" s="83">
        <v>381.2</v>
      </c>
      <c r="AA22" s="83">
        <v>47.01</v>
      </c>
      <c r="AB22" s="83">
        <v>560.5</v>
      </c>
      <c r="AC22" s="83">
        <v>205.2</v>
      </c>
      <c r="AD22" s="84">
        <v>1193.9100000000001</v>
      </c>
    </row>
    <row r="23" spans="1:30" x14ac:dyDescent="0.25">
      <c r="A23" s="1"/>
      <c r="B23" s="82" t="s">
        <v>862</v>
      </c>
      <c r="C23" s="83">
        <v>437.4</v>
      </c>
      <c r="D23" s="83">
        <v>33.65</v>
      </c>
      <c r="E23" s="83">
        <v>0.1</v>
      </c>
      <c r="F23" s="83">
        <v>76.8</v>
      </c>
      <c r="G23" s="83">
        <v>2758.4</v>
      </c>
      <c r="H23" s="83">
        <v>2251.5</v>
      </c>
      <c r="I23" s="83">
        <v>0.3</v>
      </c>
      <c r="J23" s="83">
        <v>150.80000000000001</v>
      </c>
      <c r="K23" s="83">
        <v>719.1</v>
      </c>
      <c r="L23" s="83">
        <v>0</v>
      </c>
      <c r="M23" s="83">
        <v>819.4</v>
      </c>
      <c r="N23" s="83">
        <v>0</v>
      </c>
      <c r="O23" s="83">
        <v>547.95000000000005</v>
      </c>
      <c r="P23" s="83">
        <v>5161</v>
      </c>
      <c r="Q23" s="83">
        <v>1538.5</v>
      </c>
      <c r="R23" s="84">
        <v>7247.45</v>
      </c>
      <c r="S23" s="82" t="s">
        <v>862</v>
      </c>
      <c r="T23" s="83">
        <v>3914.9</v>
      </c>
      <c r="U23" s="83">
        <v>2285.15</v>
      </c>
      <c r="V23" s="83">
        <v>819.8</v>
      </c>
      <c r="W23" s="83">
        <v>227.6</v>
      </c>
      <c r="X23" s="84">
        <v>7247.45</v>
      </c>
      <c r="Y23" s="82" t="s">
        <v>862</v>
      </c>
      <c r="Z23" s="83">
        <v>380.4</v>
      </c>
      <c r="AA23" s="83">
        <v>45.85</v>
      </c>
      <c r="AB23" s="83">
        <v>819.8</v>
      </c>
      <c r="AC23" s="83">
        <v>227.6</v>
      </c>
      <c r="AD23" s="84">
        <v>1473.65</v>
      </c>
    </row>
    <row r="24" spans="1:30" x14ac:dyDescent="0.25">
      <c r="A24" s="1"/>
      <c r="B24" s="82" t="s">
        <v>863</v>
      </c>
      <c r="C24" s="83">
        <v>437</v>
      </c>
      <c r="D24" s="83">
        <v>33.93</v>
      </c>
      <c r="E24" s="83">
        <v>0.1</v>
      </c>
      <c r="F24" s="83">
        <v>73.8</v>
      </c>
      <c r="G24" s="83">
        <v>2886.3</v>
      </c>
      <c r="H24" s="83">
        <v>2341.6</v>
      </c>
      <c r="I24" s="83">
        <v>0.6</v>
      </c>
      <c r="J24" s="83">
        <v>173.8</v>
      </c>
      <c r="K24" s="83">
        <v>710.2</v>
      </c>
      <c r="L24" s="83">
        <v>0</v>
      </c>
      <c r="M24" s="83">
        <v>879.1</v>
      </c>
      <c r="N24" s="83">
        <v>0</v>
      </c>
      <c r="O24" s="83">
        <v>544.83000000000004</v>
      </c>
      <c r="P24" s="83">
        <v>5402.3</v>
      </c>
      <c r="Q24" s="83">
        <v>1589.3</v>
      </c>
      <c r="R24" s="84">
        <v>7536.43</v>
      </c>
      <c r="S24" s="82" t="s">
        <v>863</v>
      </c>
      <c r="T24" s="83">
        <v>4033.5</v>
      </c>
      <c r="U24" s="83">
        <v>2375.5300000000002</v>
      </c>
      <c r="V24" s="83">
        <v>879.8</v>
      </c>
      <c r="W24" s="83">
        <v>247.6</v>
      </c>
      <c r="X24" s="84">
        <v>7536.43</v>
      </c>
      <c r="Y24" s="82" t="s">
        <v>863</v>
      </c>
      <c r="Z24" s="83">
        <v>381</v>
      </c>
      <c r="AA24" s="83">
        <v>45.03</v>
      </c>
      <c r="AB24" s="83">
        <v>879.8</v>
      </c>
      <c r="AC24" s="83">
        <v>247.6</v>
      </c>
      <c r="AD24" s="84">
        <v>1553.43</v>
      </c>
    </row>
    <row r="25" spans="1:30" x14ac:dyDescent="0.25">
      <c r="A25" s="1"/>
      <c r="B25" s="82" t="s">
        <v>864</v>
      </c>
      <c r="C25" s="83">
        <v>438.7</v>
      </c>
      <c r="D25" s="83">
        <v>32.369999999999997</v>
      </c>
      <c r="E25" s="83">
        <v>0.1</v>
      </c>
      <c r="F25" s="83">
        <v>62.2</v>
      </c>
      <c r="G25" s="83">
        <v>2746.8</v>
      </c>
      <c r="H25" s="83">
        <v>2493.1999999999998</v>
      </c>
      <c r="I25" s="83">
        <v>0.8</v>
      </c>
      <c r="J25" s="83">
        <v>248.9</v>
      </c>
      <c r="K25" s="83">
        <v>744.1</v>
      </c>
      <c r="L25" s="83">
        <v>0</v>
      </c>
      <c r="M25" s="83">
        <v>916.7</v>
      </c>
      <c r="N25" s="83">
        <v>0</v>
      </c>
      <c r="O25" s="83">
        <v>533.37</v>
      </c>
      <c r="P25" s="83">
        <v>5489.7</v>
      </c>
      <c r="Q25" s="83">
        <v>1660.8</v>
      </c>
      <c r="R25" s="84">
        <v>7683.87</v>
      </c>
      <c r="S25" s="82" t="s">
        <v>864</v>
      </c>
      <c r="T25" s="83">
        <v>3929.6</v>
      </c>
      <c r="U25" s="83">
        <v>2525.5700000000002</v>
      </c>
      <c r="V25" s="83">
        <v>917.6</v>
      </c>
      <c r="W25" s="83">
        <v>311.10000000000002</v>
      </c>
      <c r="X25" s="84">
        <v>7683.87</v>
      </c>
      <c r="Y25" s="82" t="s">
        <v>864</v>
      </c>
      <c r="Z25" s="83">
        <v>380.5</v>
      </c>
      <c r="AA25" s="83">
        <v>43.47</v>
      </c>
      <c r="AB25" s="83">
        <v>917.6</v>
      </c>
      <c r="AC25" s="83">
        <v>311.10000000000002</v>
      </c>
      <c r="AD25" s="84">
        <v>1652.67</v>
      </c>
    </row>
    <row r="26" spans="1:30" x14ac:dyDescent="0.25">
      <c r="A26" s="1"/>
      <c r="B26" s="82" t="s">
        <v>865</v>
      </c>
      <c r="C26" s="83">
        <v>431.2</v>
      </c>
      <c r="D26" s="83">
        <v>51.71</v>
      </c>
      <c r="E26" s="83">
        <v>0.2</v>
      </c>
      <c r="F26" s="83">
        <v>54.4</v>
      </c>
      <c r="G26" s="83">
        <v>2691.2</v>
      </c>
      <c r="H26" s="83">
        <v>2490.1</v>
      </c>
      <c r="I26" s="83">
        <v>1.2</v>
      </c>
      <c r="J26" s="83">
        <v>307.5</v>
      </c>
      <c r="K26" s="83">
        <v>728.2</v>
      </c>
      <c r="L26" s="83">
        <v>0</v>
      </c>
      <c r="M26" s="83">
        <v>932.2</v>
      </c>
      <c r="N26" s="83">
        <v>0</v>
      </c>
      <c r="O26" s="83">
        <v>537.51</v>
      </c>
      <c r="P26" s="83">
        <v>5490</v>
      </c>
      <c r="Q26" s="83">
        <v>1660.4</v>
      </c>
      <c r="R26" s="84">
        <v>7687.91</v>
      </c>
      <c r="S26" s="82" t="s">
        <v>865</v>
      </c>
      <c r="T26" s="83">
        <v>3850.6</v>
      </c>
      <c r="U26" s="83">
        <v>2541.81</v>
      </c>
      <c r="V26" s="83">
        <v>933.6</v>
      </c>
      <c r="W26" s="83">
        <v>361.9</v>
      </c>
      <c r="X26" s="84">
        <v>7687.91</v>
      </c>
      <c r="Y26" s="82" t="s">
        <v>865</v>
      </c>
      <c r="Z26" s="83">
        <v>378.8</v>
      </c>
      <c r="AA26" s="83">
        <v>40.61</v>
      </c>
      <c r="AB26" s="83">
        <v>933.6</v>
      </c>
      <c r="AC26" s="83">
        <v>361.9</v>
      </c>
      <c r="AD26" s="84">
        <v>1714.91</v>
      </c>
    </row>
    <row r="27" spans="1:30" x14ac:dyDescent="0.25">
      <c r="A27" s="1"/>
      <c r="B27" s="82" t="s">
        <v>866</v>
      </c>
      <c r="C27" s="83">
        <v>438.1</v>
      </c>
      <c r="D27" s="83">
        <v>34.42</v>
      </c>
      <c r="E27" s="83">
        <v>0.1</v>
      </c>
      <c r="F27" s="83">
        <v>61.9</v>
      </c>
      <c r="G27" s="83">
        <v>2850.2</v>
      </c>
      <c r="H27" s="83">
        <v>2532.3000000000002</v>
      </c>
      <c r="I27" s="83">
        <v>1.3</v>
      </c>
      <c r="J27" s="83">
        <v>299.10000000000002</v>
      </c>
      <c r="K27" s="83">
        <v>741.5</v>
      </c>
      <c r="L27" s="83">
        <v>0</v>
      </c>
      <c r="M27" s="83">
        <v>941.5</v>
      </c>
      <c r="N27" s="83">
        <v>0</v>
      </c>
      <c r="O27" s="83">
        <v>534.52</v>
      </c>
      <c r="P27" s="83">
        <v>5682.9</v>
      </c>
      <c r="Q27" s="83">
        <v>1683</v>
      </c>
      <c r="R27" s="84">
        <v>7900.42</v>
      </c>
      <c r="S27" s="82" t="s">
        <v>866</v>
      </c>
      <c r="T27" s="83">
        <v>4029.8</v>
      </c>
      <c r="U27" s="83">
        <v>2566.7199999999998</v>
      </c>
      <c r="V27" s="83">
        <v>942.9</v>
      </c>
      <c r="W27" s="83">
        <v>361</v>
      </c>
      <c r="X27" s="84">
        <v>7900.42</v>
      </c>
      <c r="Y27" s="82" t="s">
        <v>866</v>
      </c>
      <c r="Z27" s="83">
        <v>381</v>
      </c>
      <c r="AA27" s="83">
        <v>45.32</v>
      </c>
      <c r="AB27" s="83">
        <v>942.9</v>
      </c>
      <c r="AC27" s="83">
        <v>361</v>
      </c>
      <c r="AD27" s="84">
        <v>1730.22</v>
      </c>
    </row>
    <row r="28" spans="1:30" x14ac:dyDescent="0.25">
      <c r="A28" s="1"/>
      <c r="B28" s="82" t="s">
        <v>867</v>
      </c>
      <c r="C28" s="83">
        <v>461.3</v>
      </c>
      <c r="D28" s="83">
        <v>33.79</v>
      </c>
      <c r="E28" s="83">
        <v>0.1</v>
      </c>
      <c r="F28" s="83">
        <v>63.5</v>
      </c>
      <c r="G28" s="83">
        <v>2846.6</v>
      </c>
      <c r="H28" s="83">
        <v>2598.6999999999998</v>
      </c>
      <c r="I28" s="83">
        <v>1.5</v>
      </c>
      <c r="J28" s="83">
        <v>284.5</v>
      </c>
      <c r="K28" s="83">
        <v>752.9</v>
      </c>
      <c r="L28" s="83">
        <v>0</v>
      </c>
      <c r="M28" s="83">
        <v>944.8</v>
      </c>
      <c r="N28" s="83">
        <v>0</v>
      </c>
      <c r="O28" s="83">
        <v>558.69000000000005</v>
      </c>
      <c r="P28" s="83">
        <v>5731.3</v>
      </c>
      <c r="Q28" s="83">
        <v>1697.7</v>
      </c>
      <c r="R28" s="84">
        <v>7987.69</v>
      </c>
      <c r="S28" s="82" t="s">
        <v>867</v>
      </c>
      <c r="T28" s="83">
        <v>4060.8</v>
      </c>
      <c r="U28" s="83">
        <v>2632.49</v>
      </c>
      <c r="V28" s="83">
        <v>946.4</v>
      </c>
      <c r="W28" s="83">
        <v>348</v>
      </c>
      <c r="X28" s="84">
        <v>7987.69</v>
      </c>
      <c r="Y28" s="82" t="s">
        <v>867</v>
      </c>
      <c r="Z28" s="83">
        <v>382.7</v>
      </c>
      <c r="AA28" s="83">
        <v>44.59</v>
      </c>
      <c r="AB28" s="83">
        <v>946.4</v>
      </c>
      <c r="AC28" s="83">
        <v>348</v>
      </c>
      <c r="AD28" s="84">
        <v>1721.69</v>
      </c>
    </row>
    <row r="29" spans="1:30" x14ac:dyDescent="0.25">
      <c r="A29" s="1"/>
      <c r="B29" s="82" t="s">
        <v>868</v>
      </c>
      <c r="C29" s="83">
        <v>453.4</v>
      </c>
      <c r="D29" s="83">
        <v>25.1</v>
      </c>
      <c r="E29" s="83">
        <v>0.1</v>
      </c>
      <c r="F29" s="83">
        <v>65.900000000000006</v>
      </c>
      <c r="G29" s="83">
        <v>2761.6</v>
      </c>
      <c r="H29" s="83">
        <v>2686.3</v>
      </c>
      <c r="I29" s="83">
        <v>1.6</v>
      </c>
      <c r="J29" s="83">
        <v>293.5</v>
      </c>
      <c r="K29" s="83">
        <v>734.1</v>
      </c>
      <c r="L29" s="83">
        <v>0</v>
      </c>
      <c r="M29" s="83">
        <v>938.7</v>
      </c>
      <c r="N29" s="83">
        <v>0</v>
      </c>
      <c r="O29" s="83">
        <v>544.5</v>
      </c>
      <c r="P29" s="83">
        <v>5743</v>
      </c>
      <c r="Q29" s="83">
        <v>1672.8</v>
      </c>
      <c r="R29" s="84">
        <v>7960.3</v>
      </c>
      <c r="S29" s="82" t="s">
        <v>868</v>
      </c>
      <c r="T29" s="83">
        <v>3949.1</v>
      </c>
      <c r="U29" s="83">
        <v>2711.4</v>
      </c>
      <c r="V29" s="83">
        <v>940.4</v>
      </c>
      <c r="W29" s="83">
        <v>359.4</v>
      </c>
      <c r="X29" s="84">
        <v>7960.3</v>
      </c>
      <c r="Y29" s="82" t="s">
        <v>868</v>
      </c>
      <c r="Z29" s="83">
        <v>381.6</v>
      </c>
      <c r="AA29" s="83">
        <v>35.9</v>
      </c>
      <c r="AB29" s="83">
        <v>940.4</v>
      </c>
      <c r="AC29" s="83">
        <v>359.4</v>
      </c>
      <c r="AD29" s="84">
        <v>1717.3</v>
      </c>
    </row>
    <row r="30" spans="1:30" x14ac:dyDescent="0.25">
      <c r="A30" s="1"/>
      <c r="B30" s="82" t="s">
        <v>869</v>
      </c>
      <c r="C30" s="83">
        <v>453.7</v>
      </c>
      <c r="D30" s="83">
        <v>22.9</v>
      </c>
      <c r="E30" s="83">
        <v>0.1</v>
      </c>
      <c r="F30" s="83">
        <v>63</v>
      </c>
      <c r="G30" s="83">
        <v>2852.8</v>
      </c>
      <c r="H30" s="83">
        <v>2722.9</v>
      </c>
      <c r="I30" s="83">
        <v>1.6</v>
      </c>
      <c r="J30" s="83">
        <v>332.8</v>
      </c>
      <c r="K30" s="83">
        <v>737.8</v>
      </c>
      <c r="L30" s="83">
        <v>0</v>
      </c>
      <c r="M30" s="83">
        <v>949.7</v>
      </c>
      <c r="N30" s="83">
        <v>0</v>
      </c>
      <c r="O30" s="83">
        <v>539.70000000000005</v>
      </c>
      <c r="P30" s="83">
        <v>5910.1</v>
      </c>
      <c r="Q30" s="83">
        <v>1687.5</v>
      </c>
      <c r="R30" s="84">
        <v>8137.3</v>
      </c>
      <c r="S30" s="82" t="s">
        <v>869</v>
      </c>
      <c r="T30" s="83">
        <v>4044.3</v>
      </c>
      <c r="U30" s="83">
        <v>2745.8</v>
      </c>
      <c r="V30" s="83">
        <v>951.4</v>
      </c>
      <c r="W30" s="83">
        <v>395.8</v>
      </c>
      <c r="X30" s="84">
        <v>8137.3</v>
      </c>
      <c r="Y30" s="82" t="s">
        <v>869</v>
      </c>
      <c r="Z30" s="83">
        <v>381.5</v>
      </c>
      <c r="AA30" s="83">
        <v>33.700000000000003</v>
      </c>
      <c r="AB30" s="83">
        <v>951.4</v>
      </c>
      <c r="AC30" s="83">
        <v>395.8</v>
      </c>
      <c r="AD30" s="84">
        <v>1762.4</v>
      </c>
    </row>
    <row r="31" spans="1:30" x14ac:dyDescent="0.25">
      <c r="A31" s="1"/>
      <c r="B31" s="82" t="s">
        <v>870</v>
      </c>
      <c r="C31" s="83">
        <v>442.6</v>
      </c>
      <c r="D31" s="83">
        <v>22.7</v>
      </c>
      <c r="E31" s="83">
        <v>0.2</v>
      </c>
      <c r="F31" s="83">
        <v>60.5</v>
      </c>
      <c r="G31" s="83">
        <v>2771.4</v>
      </c>
      <c r="H31" s="83">
        <v>2663.1</v>
      </c>
      <c r="I31" s="83">
        <v>1.6</v>
      </c>
      <c r="J31" s="83">
        <v>360</v>
      </c>
      <c r="K31" s="83">
        <v>728.6</v>
      </c>
      <c r="L31" s="83">
        <v>0</v>
      </c>
      <c r="M31" s="83">
        <v>952.3</v>
      </c>
      <c r="N31" s="83">
        <v>0</v>
      </c>
      <c r="O31" s="83">
        <v>526</v>
      </c>
      <c r="P31" s="83">
        <v>5796.1</v>
      </c>
      <c r="Q31" s="83">
        <v>1680.9</v>
      </c>
      <c r="R31" s="84">
        <v>8003</v>
      </c>
      <c r="S31" s="82" t="s">
        <v>870</v>
      </c>
      <c r="T31" s="83">
        <v>3942.6</v>
      </c>
      <c r="U31" s="83">
        <v>2685.8</v>
      </c>
      <c r="V31" s="83">
        <v>954.1</v>
      </c>
      <c r="W31" s="83">
        <v>420.5</v>
      </c>
      <c r="X31" s="84">
        <v>8003</v>
      </c>
      <c r="Y31" s="82" t="s">
        <v>870</v>
      </c>
      <c r="Z31" s="83">
        <v>380.8</v>
      </c>
      <c r="AA31" s="83">
        <v>33.299999999999997</v>
      </c>
      <c r="AB31" s="83">
        <v>954.1</v>
      </c>
      <c r="AC31" s="83">
        <v>420.5</v>
      </c>
      <c r="AD31" s="84">
        <v>1788.7</v>
      </c>
    </row>
    <row r="32" spans="1:30" x14ac:dyDescent="0.25">
      <c r="A32" s="1"/>
      <c r="B32" s="82" t="s">
        <v>871</v>
      </c>
      <c r="C32" s="83">
        <v>447.7</v>
      </c>
      <c r="D32" s="83">
        <v>29.63</v>
      </c>
      <c r="E32" s="83">
        <v>0.3</v>
      </c>
      <c r="F32" s="83">
        <v>66.3</v>
      </c>
      <c r="G32" s="83">
        <v>2812.8</v>
      </c>
      <c r="H32" s="83">
        <v>2586.6999999999998</v>
      </c>
      <c r="I32" s="83">
        <v>1.7</v>
      </c>
      <c r="J32" s="83">
        <v>391.2</v>
      </c>
      <c r="K32" s="83">
        <v>735.6</v>
      </c>
      <c r="L32" s="83">
        <v>0</v>
      </c>
      <c r="M32" s="83">
        <v>953.1</v>
      </c>
      <c r="N32" s="83">
        <v>0</v>
      </c>
      <c r="O32" s="83">
        <v>543.92999999999995</v>
      </c>
      <c r="P32" s="83">
        <v>5792.4</v>
      </c>
      <c r="Q32" s="83">
        <v>1688.7</v>
      </c>
      <c r="R32" s="84">
        <v>8025.03</v>
      </c>
      <c r="S32" s="82" t="s">
        <v>871</v>
      </c>
      <c r="T32" s="83">
        <v>3996.1</v>
      </c>
      <c r="U32" s="83">
        <v>2616.33</v>
      </c>
      <c r="V32" s="83">
        <v>955.1</v>
      </c>
      <c r="W32" s="83">
        <v>457.5</v>
      </c>
      <c r="X32" s="84">
        <v>8025.03</v>
      </c>
      <c r="Y32" s="82" t="s">
        <v>871</v>
      </c>
      <c r="Z32" s="83">
        <v>382.6</v>
      </c>
      <c r="AA32" s="83">
        <v>40.03</v>
      </c>
      <c r="AB32" s="83">
        <v>955.1</v>
      </c>
      <c r="AC32" s="83">
        <v>457.5</v>
      </c>
      <c r="AD32" s="84">
        <v>1835.23</v>
      </c>
    </row>
    <row r="33" spans="1:30" x14ac:dyDescent="0.25">
      <c r="A33" s="1"/>
      <c r="B33" s="82" t="s">
        <v>872</v>
      </c>
      <c r="C33" s="83">
        <v>455.3</v>
      </c>
      <c r="D33" s="83">
        <v>32.78</v>
      </c>
      <c r="E33" s="83">
        <v>0.2</v>
      </c>
      <c r="F33" s="83">
        <v>73.7</v>
      </c>
      <c r="G33" s="83">
        <v>2775.6</v>
      </c>
      <c r="H33" s="83">
        <v>2478.6999999999998</v>
      </c>
      <c r="I33" s="83">
        <v>1.7</v>
      </c>
      <c r="J33" s="83">
        <v>413.7</v>
      </c>
      <c r="K33" s="83">
        <v>748.1</v>
      </c>
      <c r="L33" s="83">
        <v>0</v>
      </c>
      <c r="M33" s="83">
        <v>954.9</v>
      </c>
      <c r="N33" s="83">
        <v>0</v>
      </c>
      <c r="O33" s="83">
        <v>561.98</v>
      </c>
      <c r="P33" s="83">
        <v>5669.7</v>
      </c>
      <c r="Q33" s="83">
        <v>1703</v>
      </c>
      <c r="R33" s="84">
        <v>7934.68</v>
      </c>
      <c r="S33" s="82" t="s">
        <v>872</v>
      </c>
      <c r="T33" s="83">
        <v>3979</v>
      </c>
      <c r="U33" s="83">
        <v>2511.48</v>
      </c>
      <c r="V33" s="83">
        <v>956.8</v>
      </c>
      <c r="W33" s="83">
        <v>487.4</v>
      </c>
      <c r="X33" s="84">
        <v>7934.68</v>
      </c>
      <c r="Y33" s="82" t="s">
        <v>872</v>
      </c>
      <c r="Z33" s="83">
        <v>383.2</v>
      </c>
      <c r="AA33" s="83">
        <v>43.08</v>
      </c>
      <c r="AB33" s="83">
        <v>956.8</v>
      </c>
      <c r="AC33" s="83">
        <v>487.4</v>
      </c>
      <c r="AD33" s="84">
        <v>1870.48</v>
      </c>
    </row>
    <row r="34" spans="1:30" x14ac:dyDescent="0.25">
      <c r="A34" s="1"/>
      <c r="B34" s="82" t="s">
        <v>873</v>
      </c>
      <c r="C34" s="83">
        <v>454.1</v>
      </c>
      <c r="D34" s="83">
        <v>33.61</v>
      </c>
      <c r="E34" s="83">
        <v>0.2</v>
      </c>
      <c r="F34" s="83">
        <v>69.400000000000006</v>
      </c>
      <c r="G34" s="83">
        <v>2775.2</v>
      </c>
      <c r="H34" s="83">
        <v>2459.1999999999998</v>
      </c>
      <c r="I34" s="83">
        <v>1.5</v>
      </c>
      <c r="J34" s="83">
        <v>406.2</v>
      </c>
      <c r="K34" s="83">
        <v>744.2</v>
      </c>
      <c r="L34" s="83">
        <v>0</v>
      </c>
      <c r="M34" s="83">
        <v>951.9</v>
      </c>
      <c r="N34" s="83">
        <v>0</v>
      </c>
      <c r="O34" s="83">
        <v>557.30999999999995</v>
      </c>
      <c r="P34" s="83">
        <v>5642.1</v>
      </c>
      <c r="Q34" s="83">
        <v>1696.1</v>
      </c>
      <c r="R34" s="84">
        <v>7895.51</v>
      </c>
      <c r="S34" s="82" t="s">
        <v>873</v>
      </c>
      <c r="T34" s="83">
        <v>3973.5</v>
      </c>
      <c r="U34" s="83">
        <v>2492.81</v>
      </c>
      <c r="V34" s="83">
        <v>953.6</v>
      </c>
      <c r="W34" s="83">
        <v>475.6</v>
      </c>
      <c r="X34" s="84">
        <v>7895.51</v>
      </c>
      <c r="Y34" s="82" t="s">
        <v>873</v>
      </c>
      <c r="Z34" s="83">
        <v>382.9</v>
      </c>
      <c r="AA34" s="83">
        <v>43.91</v>
      </c>
      <c r="AB34" s="83">
        <v>953.6</v>
      </c>
      <c r="AC34" s="83">
        <v>475.6</v>
      </c>
      <c r="AD34" s="84">
        <v>1856.01</v>
      </c>
    </row>
    <row r="35" spans="1:30" x14ac:dyDescent="0.25">
      <c r="A35" s="1"/>
      <c r="B35" s="82" t="s">
        <v>874</v>
      </c>
      <c r="C35" s="83">
        <v>458.4</v>
      </c>
      <c r="D35" s="83">
        <v>34.08</v>
      </c>
      <c r="E35" s="83">
        <v>0.2</v>
      </c>
      <c r="F35" s="83">
        <v>71.7</v>
      </c>
      <c r="G35" s="83">
        <v>2874.9</v>
      </c>
      <c r="H35" s="83">
        <v>2502.6</v>
      </c>
      <c r="I35" s="83">
        <v>1.5</v>
      </c>
      <c r="J35" s="83">
        <v>402.9</v>
      </c>
      <c r="K35" s="83">
        <v>749.5</v>
      </c>
      <c r="L35" s="83">
        <v>0</v>
      </c>
      <c r="M35" s="83">
        <v>953.1</v>
      </c>
      <c r="N35" s="83">
        <v>0</v>
      </c>
      <c r="O35" s="83">
        <v>564.38</v>
      </c>
      <c r="P35" s="83">
        <v>5781.9</v>
      </c>
      <c r="Q35" s="83">
        <v>1702.6</v>
      </c>
      <c r="R35" s="84">
        <v>8048.88</v>
      </c>
      <c r="S35" s="82" t="s">
        <v>874</v>
      </c>
      <c r="T35" s="83">
        <v>4082.8</v>
      </c>
      <c r="U35" s="83">
        <v>2536.6799999999998</v>
      </c>
      <c r="V35" s="83">
        <v>954.8</v>
      </c>
      <c r="W35" s="83">
        <v>474.6</v>
      </c>
      <c r="X35" s="84">
        <v>8048.88</v>
      </c>
      <c r="Y35" s="82" t="s">
        <v>874</v>
      </c>
      <c r="Z35" s="83">
        <v>383.5</v>
      </c>
      <c r="AA35" s="83">
        <v>44.38</v>
      </c>
      <c r="AB35" s="83">
        <v>954.8</v>
      </c>
      <c r="AC35" s="83">
        <v>474.6</v>
      </c>
      <c r="AD35" s="84">
        <v>1857.28</v>
      </c>
    </row>
    <row r="36" spans="1:30" x14ac:dyDescent="0.25">
      <c r="A36" s="1"/>
      <c r="B36" s="82" t="s">
        <v>875</v>
      </c>
      <c r="C36" s="83">
        <v>451.7</v>
      </c>
      <c r="D36" s="83">
        <v>35.07</v>
      </c>
      <c r="E36" s="83">
        <v>0.1</v>
      </c>
      <c r="F36" s="83">
        <v>62.8</v>
      </c>
      <c r="G36" s="83">
        <v>2852.4</v>
      </c>
      <c r="H36" s="83">
        <v>2684</v>
      </c>
      <c r="I36" s="83">
        <v>1.4</v>
      </c>
      <c r="J36" s="83">
        <v>445.6</v>
      </c>
      <c r="K36" s="83">
        <v>732.1</v>
      </c>
      <c r="L36" s="83">
        <v>0</v>
      </c>
      <c r="M36" s="83">
        <v>933.5</v>
      </c>
      <c r="N36" s="83">
        <v>0</v>
      </c>
      <c r="O36" s="83">
        <v>549.66999999999996</v>
      </c>
      <c r="P36" s="83">
        <v>5983.4</v>
      </c>
      <c r="Q36" s="83">
        <v>1665.6</v>
      </c>
      <c r="R36" s="84">
        <v>8198.67</v>
      </c>
      <c r="S36" s="82" t="s">
        <v>875</v>
      </c>
      <c r="T36" s="83">
        <v>4036.2</v>
      </c>
      <c r="U36" s="83">
        <v>2719.07</v>
      </c>
      <c r="V36" s="83">
        <v>935</v>
      </c>
      <c r="W36" s="83">
        <v>508.4</v>
      </c>
      <c r="X36" s="84">
        <v>8198.67</v>
      </c>
      <c r="Y36" s="82" t="s">
        <v>875</v>
      </c>
      <c r="Z36" s="83">
        <v>382.3</v>
      </c>
      <c r="AA36" s="83">
        <v>45.37</v>
      </c>
      <c r="AB36" s="83">
        <v>935</v>
      </c>
      <c r="AC36" s="83">
        <v>508.4</v>
      </c>
      <c r="AD36" s="84">
        <v>1871.07</v>
      </c>
    </row>
    <row r="37" spans="1:30" x14ac:dyDescent="0.25">
      <c r="A37" s="1"/>
      <c r="B37" s="82" t="s">
        <v>876</v>
      </c>
      <c r="C37" s="83">
        <v>461</v>
      </c>
      <c r="D37" s="83">
        <v>34.950000000000003</v>
      </c>
      <c r="E37" s="83">
        <v>0.1</v>
      </c>
      <c r="F37" s="83">
        <v>61.4</v>
      </c>
      <c r="G37" s="83">
        <v>2962.5</v>
      </c>
      <c r="H37" s="83">
        <v>2998.7</v>
      </c>
      <c r="I37" s="83">
        <v>1.1000000000000001</v>
      </c>
      <c r="J37" s="83">
        <v>493.7</v>
      </c>
      <c r="K37" s="83">
        <v>747.9</v>
      </c>
      <c r="L37" s="83">
        <v>0</v>
      </c>
      <c r="M37" s="83">
        <v>480.2</v>
      </c>
      <c r="N37" s="83">
        <v>0</v>
      </c>
      <c r="O37" s="83">
        <v>557.45000000000005</v>
      </c>
      <c r="P37" s="83">
        <v>6456</v>
      </c>
      <c r="Q37" s="83">
        <v>1228.0999999999999</v>
      </c>
      <c r="R37" s="84">
        <v>8241.5499999999993</v>
      </c>
      <c r="S37" s="82" t="s">
        <v>876</v>
      </c>
      <c r="T37" s="83">
        <v>4171.3999999999996</v>
      </c>
      <c r="U37" s="83">
        <v>3033.65</v>
      </c>
      <c r="V37" s="83">
        <v>481.4</v>
      </c>
      <c r="W37" s="83">
        <v>555.1</v>
      </c>
      <c r="X37" s="84">
        <v>8241.5499999999993</v>
      </c>
      <c r="Y37" s="82" t="s">
        <v>876</v>
      </c>
      <c r="Z37" s="83">
        <v>382.4</v>
      </c>
      <c r="AA37" s="83">
        <v>45.25</v>
      </c>
      <c r="AB37" s="83">
        <v>481.4</v>
      </c>
      <c r="AC37" s="83">
        <v>555.1</v>
      </c>
      <c r="AD37" s="84">
        <v>1464.15</v>
      </c>
    </row>
    <row r="38" spans="1:30" x14ac:dyDescent="0.25">
      <c r="A38" s="1"/>
      <c r="B38" s="82" t="s">
        <v>877</v>
      </c>
      <c r="C38" s="83">
        <v>447.7</v>
      </c>
      <c r="D38" s="83">
        <v>76.59</v>
      </c>
      <c r="E38" s="83">
        <v>0.1</v>
      </c>
      <c r="F38" s="83">
        <v>59.4</v>
      </c>
      <c r="G38" s="83">
        <v>2931.9</v>
      </c>
      <c r="H38" s="83">
        <v>2996</v>
      </c>
      <c r="I38" s="83">
        <v>1</v>
      </c>
      <c r="J38" s="83">
        <v>518.1</v>
      </c>
      <c r="K38" s="83">
        <v>787.1</v>
      </c>
      <c r="L38" s="83">
        <v>0</v>
      </c>
      <c r="M38" s="83">
        <v>382</v>
      </c>
      <c r="N38" s="83">
        <v>0</v>
      </c>
      <c r="O38" s="83">
        <v>583.79</v>
      </c>
      <c r="P38" s="83">
        <v>6447</v>
      </c>
      <c r="Q38" s="83">
        <v>1169.0999999999999</v>
      </c>
      <c r="R38" s="84">
        <v>8199.89</v>
      </c>
      <c r="S38" s="82" t="s">
        <v>877</v>
      </c>
      <c r="T38" s="83">
        <v>4166.7</v>
      </c>
      <c r="U38" s="83">
        <v>3072.59</v>
      </c>
      <c r="V38" s="83">
        <v>383.1</v>
      </c>
      <c r="W38" s="83">
        <v>577.5</v>
      </c>
      <c r="X38" s="84">
        <v>8199.89</v>
      </c>
      <c r="Y38" s="82" t="s">
        <v>877</v>
      </c>
      <c r="Z38" s="83">
        <v>381.9</v>
      </c>
      <c r="AA38" s="83">
        <v>45.29</v>
      </c>
      <c r="AB38" s="83">
        <v>383.1</v>
      </c>
      <c r="AC38" s="83">
        <v>577.5</v>
      </c>
      <c r="AD38" s="84">
        <v>1387.79</v>
      </c>
    </row>
    <row r="39" spans="1:30" x14ac:dyDescent="0.25">
      <c r="A39" s="1"/>
      <c r="B39" s="82" t="s">
        <v>878</v>
      </c>
      <c r="C39" s="83">
        <v>439.7</v>
      </c>
      <c r="D39" s="83">
        <v>74.48</v>
      </c>
      <c r="E39" s="83">
        <v>0.1</v>
      </c>
      <c r="F39" s="83">
        <v>68</v>
      </c>
      <c r="G39" s="83">
        <v>2899.5</v>
      </c>
      <c r="H39" s="83">
        <v>3086.9</v>
      </c>
      <c r="I39" s="83">
        <v>0.4</v>
      </c>
      <c r="J39" s="83">
        <v>547.70000000000005</v>
      </c>
      <c r="K39" s="83">
        <v>736.4</v>
      </c>
      <c r="L39" s="83">
        <v>0</v>
      </c>
      <c r="M39" s="83">
        <v>344.8</v>
      </c>
      <c r="N39" s="83">
        <v>0</v>
      </c>
      <c r="O39" s="83">
        <v>582.28</v>
      </c>
      <c r="P39" s="83">
        <v>6534.5</v>
      </c>
      <c r="Q39" s="83">
        <v>1081.2</v>
      </c>
      <c r="R39" s="84">
        <v>8197.98</v>
      </c>
      <c r="S39" s="82" t="s">
        <v>878</v>
      </c>
      <c r="T39" s="83">
        <v>4075.6</v>
      </c>
      <c r="U39" s="83">
        <v>3161.38</v>
      </c>
      <c r="V39" s="83">
        <v>345.3</v>
      </c>
      <c r="W39" s="83">
        <v>615.70000000000005</v>
      </c>
      <c r="X39" s="84">
        <v>8197.98</v>
      </c>
      <c r="Y39" s="82" t="s">
        <v>878</v>
      </c>
      <c r="Z39" s="83">
        <v>384.1</v>
      </c>
      <c r="AA39" s="83">
        <v>42.58</v>
      </c>
      <c r="AB39" s="83">
        <v>345.3</v>
      </c>
      <c r="AC39" s="83">
        <v>615.70000000000005</v>
      </c>
      <c r="AD39" s="84">
        <v>1387.68</v>
      </c>
    </row>
    <row r="40" spans="1:30" x14ac:dyDescent="0.25">
      <c r="A40" s="1"/>
      <c r="B40" s="82" t="s">
        <v>879</v>
      </c>
      <c r="C40" s="83">
        <v>441.6</v>
      </c>
      <c r="D40" s="83">
        <v>75.72</v>
      </c>
      <c r="E40" s="83">
        <v>0</v>
      </c>
      <c r="F40" s="83">
        <v>68.099999999999994</v>
      </c>
      <c r="G40" s="83">
        <v>2927.5</v>
      </c>
      <c r="H40" s="83">
        <v>2995.9</v>
      </c>
      <c r="I40" s="83">
        <v>0.3</v>
      </c>
      <c r="J40" s="83">
        <v>610.9</v>
      </c>
      <c r="K40" s="83">
        <v>750.6</v>
      </c>
      <c r="L40" s="83">
        <v>0</v>
      </c>
      <c r="M40" s="83">
        <v>287.7</v>
      </c>
      <c r="N40" s="83">
        <v>0</v>
      </c>
      <c r="O40" s="83">
        <v>585.41999999999996</v>
      </c>
      <c r="P40" s="83">
        <v>6534.6</v>
      </c>
      <c r="Q40" s="83">
        <v>1038.3</v>
      </c>
      <c r="R40" s="84">
        <v>8158.32</v>
      </c>
      <c r="S40" s="82" t="s">
        <v>879</v>
      </c>
      <c r="T40" s="83">
        <v>4119.7</v>
      </c>
      <c r="U40" s="83">
        <v>3071.62</v>
      </c>
      <c r="V40" s="83">
        <v>288</v>
      </c>
      <c r="W40" s="83">
        <v>679</v>
      </c>
      <c r="X40" s="84">
        <v>8158.32</v>
      </c>
      <c r="Y40" s="82" t="s">
        <v>879</v>
      </c>
      <c r="Z40" s="83">
        <v>381</v>
      </c>
      <c r="AA40" s="83">
        <v>43.12</v>
      </c>
      <c r="AB40" s="83">
        <v>288</v>
      </c>
      <c r="AC40" s="83">
        <v>679</v>
      </c>
      <c r="AD40" s="84">
        <v>1391.12</v>
      </c>
    </row>
    <row r="41" spans="1:30" x14ac:dyDescent="0.25">
      <c r="A41" s="1"/>
      <c r="B41" s="82" t="s">
        <v>880</v>
      </c>
      <c r="C41" s="83">
        <v>438.2</v>
      </c>
      <c r="D41" s="83">
        <v>73.77</v>
      </c>
      <c r="E41" s="83">
        <v>0</v>
      </c>
      <c r="F41" s="83">
        <v>62.6</v>
      </c>
      <c r="G41" s="83">
        <v>2960.3</v>
      </c>
      <c r="H41" s="83">
        <v>3050.6</v>
      </c>
      <c r="I41" s="83">
        <v>0.2</v>
      </c>
      <c r="J41" s="83">
        <v>567.5</v>
      </c>
      <c r="K41" s="83">
        <v>815.6</v>
      </c>
      <c r="L41" s="83">
        <v>0</v>
      </c>
      <c r="M41" s="83">
        <v>73.7</v>
      </c>
      <c r="N41" s="83">
        <v>0</v>
      </c>
      <c r="O41" s="83">
        <v>574.57000000000005</v>
      </c>
      <c r="P41" s="83">
        <v>6578.6</v>
      </c>
      <c r="Q41" s="83">
        <v>889.3</v>
      </c>
      <c r="R41" s="84">
        <v>8042.47</v>
      </c>
      <c r="S41" s="82" t="s">
        <v>880</v>
      </c>
      <c r="T41" s="83">
        <v>4214.1000000000004</v>
      </c>
      <c r="U41" s="83">
        <v>3124.37</v>
      </c>
      <c r="V41" s="83">
        <v>73.900000000000006</v>
      </c>
      <c r="W41" s="83">
        <v>630.1</v>
      </c>
      <c r="X41" s="84">
        <v>8042.47</v>
      </c>
      <c r="Y41" s="82" t="s">
        <v>880</v>
      </c>
      <c r="Z41" s="83">
        <v>383.1</v>
      </c>
      <c r="AA41" s="83">
        <v>40.97</v>
      </c>
      <c r="AB41" s="83">
        <v>73.900000000000006</v>
      </c>
      <c r="AC41" s="83">
        <v>630.1</v>
      </c>
      <c r="AD41" s="84">
        <v>1128.07</v>
      </c>
    </row>
    <row r="42" spans="1:30" x14ac:dyDescent="0.25">
      <c r="A42" s="1"/>
      <c r="B42" s="82" t="s">
        <v>881</v>
      </c>
      <c r="C42" s="83">
        <v>438.4</v>
      </c>
      <c r="D42" s="83">
        <v>71.33</v>
      </c>
      <c r="E42" s="83">
        <v>0</v>
      </c>
      <c r="F42" s="83">
        <v>57</v>
      </c>
      <c r="G42" s="83">
        <v>2906.3</v>
      </c>
      <c r="H42" s="83">
        <v>3041.1</v>
      </c>
      <c r="I42" s="83">
        <v>0.1</v>
      </c>
      <c r="J42" s="83">
        <v>610.79999999999995</v>
      </c>
      <c r="K42" s="83">
        <v>738.3</v>
      </c>
      <c r="L42" s="83">
        <v>0</v>
      </c>
      <c r="M42" s="83">
        <v>6.5</v>
      </c>
      <c r="N42" s="83">
        <v>0</v>
      </c>
      <c r="O42" s="83">
        <v>566.73</v>
      </c>
      <c r="P42" s="83">
        <v>6558.3</v>
      </c>
      <c r="Q42" s="83">
        <v>744.8</v>
      </c>
      <c r="R42" s="84">
        <v>7869.83</v>
      </c>
      <c r="S42" s="82" t="s">
        <v>881</v>
      </c>
      <c r="T42" s="83">
        <v>4083</v>
      </c>
      <c r="U42" s="83">
        <v>3112.43</v>
      </c>
      <c r="V42" s="83">
        <v>6.6</v>
      </c>
      <c r="W42" s="83">
        <v>667.8</v>
      </c>
      <c r="X42" s="84">
        <v>7869.83</v>
      </c>
      <c r="Y42" s="82" t="s">
        <v>881</v>
      </c>
      <c r="Z42" s="83">
        <v>385.2</v>
      </c>
      <c r="AA42" s="83">
        <v>38.93</v>
      </c>
      <c r="AB42" s="83">
        <v>6.6</v>
      </c>
      <c r="AC42" s="83">
        <v>667.8</v>
      </c>
      <c r="AD42" s="84">
        <v>1098.53</v>
      </c>
    </row>
    <row r="43" spans="1:30" x14ac:dyDescent="0.25">
      <c r="A43" s="1"/>
      <c r="B43" s="82" t="s">
        <v>882</v>
      </c>
      <c r="C43" s="83">
        <v>434.2</v>
      </c>
      <c r="D43" s="83">
        <v>72.510000000000005</v>
      </c>
      <c r="E43" s="83">
        <v>0</v>
      </c>
      <c r="F43" s="83">
        <v>68</v>
      </c>
      <c r="G43" s="83">
        <v>2807.2</v>
      </c>
      <c r="H43" s="83">
        <v>2958</v>
      </c>
      <c r="I43" s="83">
        <v>0</v>
      </c>
      <c r="J43" s="83">
        <v>640.79999999999995</v>
      </c>
      <c r="K43" s="83">
        <v>724.6</v>
      </c>
      <c r="L43" s="83">
        <v>0</v>
      </c>
      <c r="M43" s="83">
        <v>0</v>
      </c>
      <c r="N43" s="83">
        <v>0</v>
      </c>
      <c r="O43" s="83">
        <v>574.71</v>
      </c>
      <c r="P43" s="83">
        <v>6406</v>
      </c>
      <c r="Q43" s="83">
        <v>724.6</v>
      </c>
      <c r="R43" s="84">
        <v>7705.31</v>
      </c>
      <c r="S43" s="82" t="s">
        <v>882</v>
      </c>
      <c r="T43" s="83">
        <v>3966</v>
      </c>
      <c r="U43" s="83">
        <v>3030.51</v>
      </c>
      <c r="V43" s="83">
        <v>0</v>
      </c>
      <c r="W43" s="83">
        <v>708.8</v>
      </c>
      <c r="X43" s="84">
        <v>7705.31</v>
      </c>
      <c r="Y43" s="82" t="s">
        <v>882</v>
      </c>
      <c r="Z43" s="83">
        <v>384</v>
      </c>
      <c r="AA43" s="83">
        <v>40.01</v>
      </c>
      <c r="AB43" s="83">
        <v>0</v>
      </c>
      <c r="AC43" s="83">
        <v>708.8</v>
      </c>
      <c r="AD43" s="84">
        <v>1132.81</v>
      </c>
    </row>
    <row r="44" spans="1:30" x14ac:dyDescent="0.25">
      <c r="A44" s="1"/>
      <c r="B44" s="82" t="s">
        <v>883</v>
      </c>
      <c r="C44" s="83">
        <v>438</v>
      </c>
      <c r="D44" s="83">
        <v>72.13</v>
      </c>
      <c r="E44" s="83">
        <v>0</v>
      </c>
      <c r="F44" s="83">
        <v>60.7</v>
      </c>
      <c r="G44" s="83">
        <v>2996.5</v>
      </c>
      <c r="H44" s="83">
        <v>3106.9</v>
      </c>
      <c r="I44" s="83">
        <v>0</v>
      </c>
      <c r="J44" s="83">
        <v>598.5</v>
      </c>
      <c r="K44" s="83">
        <v>754.8</v>
      </c>
      <c r="L44" s="83">
        <v>0</v>
      </c>
      <c r="M44" s="83">
        <v>0</v>
      </c>
      <c r="N44" s="83">
        <v>0</v>
      </c>
      <c r="O44" s="83">
        <v>570.83000000000004</v>
      </c>
      <c r="P44" s="83">
        <v>6701.9</v>
      </c>
      <c r="Q44" s="83">
        <v>754.8</v>
      </c>
      <c r="R44" s="84">
        <v>8027.53</v>
      </c>
      <c r="S44" s="82" t="s">
        <v>883</v>
      </c>
      <c r="T44" s="83">
        <v>4189.3</v>
      </c>
      <c r="U44" s="83">
        <v>3179.03</v>
      </c>
      <c r="V44" s="83">
        <v>0</v>
      </c>
      <c r="W44" s="83">
        <v>659.2</v>
      </c>
      <c r="X44" s="84">
        <v>8027.53</v>
      </c>
      <c r="Y44" s="82" t="s">
        <v>883</v>
      </c>
      <c r="Z44" s="83">
        <v>382.5</v>
      </c>
      <c r="AA44" s="83">
        <v>39.729999999999997</v>
      </c>
      <c r="AB44" s="83">
        <v>0</v>
      </c>
      <c r="AC44" s="83">
        <v>659.2</v>
      </c>
      <c r="AD44" s="84">
        <v>1081.43</v>
      </c>
    </row>
    <row r="45" spans="1:30" x14ac:dyDescent="0.25">
      <c r="A45" s="1"/>
      <c r="B45" s="82" t="s">
        <v>884</v>
      </c>
      <c r="C45" s="83">
        <v>438.5</v>
      </c>
      <c r="D45" s="83">
        <v>74.12</v>
      </c>
      <c r="E45" s="83">
        <v>0</v>
      </c>
      <c r="F45" s="83">
        <v>49.4</v>
      </c>
      <c r="G45" s="83">
        <v>3004.9</v>
      </c>
      <c r="H45" s="83">
        <v>3118.8</v>
      </c>
      <c r="I45" s="83">
        <v>0</v>
      </c>
      <c r="J45" s="83">
        <v>555.70000000000005</v>
      </c>
      <c r="K45" s="83">
        <v>764.9</v>
      </c>
      <c r="L45" s="83">
        <v>0</v>
      </c>
      <c r="M45" s="83">
        <v>0</v>
      </c>
      <c r="N45" s="83">
        <v>0</v>
      </c>
      <c r="O45" s="83">
        <v>562.02</v>
      </c>
      <c r="P45" s="83">
        <v>6679.4</v>
      </c>
      <c r="Q45" s="83">
        <v>764.9</v>
      </c>
      <c r="R45" s="84">
        <v>8006.32</v>
      </c>
      <c r="S45" s="82" t="s">
        <v>884</v>
      </c>
      <c r="T45" s="83">
        <v>4208.3</v>
      </c>
      <c r="U45" s="83">
        <v>3192.92</v>
      </c>
      <c r="V45" s="83">
        <v>0</v>
      </c>
      <c r="W45" s="83">
        <v>605.1</v>
      </c>
      <c r="X45" s="84">
        <v>8006.32</v>
      </c>
      <c r="Y45" s="82" t="s">
        <v>884</v>
      </c>
      <c r="Z45" s="83">
        <v>383.8</v>
      </c>
      <c r="AA45" s="83">
        <v>42.02</v>
      </c>
      <c r="AB45" s="83">
        <v>0</v>
      </c>
      <c r="AC45" s="83">
        <v>605.1</v>
      </c>
      <c r="AD45" s="84">
        <v>1030.92</v>
      </c>
    </row>
    <row r="46" spans="1:30" x14ac:dyDescent="0.25">
      <c r="A46" s="1"/>
      <c r="B46" s="82" t="s">
        <v>885</v>
      </c>
      <c r="C46" s="83">
        <v>437.5</v>
      </c>
      <c r="D46" s="83">
        <v>76.040000000000006</v>
      </c>
      <c r="E46" s="83">
        <v>0</v>
      </c>
      <c r="F46" s="83">
        <v>49.2</v>
      </c>
      <c r="G46" s="83">
        <v>3006</v>
      </c>
      <c r="H46" s="83">
        <v>3110.7</v>
      </c>
      <c r="I46" s="83">
        <v>0</v>
      </c>
      <c r="J46" s="83">
        <v>520</v>
      </c>
      <c r="K46" s="83">
        <v>758.3</v>
      </c>
      <c r="L46" s="83">
        <v>0</v>
      </c>
      <c r="M46" s="83">
        <v>0</v>
      </c>
      <c r="N46" s="83">
        <v>0</v>
      </c>
      <c r="O46" s="83">
        <v>562.74</v>
      </c>
      <c r="P46" s="83">
        <v>6636.7</v>
      </c>
      <c r="Q46" s="83">
        <v>758.3</v>
      </c>
      <c r="R46" s="84">
        <v>7957.74</v>
      </c>
      <c r="S46" s="82" t="s">
        <v>885</v>
      </c>
      <c r="T46" s="83">
        <v>4201.8</v>
      </c>
      <c r="U46" s="83">
        <v>3186.74</v>
      </c>
      <c r="V46" s="83">
        <v>0</v>
      </c>
      <c r="W46" s="83">
        <v>569.20000000000005</v>
      </c>
      <c r="X46" s="84">
        <v>7957.74</v>
      </c>
      <c r="Y46" s="82" t="s">
        <v>885</v>
      </c>
      <c r="Z46" s="83">
        <v>383.6</v>
      </c>
      <c r="AA46" s="83">
        <v>43.94</v>
      </c>
      <c r="AB46" s="83">
        <v>0</v>
      </c>
      <c r="AC46" s="83">
        <v>569.20000000000005</v>
      </c>
      <c r="AD46" s="84">
        <v>996.74</v>
      </c>
    </row>
    <row r="47" spans="1:30" x14ac:dyDescent="0.25">
      <c r="A47" s="1"/>
      <c r="B47" s="82" t="s">
        <v>886</v>
      </c>
      <c r="C47" s="83">
        <v>437.1</v>
      </c>
      <c r="D47" s="83">
        <v>76.13</v>
      </c>
      <c r="E47" s="83">
        <v>0</v>
      </c>
      <c r="F47" s="83">
        <v>50.3</v>
      </c>
      <c r="G47" s="83">
        <v>2995.9</v>
      </c>
      <c r="H47" s="83">
        <v>3206</v>
      </c>
      <c r="I47" s="83">
        <v>0</v>
      </c>
      <c r="J47" s="83">
        <v>505.2</v>
      </c>
      <c r="K47" s="83">
        <v>700.6</v>
      </c>
      <c r="L47" s="83">
        <v>0</v>
      </c>
      <c r="M47" s="83">
        <v>0</v>
      </c>
      <c r="N47" s="83">
        <v>0</v>
      </c>
      <c r="O47" s="83">
        <v>563.53</v>
      </c>
      <c r="P47" s="83">
        <v>6707.1</v>
      </c>
      <c r="Q47" s="83">
        <v>700.6</v>
      </c>
      <c r="R47" s="84">
        <v>7971.23</v>
      </c>
      <c r="S47" s="82" t="s">
        <v>886</v>
      </c>
      <c r="T47" s="83">
        <v>4133.6000000000004</v>
      </c>
      <c r="U47" s="83">
        <v>3282.13</v>
      </c>
      <c r="V47" s="83">
        <v>0</v>
      </c>
      <c r="W47" s="83">
        <v>555.5</v>
      </c>
      <c r="X47" s="84">
        <v>7971.23</v>
      </c>
      <c r="Y47" s="82" t="s">
        <v>886</v>
      </c>
      <c r="Z47" s="83">
        <v>384</v>
      </c>
      <c r="AA47" s="83">
        <v>43.83</v>
      </c>
      <c r="AB47" s="83">
        <v>0</v>
      </c>
      <c r="AC47" s="83">
        <v>555.5</v>
      </c>
      <c r="AD47" s="84">
        <v>983.33</v>
      </c>
    </row>
    <row r="48" spans="1:30" x14ac:dyDescent="0.25">
      <c r="A48" s="1"/>
      <c r="B48" s="82" t="s">
        <v>887</v>
      </c>
      <c r="C48" s="83">
        <v>437.3</v>
      </c>
      <c r="D48" s="83">
        <v>76.790000000000006</v>
      </c>
      <c r="E48" s="83">
        <v>0</v>
      </c>
      <c r="F48" s="83">
        <v>54.8</v>
      </c>
      <c r="G48" s="83">
        <v>2982.9</v>
      </c>
      <c r="H48" s="83">
        <v>3139.5</v>
      </c>
      <c r="I48" s="83">
        <v>0</v>
      </c>
      <c r="J48" s="83">
        <v>436.1</v>
      </c>
      <c r="K48" s="83">
        <v>800.5</v>
      </c>
      <c r="L48" s="83">
        <v>0</v>
      </c>
      <c r="M48" s="83">
        <v>0</v>
      </c>
      <c r="N48" s="83">
        <v>0</v>
      </c>
      <c r="O48" s="83">
        <v>568.89</v>
      </c>
      <c r="P48" s="83">
        <v>6558.5</v>
      </c>
      <c r="Q48" s="83">
        <v>800.5</v>
      </c>
      <c r="R48" s="84">
        <v>7927.89</v>
      </c>
      <c r="S48" s="82" t="s">
        <v>887</v>
      </c>
      <c r="T48" s="83">
        <v>4220.7</v>
      </c>
      <c r="U48" s="83">
        <v>3216.29</v>
      </c>
      <c r="V48" s="83">
        <v>0</v>
      </c>
      <c r="W48" s="83">
        <v>490.9</v>
      </c>
      <c r="X48" s="84">
        <v>7927.89</v>
      </c>
      <c r="Y48" s="82" t="s">
        <v>887</v>
      </c>
      <c r="Z48" s="83">
        <v>385.1</v>
      </c>
      <c r="AA48" s="83">
        <v>44.19</v>
      </c>
      <c r="AB48" s="83">
        <v>0</v>
      </c>
      <c r="AC48" s="83">
        <v>490.9</v>
      </c>
      <c r="AD48" s="84">
        <v>920.19</v>
      </c>
    </row>
    <row r="49" spans="1:30" x14ac:dyDescent="0.25">
      <c r="A49" s="1"/>
      <c r="B49" s="82" t="s">
        <v>888</v>
      </c>
      <c r="C49" s="83">
        <v>439.5</v>
      </c>
      <c r="D49" s="83">
        <v>76.19</v>
      </c>
      <c r="E49" s="83">
        <v>0</v>
      </c>
      <c r="F49" s="83">
        <v>59.9</v>
      </c>
      <c r="G49" s="83">
        <v>2987.8</v>
      </c>
      <c r="H49" s="83">
        <v>3055.3</v>
      </c>
      <c r="I49" s="83">
        <v>0</v>
      </c>
      <c r="J49" s="83">
        <v>440.1</v>
      </c>
      <c r="K49" s="83">
        <v>805.5</v>
      </c>
      <c r="L49" s="83">
        <v>0</v>
      </c>
      <c r="M49" s="83">
        <v>0</v>
      </c>
      <c r="N49" s="83">
        <v>0</v>
      </c>
      <c r="O49" s="83">
        <v>575.59</v>
      </c>
      <c r="P49" s="83">
        <v>6483.2</v>
      </c>
      <c r="Q49" s="83">
        <v>805.5</v>
      </c>
      <c r="R49" s="84">
        <v>7864.29</v>
      </c>
      <c r="S49" s="82" t="s">
        <v>888</v>
      </c>
      <c r="T49" s="83">
        <v>4232.8</v>
      </c>
      <c r="U49" s="83">
        <v>3131.49</v>
      </c>
      <c r="V49" s="83">
        <v>0</v>
      </c>
      <c r="W49" s="83">
        <v>500</v>
      </c>
      <c r="X49" s="84">
        <v>7864.29</v>
      </c>
      <c r="Y49" s="82" t="s">
        <v>888</v>
      </c>
      <c r="Z49" s="83">
        <v>384.7</v>
      </c>
      <c r="AA49" s="83">
        <v>44.19</v>
      </c>
      <c r="AB49" s="83">
        <v>0</v>
      </c>
      <c r="AC49" s="83">
        <v>500</v>
      </c>
      <c r="AD49" s="84">
        <v>928.89</v>
      </c>
    </row>
    <row r="50" spans="1:30" x14ac:dyDescent="0.25">
      <c r="A50" s="1"/>
      <c r="B50" s="82" t="s">
        <v>889</v>
      </c>
      <c r="C50" s="83">
        <v>437</v>
      </c>
      <c r="D50" s="83">
        <v>76.36</v>
      </c>
      <c r="E50" s="83">
        <v>0</v>
      </c>
      <c r="F50" s="83">
        <v>44.7</v>
      </c>
      <c r="G50" s="83">
        <v>2979.4</v>
      </c>
      <c r="H50" s="83">
        <v>3002.1</v>
      </c>
      <c r="I50" s="83">
        <v>0</v>
      </c>
      <c r="J50" s="83">
        <v>412.6</v>
      </c>
      <c r="K50" s="83">
        <v>798.2</v>
      </c>
      <c r="L50" s="83">
        <v>0</v>
      </c>
      <c r="M50" s="83">
        <v>0</v>
      </c>
      <c r="N50" s="83">
        <v>0</v>
      </c>
      <c r="O50" s="83">
        <v>558.05999999999995</v>
      </c>
      <c r="P50" s="83">
        <v>6394.1</v>
      </c>
      <c r="Q50" s="83">
        <v>798.2</v>
      </c>
      <c r="R50" s="84">
        <v>7750.36</v>
      </c>
      <c r="S50" s="82" t="s">
        <v>889</v>
      </c>
      <c r="T50" s="83">
        <v>4214.6000000000004</v>
      </c>
      <c r="U50" s="83">
        <v>3078.46</v>
      </c>
      <c r="V50" s="83">
        <v>0</v>
      </c>
      <c r="W50" s="83">
        <v>457.3</v>
      </c>
      <c r="X50" s="84">
        <v>7750.36</v>
      </c>
      <c r="Y50" s="82" t="s">
        <v>889</v>
      </c>
      <c r="Z50" s="83">
        <v>384.6</v>
      </c>
      <c r="AA50" s="83">
        <v>44.16</v>
      </c>
      <c r="AB50" s="83">
        <v>0</v>
      </c>
      <c r="AC50" s="83">
        <v>457.3</v>
      </c>
      <c r="AD50" s="84">
        <v>886.06</v>
      </c>
    </row>
    <row r="51" spans="1:30" x14ac:dyDescent="0.25">
      <c r="A51" s="1"/>
      <c r="B51" s="82" t="s">
        <v>890</v>
      </c>
      <c r="C51" s="83">
        <v>437.7</v>
      </c>
      <c r="D51" s="83">
        <v>77.45</v>
      </c>
      <c r="E51" s="83">
        <v>0</v>
      </c>
      <c r="F51" s="83">
        <v>40.9</v>
      </c>
      <c r="G51" s="83">
        <v>2916.2</v>
      </c>
      <c r="H51" s="83">
        <v>2978.6</v>
      </c>
      <c r="I51" s="83">
        <v>0</v>
      </c>
      <c r="J51" s="83">
        <v>347.6</v>
      </c>
      <c r="K51" s="83">
        <v>802</v>
      </c>
      <c r="L51" s="83">
        <v>0</v>
      </c>
      <c r="M51" s="83">
        <v>0</v>
      </c>
      <c r="N51" s="83">
        <v>0</v>
      </c>
      <c r="O51" s="83">
        <v>556.04999999999995</v>
      </c>
      <c r="P51" s="83">
        <v>6242.4</v>
      </c>
      <c r="Q51" s="83">
        <v>802</v>
      </c>
      <c r="R51" s="84">
        <v>7600.45</v>
      </c>
      <c r="S51" s="82" t="s">
        <v>890</v>
      </c>
      <c r="T51" s="83">
        <v>4155.8999999999996</v>
      </c>
      <c r="U51" s="83">
        <v>3056.05</v>
      </c>
      <c r="V51" s="83">
        <v>0</v>
      </c>
      <c r="W51" s="83">
        <v>388.5</v>
      </c>
      <c r="X51" s="84">
        <v>7600.45</v>
      </c>
      <c r="Y51" s="82" t="s">
        <v>890</v>
      </c>
      <c r="Z51" s="83">
        <v>384.7</v>
      </c>
      <c r="AA51" s="83">
        <v>45.15</v>
      </c>
      <c r="AB51" s="83">
        <v>0</v>
      </c>
      <c r="AC51" s="83">
        <v>388.5</v>
      </c>
      <c r="AD51" s="84">
        <v>818.35</v>
      </c>
    </row>
    <row r="52" spans="1:30" x14ac:dyDescent="0.25">
      <c r="A52" s="1"/>
      <c r="B52" s="82" t="s">
        <v>891</v>
      </c>
      <c r="C52" s="83">
        <v>438.8</v>
      </c>
      <c r="D52" s="83">
        <v>75.66</v>
      </c>
      <c r="E52" s="83">
        <v>0</v>
      </c>
      <c r="F52" s="83">
        <v>36.5</v>
      </c>
      <c r="G52" s="83">
        <v>2976.7</v>
      </c>
      <c r="H52" s="83">
        <v>2840.2</v>
      </c>
      <c r="I52" s="83">
        <v>0</v>
      </c>
      <c r="J52" s="83">
        <v>308.7</v>
      </c>
      <c r="K52" s="83">
        <v>802.2</v>
      </c>
      <c r="L52" s="83">
        <v>0</v>
      </c>
      <c r="M52" s="83">
        <v>0</v>
      </c>
      <c r="N52" s="83">
        <v>0</v>
      </c>
      <c r="O52" s="83">
        <v>550.96</v>
      </c>
      <c r="P52" s="83">
        <v>6125.6</v>
      </c>
      <c r="Q52" s="83">
        <v>802.2</v>
      </c>
      <c r="R52" s="84">
        <v>7478.76</v>
      </c>
      <c r="S52" s="82" t="s">
        <v>891</v>
      </c>
      <c r="T52" s="83">
        <v>4217.7</v>
      </c>
      <c r="U52" s="83">
        <v>2915.86</v>
      </c>
      <c r="V52" s="83">
        <v>0</v>
      </c>
      <c r="W52" s="83">
        <v>345.2</v>
      </c>
      <c r="X52" s="84">
        <v>7478.76</v>
      </c>
      <c r="Y52" s="82" t="s">
        <v>891</v>
      </c>
      <c r="Z52" s="83">
        <v>385.2</v>
      </c>
      <c r="AA52" s="83">
        <v>43.26</v>
      </c>
      <c r="AB52" s="83">
        <v>0</v>
      </c>
      <c r="AC52" s="83">
        <v>345.2</v>
      </c>
      <c r="AD52" s="84">
        <v>773.66</v>
      </c>
    </row>
    <row r="53" spans="1:30" x14ac:dyDescent="0.25">
      <c r="A53" s="1"/>
      <c r="B53" s="82" t="s">
        <v>892</v>
      </c>
      <c r="C53" s="83">
        <v>436.2</v>
      </c>
      <c r="D53" s="83">
        <v>76.459999999999994</v>
      </c>
      <c r="E53" s="83">
        <v>0</v>
      </c>
      <c r="F53" s="83">
        <v>32.799999999999997</v>
      </c>
      <c r="G53" s="83">
        <v>2973.4</v>
      </c>
      <c r="H53" s="83">
        <v>2641.9</v>
      </c>
      <c r="I53" s="83">
        <v>0</v>
      </c>
      <c r="J53" s="83">
        <v>303.10000000000002</v>
      </c>
      <c r="K53" s="83">
        <v>803.6</v>
      </c>
      <c r="L53" s="83">
        <v>0</v>
      </c>
      <c r="M53" s="83">
        <v>0</v>
      </c>
      <c r="N53" s="83">
        <v>0</v>
      </c>
      <c r="O53" s="83">
        <v>545.46</v>
      </c>
      <c r="P53" s="83">
        <v>5918.4</v>
      </c>
      <c r="Q53" s="83">
        <v>803.6</v>
      </c>
      <c r="R53" s="84">
        <v>7267.46</v>
      </c>
      <c r="S53" s="82" t="s">
        <v>892</v>
      </c>
      <c r="T53" s="83">
        <v>4213.2</v>
      </c>
      <c r="U53" s="83">
        <v>2718.36</v>
      </c>
      <c r="V53" s="83">
        <v>0</v>
      </c>
      <c r="W53" s="83">
        <v>335.9</v>
      </c>
      <c r="X53" s="84">
        <v>7267.46</v>
      </c>
      <c r="Y53" s="82" t="s">
        <v>892</v>
      </c>
      <c r="Z53" s="83">
        <v>385.1</v>
      </c>
      <c r="AA53" s="83">
        <v>43.66</v>
      </c>
      <c r="AB53" s="83">
        <v>0</v>
      </c>
      <c r="AC53" s="83">
        <v>335.9</v>
      </c>
      <c r="AD53" s="84">
        <v>764.66</v>
      </c>
    </row>
    <row r="54" spans="1:30" x14ac:dyDescent="0.25">
      <c r="A54" s="1"/>
      <c r="B54" s="82" t="s">
        <v>893</v>
      </c>
      <c r="C54" s="83">
        <v>433.4</v>
      </c>
      <c r="D54" s="83">
        <v>77.05</v>
      </c>
      <c r="E54" s="83">
        <v>0</v>
      </c>
      <c r="F54" s="83">
        <v>33</v>
      </c>
      <c r="G54" s="83">
        <v>3021.1</v>
      </c>
      <c r="H54" s="83">
        <v>2549.3000000000002</v>
      </c>
      <c r="I54" s="83">
        <v>0</v>
      </c>
      <c r="J54" s="83">
        <v>213.1</v>
      </c>
      <c r="K54" s="83">
        <v>751.3</v>
      </c>
      <c r="L54" s="83">
        <v>0</v>
      </c>
      <c r="M54" s="83">
        <v>0</v>
      </c>
      <c r="N54" s="83">
        <v>0</v>
      </c>
      <c r="O54" s="83">
        <v>543.45000000000005</v>
      </c>
      <c r="P54" s="83">
        <v>5783.5</v>
      </c>
      <c r="Q54" s="83">
        <v>751.3</v>
      </c>
      <c r="R54" s="84">
        <v>7078.25</v>
      </c>
      <c r="S54" s="82" t="s">
        <v>893</v>
      </c>
      <c r="T54" s="83">
        <v>4205.8</v>
      </c>
      <c r="U54" s="83">
        <v>2626.35</v>
      </c>
      <c r="V54" s="83">
        <v>0</v>
      </c>
      <c r="W54" s="83">
        <v>246.1</v>
      </c>
      <c r="X54" s="84">
        <v>7078.25</v>
      </c>
      <c r="Y54" s="82" t="s">
        <v>893</v>
      </c>
      <c r="Z54" s="83">
        <v>382.5</v>
      </c>
      <c r="AA54" s="83">
        <v>43.95</v>
      </c>
      <c r="AB54" s="83">
        <v>0</v>
      </c>
      <c r="AC54" s="83">
        <v>246.1</v>
      </c>
      <c r="AD54" s="84">
        <v>672.55</v>
      </c>
    </row>
    <row r="55" spans="1:30" x14ac:dyDescent="0.25">
      <c r="A55" s="1"/>
      <c r="B55" s="82" t="s">
        <v>72</v>
      </c>
      <c r="C55" s="83">
        <v>436.4</v>
      </c>
      <c r="D55" s="83">
        <v>79.73</v>
      </c>
      <c r="E55" s="83">
        <v>0</v>
      </c>
      <c r="F55" s="83">
        <v>27.3</v>
      </c>
      <c r="G55" s="83">
        <v>2916.4</v>
      </c>
      <c r="H55" s="83">
        <v>2474.5</v>
      </c>
      <c r="I55" s="83">
        <v>0</v>
      </c>
      <c r="J55" s="83">
        <v>149.1</v>
      </c>
      <c r="K55" s="83">
        <v>748.5</v>
      </c>
      <c r="L55" s="83">
        <v>0</v>
      </c>
      <c r="M55" s="83">
        <v>0</v>
      </c>
      <c r="N55" s="83">
        <v>0</v>
      </c>
      <c r="O55" s="83">
        <v>543.42999999999995</v>
      </c>
      <c r="P55" s="83">
        <v>5540</v>
      </c>
      <c r="Q55" s="83">
        <v>748.5</v>
      </c>
      <c r="R55" s="84">
        <v>6831.93</v>
      </c>
      <c r="S55" s="82" t="s">
        <v>72</v>
      </c>
      <c r="T55" s="83">
        <v>4101.3</v>
      </c>
      <c r="U55" s="83">
        <v>2554.23</v>
      </c>
      <c r="V55" s="83">
        <v>0</v>
      </c>
      <c r="W55" s="83">
        <v>176.4</v>
      </c>
      <c r="X55" s="84">
        <v>6831.93</v>
      </c>
      <c r="Y55" s="82" t="s">
        <v>72</v>
      </c>
      <c r="Z55" s="83">
        <v>381.6</v>
      </c>
      <c r="AA55" s="83">
        <v>47.33</v>
      </c>
      <c r="AB55" s="83">
        <v>0</v>
      </c>
      <c r="AC55" s="83">
        <v>176.4</v>
      </c>
      <c r="AD55" s="84">
        <v>605.33000000000004</v>
      </c>
    </row>
    <row r="56" spans="1:30" x14ac:dyDescent="0.25">
      <c r="A56" s="1"/>
      <c r="B56" s="85" t="s">
        <v>1044</v>
      </c>
      <c r="C56" s="86">
        <v>10586.85</v>
      </c>
      <c r="D56" s="86">
        <v>1155.175</v>
      </c>
      <c r="E56" s="86">
        <v>1.2</v>
      </c>
      <c r="F56" s="86">
        <v>1362.3</v>
      </c>
      <c r="G56" s="86">
        <v>69327.199999999997</v>
      </c>
      <c r="H56" s="86">
        <v>62606.2</v>
      </c>
      <c r="I56" s="86">
        <v>10.85</v>
      </c>
      <c r="J56" s="86">
        <v>8587.2000000000007</v>
      </c>
      <c r="K56" s="86">
        <v>17796.95</v>
      </c>
      <c r="L56" s="86">
        <v>0</v>
      </c>
      <c r="M56" s="86">
        <v>7719.15</v>
      </c>
      <c r="N56" s="86">
        <v>0</v>
      </c>
      <c r="O56" s="86">
        <v>13105.525</v>
      </c>
      <c r="P56" s="86">
        <v>140531.45000000001</v>
      </c>
      <c r="Q56" s="86">
        <v>25516.1</v>
      </c>
      <c r="R56" s="86">
        <v>179153.07500000001</v>
      </c>
      <c r="S56" s="85" t="s">
        <v>1044</v>
      </c>
      <c r="T56" s="86">
        <v>97711</v>
      </c>
      <c r="U56" s="86">
        <v>63761.375</v>
      </c>
      <c r="V56" s="86">
        <v>7731.2</v>
      </c>
      <c r="W56" s="86">
        <v>9949.5</v>
      </c>
      <c r="X56" s="86">
        <v>179153.07500000001</v>
      </c>
      <c r="Y56" s="85" t="s">
        <v>1044</v>
      </c>
      <c r="Z56" s="86">
        <v>9185.7999999999993</v>
      </c>
      <c r="AA56" s="86">
        <v>1000.225</v>
      </c>
      <c r="AB56" s="86">
        <v>7731.2</v>
      </c>
      <c r="AC56" s="86">
        <v>9949.5</v>
      </c>
      <c r="AD56" s="86">
        <v>27866.724999999999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1270</v>
      </c>
      <c r="C5" s="1"/>
      <c r="D5" s="1"/>
      <c r="E5" s="1"/>
      <c r="F5" s="1"/>
      <c r="G5" s="1"/>
      <c r="H5" s="1"/>
      <c r="I5" s="1"/>
      <c r="J5" s="1"/>
      <c r="K5" s="1"/>
      <c r="L5" s="1"/>
      <c r="M5" s="1"/>
      <c r="N5" s="1"/>
      <c r="O5" s="1"/>
      <c r="P5" s="1"/>
    </row>
    <row r="6" spans="1:16" ht="30" x14ac:dyDescent="0.25">
      <c r="A6" s="1"/>
      <c r="B6" s="3" t="s">
        <v>173</v>
      </c>
      <c r="C6" s="3" t="s">
        <v>1271</v>
      </c>
      <c r="D6" s="3" t="s">
        <v>1272</v>
      </c>
      <c r="E6" s="3" t="s">
        <v>1273</v>
      </c>
      <c r="F6" s="3" t="s">
        <v>176</v>
      </c>
      <c r="G6" s="3" t="s">
        <v>177</v>
      </c>
      <c r="H6" s="3" t="s">
        <v>1274</v>
      </c>
      <c r="I6" s="3" t="s">
        <v>1275</v>
      </c>
      <c r="J6" s="3" t="s">
        <v>1276</v>
      </c>
      <c r="K6" s="3" t="s">
        <v>1277</v>
      </c>
      <c r="L6" s="3" t="s">
        <v>1278</v>
      </c>
      <c r="M6" s="3" t="s">
        <v>1279</v>
      </c>
      <c r="N6" s="3" t="s">
        <v>1280</v>
      </c>
      <c r="O6" s="3" t="s">
        <v>1281</v>
      </c>
      <c r="P6" s="3" t="s">
        <v>1282</v>
      </c>
    </row>
    <row r="7" spans="1:16" x14ac:dyDescent="0.25">
      <c r="A7" s="1"/>
      <c r="B7" s="6" t="s">
        <v>14</v>
      </c>
      <c r="C7" s="6" t="s">
        <v>1155</v>
      </c>
      <c r="D7" s="87" t="s">
        <v>17</v>
      </c>
      <c r="E7" s="6" t="s">
        <v>1283</v>
      </c>
      <c r="F7" s="87" t="s">
        <v>27</v>
      </c>
      <c r="G7" s="87" t="s">
        <v>1284</v>
      </c>
      <c r="H7" s="87" t="s">
        <v>1000</v>
      </c>
      <c r="I7" s="87" t="s">
        <v>1000</v>
      </c>
      <c r="J7" s="87" t="s">
        <v>1285</v>
      </c>
      <c r="K7" s="87" t="s">
        <v>1000</v>
      </c>
      <c r="L7" s="87" t="s">
        <v>1000</v>
      </c>
      <c r="M7" s="87" t="s">
        <v>1000</v>
      </c>
      <c r="N7" s="87" t="s">
        <v>1000</v>
      </c>
      <c r="O7" s="6" t="s">
        <v>1286</v>
      </c>
      <c r="P7" s="6"/>
    </row>
    <row r="8" spans="1:16" x14ac:dyDescent="0.25">
      <c r="A8" s="1"/>
      <c r="B8" s="6" t="s">
        <v>14</v>
      </c>
      <c r="C8" s="6" t="s">
        <v>1155</v>
      </c>
      <c r="D8" s="87" t="s">
        <v>17</v>
      </c>
      <c r="E8" s="6" t="s">
        <v>1283</v>
      </c>
      <c r="F8" s="87" t="s">
        <v>1287</v>
      </c>
      <c r="G8" s="87" t="s">
        <v>1288</v>
      </c>
      <c r="H8" s="87" t="s">
        <v>1000</v>
      </c>
      <c r="I8" s="87" t="s">
        <v>1000</v>
      </c>
      <c r="J8" s="87" t="s">
        <v>1285</v>
      </c>
      <c r="K8" s="87" t="s">
        <v>1000</v>
      </c>
      <c r="L8" s="87" t="s">
        <v>1000</v>
      </c>
      <c r="M8" s="87" t="s">
        <v>1000</v>
      </c>
      <c r="N8" s="87" t="s">
        <v>1000</v>
      </c>
      <c r="O8" s="6" t="s">
        <v>1286</v>
      </c>
      <c r="P8" s="6"/>
    </row>
    <row r="9" spans="1:16" x14ac:dyDescent="0.25">
      <c r="A9" s="1"/>
      <c r="B9" s="6" t="s">
        <v>679</v>
      </c>
      <c r="C9" s="6" t="s">
        <v>1073</v>
      </c>
      <c r="D9" s="87" t="s">
        <v>17</v>
      </c>
      <c r="E9" s="6" t="s">
        <v>1289</v>
      </c>
      <c r="F9" s="87" t="s">
        <v>27</v>
      </c>
      <c r="G9" s="87" t="s">
        <v>1290</v>
      </c>
      <c r="H9" s="87" t="s">
        <v>1000</v>
      </c>
      <c r="I9" s="87" t="s">
        <v>1000</v>
      </c>
      <c r="J9" s="87" t="s">
        <v>1285</v>
      </c>
      <c r="K9" s="87" t="s">
        <v>1000</v>
      </c>
      <c r="L9" s="87" t="s">
        <v>1000</v>
      </c>
      <c r="M9" s="87" t="s">
        <v>1000</v>
      </c>
      <c r="N9" s="87" t="s">
        <v>1000</v>
      </c>
      <c r="O9" s="6" t="s">
        <v>1286</v>
      </c>
      <c r="P9" s="6"/>
    </row>
    <row r="10" spans="1:16" x14ac:dyDescent="0.25">
      <c r="A10" s="1"/>
      <c r="B10" s="6" t="s">
        <v>679</v>
      </c>
      <c r="C10" s="6" t="s">
        <v>1073</v>
      </c>
      <c r="D10" s="87" t="s">
        <v>1291</v>
      </c>
      <c r="E10" s="6" t="s">
        <v>1292</v>
      </c>
      <c r="F10" s="87" t="s">
        <v>1290</v>
      </c>
      <c r="G10" s="87" t="s">
        <v>1293</v>
      </c>
      <c r="H10" s="87" t="s">
        <v>1000</v>
      </c>
      <c r="I10" s="87" t="s">
        <v>1000</v>
      </c>
      <c r="J10" s="87" t="s">
        <v>1285</v>
      </c>
      <c r="K10" s="87" t="s">
        <v>1000</v>
      </c>
      <c r="L10" s="87" t="s">
        <v>1000</v>
      </c>
      <c r="M10" s="87" t="s">
        <v>1000</v>
      </c>
      <c r="N10" s="87" t="s">
        <v>1000</v>
      </c>
      <c r="O10" s="6" t="s">
        <v>1286</v>
      </c>
      <c r="P10" s="6"/>
    </row>
    <row r="11" spans="1:16" x14ac:dyDescent="0.25">
      <c r="A11" s="1"/>
      <c r="B11" s="6" t="s">
        <v>679</v>
      </c>
      <c r="C11" s="6" t="s">
        <v>1073</v>
      </c>
      <c r="D11" s="87" t="s">
        <v>17</v>
      </c>
      <c r="E11" s="6" t="s">
        <v>1289</v>
      </c>
      <c r="F11" s="87" t="s">
        <v>1293</v>
      </c>
      <c r="G11" s="87" t="s">
        <v>1294</v>
      </c>
      <c r="H11" s="87" t="s">
        <v>1000</v>
      </c>
      <c r="I11" s="87" t="s">
        <v>1000</v>
      </c>
      <c r="J11" s="87" t="s">
        <v>1285</v>
      </c>
      <c r="K11" s="87" t="s">
        <v>1000</v>
      </c>
      <c r="L11" s="87" t="s">
        <v>1000</v>
      </c>
      <c r="M11" s="87" t="s">
        <v>1000</v>
      </c>
      <c r="N11" s="87" t="s">
        <v>1000</v>
      </c>
      <c r="O11" s="6" t="s">
        <v>1286</v>
      </c>
      <c r="P11" s="6"/>
    </row>
    <row r="12" spans="1:16" x14ac:dyDescent="0.25">
      <c r="A12" s="1"/>
      <c r="B12" s="6" t="s">
        <v>679</v>
      </c>
      <c r="C12" s="6" t="s">
        <v>1073</v>
      </c>
      <c r="D12" s="87" t="s">
        <v>1295</v>
      </c>
      <c r="E12" s="6" t="s">
        <v>1296</v>
      </c>
      <c r="F12" s="87" t="s">
        <v>1294</v>
      </c>
      <c r="G12" s="87" t="s">
        <v>1297</v>
      </c>
      <c r="H12" s="87" t="s">
        <v>1000</v>
      </c>
      <c r="I12" s="87" t="s">
        <v>1000</v>
      </c>
      <c r="J12" s="87" t="s">
        <v>1285</v>
      </c>
      <c r="K12" s="87" t="s">
        <v>1000</v>
      </c>
      <c r="L12" s="87" t="s">
        <v>1000</v>
      </c>
      <c r="M12" s="87" t="s">
        <v>1000</v>
      </c>
      <c r="N12" s="87" t="s">
        <v>1000</v>
      </c>
      <c r="O12" s="6" t="s">
        <v>1286</v>
      </c>
      <c r="P12" s="6"/>
    </row>
    <row r="13" spans="1:16" x14ac:dyDescent="0.25">
      <c r="A13" s="1"/>
      <c r="B13" s="6" t="s">
        <v>679</v>
      </c>
      <c r="C13" s="6" t="s">
        <v>1073</v>
      </c>
      <c r="D13" s="87" t="s">
        <v>17</v>
      </c>
      <c r="E13" s="6" t="s">
        <v>1289</v>
      </c>
      <c r="F13" s="87" t="s">
        <v>1297</v>
      </c>
      <c r="G13" s="87" t="s">
        <v>1288</v>
      </c>
      <c r="H13" s="87" t="s">
        <v>1000</v>
      </c>
      <c r="I13" s="87" t="s">
        <v>1000</v>
      </c>
      <c r="J13" s="87" t="s">
        <v>1285</v>
      </c>
      <c r="K13" s="87" t="s">
        <v>1000</v>
      </c>
      <c r="L13" s="87" t="s">
        <v>1000</v>
      </c>
      <c r="M13" s="87" t="s">
        <v>1000</v>
      </c>
      <c r="N13" s="87" t="s">
        <v>1000</v>
      </c>
      <c r="O13" s="6" t="s">
        <v>1286</v>
      </c>
      <c r="P13" s="6"/>
    </row>
    <row r="14" spans="1:16" x14ac:dyDescent="0.25">
      <c r="A14" s="1"/>
      <c r="B14" s="6" t="s">
        <v>681</v>
      </c>
      <c r="C14" s="6" t="s">
        <v>1074</v>
      </c>
      <c r="D14" s="87" t="s">
        <v>1156</v>
      </c>
      <c r="E14" s="6" t="s">
        <v>1298</v>
      </c>
      <c r="F14" s="87" t="s">
        <v>1299</v>
      </c>
      <c r="G14" s="87" t="s">
        <v>1288</v>
      </c>
      <c r="H14" s="87" t="s">
        <v>1000</v>
      </c>
      <c r="I14" s="87" t="s">
        <v>1000</v>
      </c>
      <c r="J14" s="87" t="s">
        <v>1285</v>
      </c>
      <c r="K14" s="87" t="s">
        <v>1000</v>
      </c>
      <c r="L14" s="87" t="s">
        <v>1000</v>
      </c>
      <c r="M14" s="87" t="s">
        <v>1000</v>
      </c>
      <c r="N14" s="87" t="s">
        <v>1000</v>
      </c>
      <c r="O14" s="6" t="s">
        <v>1286</v>
      </c>
      <c r="P14" s="6"/>
    </row>
    <row r="15" spans="1:16" x14ac:dyDescent="0.25">
      <c r="A15" s="1"/>
      <c r="B15" s="6" t="s">
        <v>242</v>
      </c>
      <c r="C15" s="6" t="s">
        <v>1167</v>
      </c>
      <c r="D15" s="87" t="s">
        <v>1300</v>
      </c>
      <c r="E15" s="6" t="s">
        <v>1301</v>
      </c>
      <c r="F15" s="87" t="s">
        <v>1302</v>
      </c>
      <c r="G15" s="87" t="s">
        <v>1303</v>
      </c>
      <c r="H15" s="87" t="s">
        <v>1000</v>
      </c>
      <c r="I15" s="87" t="s">
        <v>1000</v>
      </c>
      <c r="J15" s="87" t="s">
        <v>1304</v>
      </c>
      <c r="K15" s="87" t="s">
        <v>1000</v>
      </c>
      <c r="L15" s="87" t="s">
        <v>1000</v>
      </c>
      <c r="M15" s="87" t="s">
        <v>1000</v>
      </c>
      <c r="N15" s="87" t="s">
        <v>1000</v>
      </c>
      <c r="O15" s="6" t="s">
        <v>1286</v>
      </c>
      <c r="P15" s="6"/>
    </row>
    <row r="16" spans="1:16" x14ac:dyDescent="0.25">
      <c r="A16" s="1"/>
      <c r="B16" s="6" t="s">
        <v>242</v>
      </c>
      <c r="C16" s="6" t="s">
        <v>1167</v>
      </c>
      <c r="D16" s="87" t="s">
        <v>17</v>
      </c>
      <c r="E16" s="6" t="s">
        <v>1301</v>
      </c>
      <c r="F16" s="87" t="s">
        <v>1305</v>
      </c>
      <c r="G16" s="87" t="s">
        <v>1306</v>
      </c>
      <c r="H16" s="87" t="s">
        <v>1307</v>
      </c>
      <c r="I16" s="87" t="s">
        <v>1308</v>
      </c>
      <c r="J16" s="87" t="s">
        <v>1309</v>
      </c>
      <c r="K16" s="87" t="s">
        <v>1000</v>
      </c>
      <c r="L16" s="87" t="s">
        <v>1000</v>
      </c>
      <c r="M16" s="87" t="s">
        <v>1000</v>
      </c>
      <c r="N16" s="87" t="s">
        <v>1000</v>
      </c>
      <c r="O16" s="6" t="s">
        <v>1286</v>
      </c>
      <c r="P16" s="6"/>
    </row>
    <row r="17" spans="1:16" x14ac:dyDescent="0.25">
      <c r="A17" s="1"/>
      <c r="B17" s="6" t="s">
        <v>242</v>
      </c>
      <c r="C17" s="6" t="s">
        <v>1167</v>
      </c>
      <c r="D17" s="87" t="s">
        <v>1300</v>
      </c>
      <c r="E17" s="6" t="s">
        <v>1301</v>
      </c>
      <c r="F17" s="87" t="s">
        <v>1310</v>
      </c>
      <c r="G17" s="87" t="s">
        <v>1311</v>
      </c>
      <c r="H17" s="87" t="s">
        <v>1000</v>
      </c>
      <c r="I17" s="87" t="s">
        <v>1000</v>
      </c>
      <c r="J17" s="87" t="s">
        <v>1304</v>
      </c>
      <c r="K17" s="87" t="s">
        <v>1000</v>
      </c>
      <c r="L17" s="87" t="s">
        <v>1000</v>
      </c>
      <c r="M17" s="87" t="s">
        <v>1000</v>
      </c>
      <c r="N17" s="87" t="s">
        <v>1000</v>
      </c>
      <c r="O17" s="6" t="s">
        <v>1286</v>
      </c>
      <c r="P17" s="6"/>
    </row>
    <row r="18" spans="1:16" x14ac:dyDescent="0.25">
      <c r="A18" s="1"/>
      <c r="B18" s="6" t="s">
        <v>94</v>
      </c>
      <c r="C18" s="6" t="s">
        <v>1172</v>
      </c>
      <c r="D18" s="87" t="s">
        <v>17</v>
      </c>
      <c r="E18" s="6" t="s">
        <v>1312</v>
      </c>
      <c r="F18" s="87" t="s">
        <v>27</v>
      </c>
      <c r="G18" s="87" t="s">
        <v>1313</v>
      </c>
      <c r="H18" s="87" t="s">
        <v>1000</v>
      </c>
      <c r="I18" s="87" t="s">
        <v>1314</v>
      </c>
      <c r="J18" s="87" t="s">
        <v>1309</v>
      </c>
      <c r="K18" s="87" t="s">
        <v>1000</v>
      </c>
      <c r="L18" s="87" t="s">
        <v>1000</v>
      </c>
      <c r="M18" s="87" t="s">
        <v>1000</v>
      </c>
      <c r="N18" s="87" t="s">
        <v>1000</v>
      </c>
      <c r="O18" s="6" t="s">
        <v>1286</v>
      </c>
      <c r="P18" s="6"/>
    </row>
    <row r="19" spans="1:16" x14ac:dyDescent="0.25">
      <c r="A19" s="1"/>
      <c r="B19" s="6" t="s">
        <v>94</v>
      </c>
      <c r="C19" s="6" t="s">
        <v>1172</v>
      </c>
      <c r="D19" s="87" t="s">
        <v>17</v>
      </c>
      <c r="E19" s="6" t="s">
        <v>1312</v>
      </c>
      <c r="F19" s="87" t="s">
        <v>1315</v>
      </c>
      <c r="G19" s="87" t="s">
        <v>1288</v>
      </c>
      <c r="H19" s="87" t="s">
        <v>1316</v>
      </c>
      <c r="I19" s="87" t="s">
        <v>1000</v>
      </c>
      <c r="J19" s="87" t="s">
        <v>1309</v>
      </c>
      <c r="K19" s="87" t="s">
        <v>1000</v>
      </c>
      <c r="L19" s="87" t="s">
        <v>1000</v>
      </c>
      <c r="M19" s="87" t="s">
        <v>1000</v>
      </c>
      <c r="N19" s="87" t="s">
        <v>1000</v>
      </c>
      <c r="O19" s="6" t="s">
        <v>1286</v>
      </c>
      <c r="P19" s="6"/>
    </row>
    <row r="20" spans="1:16" x14ac:dyDescent="0.25">
      <c r="A20" s="1"/>
      <c r="B20" s="6" t="s">
        <v>94</v>
      </c>
      <c r="C20" s="6" t="s">
        <v>1175</v>
      </c>
      <c r="D20" s="87" t="s">
        <v>17</v>
      </c>
      <c r="E20" s="6" t="s">
        <v>1317</v>
      </c>
      <c r="F20" s="87" t="s">
        <v>1318</v>
      </c>
      <c r="G20" s="87" t="s">
        <v>1319</v>
      </c>
      <c r="H20" s="87" t="s">
        <v>1000</v>
      </c>
      <c r="I20" s="87" t="s">
        <v>1000</v>
      </c>
      <c r="J20" s="87" t="s">
        <v>1304</v>
      </c>
      <c r="K20" s="87" t="s">
        <v>1000</v>
      </c>
      <c r="L20" s="87" t="s">
        <v>1000</v>
      </c>
      <c r="M20" s="87" t="s">
        <v>1000</v>
      </c>
      <c r="N20" s="87" t="s">
        <v>1000</v>
      </c>
      <c r="O20" s="6" t="s">
        <v>1286</v>
      </c>
      <c r="P20" s="6"/>
    </row>
    <row r="21" spans="1:16" x14ac:dyDescent="0.25">
      <c r="A21" s="1"/>
      <c r="B21" s="6" t="s">
        <v>101</v>
      </c>
      <c r="C21" s="6" t="s">
        <v>106</v>
      </c>
      <c r="D21" s="87" t="s">
        <v>17</v>
      </c>
      <c r="E21" s="6" t="s">
        <v>1320</v>
      </c>
      <c r="F21" s="87" t="s">
        <v>27</v>
      </c>
      <c r="G21" s="87" t="s">
        <v>1321</v>
      </c>
      <c r="H21" s="87" t="s">
        <v>1000</v>
      </c>
      <c r="I21" s="87" t="s">
        <v>1000</v>
      </c>
      <c r="J21" s="87" t="s">
        <v>1309</v>
      </c>
      <c r="K21" s="87" t="s">
        <v>1000</v>
      </c>
      <c r="L21" s="87" t="s">
        <v>1000</v>
      </c>
      <c r="M21" s="87" t="s">
        <v>1000</v>
      </c>
      <c r="N21" s="87" t="s">
        <v>1000</v>
      </c>
      <c r="O21" s="6" t="s">
        <v>1286</v>
      </c>
      <c r="P21" s="6"/>
    </row>
    <row r="22" spans="1:16" x14ac:dyDescent="0.25">
      <c r="A22" s="1"/>
      <c r="B22" s="6" t="s">
        <v>101</v>
      </c>
      <c r="C22" s="6" t="s">
        <v>106</v>
      </c>
      <c r="D22" s="87" t="s">
        <v>17</v>
      </c>
      <c r="E22" s="6" t="s">
        <v>1320</v>
      </c>
      <c r="F22" s="87" t="s">
        <v>1321</v>
      </c>
      <c r="G22" s="87" t="s">
        <v>1322</v>
      </c>
      <c r="H22" s="87" t="s">
        <v>1000</v>
      </c>
      <c r="I22" s="87" t="s">
        <v>1000</v>
      </c>
      <c r="J22" s="87" t="s">
        <v>1323</v>
      </c>
      <c r="K22" s="87" t="s">
        <v>1000</v>
      </c>
      <c r="L22" s="87" t="s">
        <v>1000</v>
      </c>
      <c r="M22" s="87" t="s">
        <v>1000</v>
      </c>
      <c r="N22" s="87" t="s">
        <v>1000</v>
      </c>
      <c r="O22" s="6" t="s">
        <v>1286</v>
      </c>
      <c r="P22" s="6"/>
    </row>
    <row r="23" spans="1:16" x14ac:dyDescent="0.25">
      <c r="A23" s="1"/>
      <c r="B23" s="6" t="s">
        <v>101</v>
      </c>
      <c r="C23" s="6" t="s">
        <v>106</v>
      </c>
      <c r="D23" s="87" t="s">
        <v>17</v>
      </c>
      <c r="E23" s="6" t="s">
        <v>1320</v>
      </c>
      <c r="F23" s="87" t="s">
        <v>1322</v>
      </c>
      <c r="G23" s="87" t="s">
        <v>1324</v>
      </c>
      <c r="H23" s="87" t="s">
        <v>1000</v>
      </c>
      <c r="I23" s="87" t="s">
        <v>1000</v>
      </c>
      <c r="J23" s="87" t="s">
        <v>1325</v>
      </c>
      <c r="K23" s="87" t="s">
        <v>1000</v>
      </c>
      <c r="L23" s="87" t="s">
        <v>1000</v>
      </c>
      <c r="M23" s="87" t="s">
        <v>1000</v>
      </c>
      <c r="N23" s="87" t="s">
        <v>1000</v>
      </c>
      <c r="O23" s="6" t="s">
        <v>1286</v>
      </c>
      <c r="P23" s="6"/>
    </row>
    <row r="24" spans="1:16" x14ac:dyDescent="0.25">
      <c r="A24" s="1"/>
      <c r="B24" s="6" t="s">
        <v>101</v>
      </c>
      <c r="C24" s="6" t="s">
        <v>106</v>
      </c>
      <c r="D24" s="87" t="s">
        <v>17</v>
      </c>
      <c r="E24" s="6" t="s">
        <v>1320</v>
      </c>
      <c r="F24" s="87" t="s">
        <v>1324</v>
      </c>
      <c r="G24" s="87" t="s">
        <v>1326</v>
      </c>
      <c r="H24" s="87" t="s">
        <v>1000</v>
      </c>
      <c r="I24" s="87" t="s">
        <v>1000</v>
      </c>
      <c r="J24" s="87" t="s">
        <v>1309</v>
      </c>
      <c r="K24" s="87" t="s">
        <v>1000</v>
      </c>
      <c r="L24" s="87" t="s">
        <v>1000</v>
      </c>
      <c r="M24" s="87" t="s">
        <v>1000</v>
      </c>
      <c r="N24" s="87" t="s">
        <v>1000</v>
      </c>
      <c r="O24" s="6" t="s">
        <v>1286</v>
      </c>
      <c r="P24" s="6"/>
    </row>
    <row r="25" spans="1:16" x14ac:dyDescent="0.25">
      <c r="A25" s="1"/>
      <c r="B25" s="6" t="s">
        <v>101</v>
      </c>
      <c r="C25" s="6" t="s">
        <v>106</v>
      </c>
      <c r="D25" s="87" t="s">
        <v>17</v>
      </c>
      <c r="E25" s="6" t="s">
        <v>1320</v>
      </c>
      <c r="F25" s="87" t="s">
        <v>1326</v>
      </c>
      <c r="G25" s="87" t="s">
        <v>1327</v>
      </c>
      <c r="H25" s="87" t="s">
        <v>1000</v>
      </c>
      <c r="I25" s="87" t="s">
        <v>1000</v>
      </c>
      <c r="J25" s="87" t="s">
        <v>1309</v>
      </c>
      <c r="K25" s="87" t="s">
        <v>1000</v>
      </c>
      <c r="L25" s="87" t="s">
        <v>1000</v>
      </c>
      <c r="M25" s="87" t="s">
        <v>1000</v>
      </c>
      <c r="N25" s="87" t="s">
        <v>1000</v>
      </c>
      <c r="O25" s="6" t="s">
        <v>1286</v>
      </c>
      <c r="P25" s="6"/>
    </row>
    <row r="26" spans="1:16" x14ac:dyDescent="0.25">
      <c r="A26" s="1"/>
      <c r="B26" s="6" t="s">
        <v>101</v>
      </c>
      <c r="C26" s="6" t="s">
        <v>106</v>
      </c>
      <c r="D26" s="87" t="s">
        <v>17</v>
      </c>
      <c r="E26" s="6" t="s">
        <v>1320</v>
      </c>
      <c r="F26" s="87" t="s">
        <v>1327</v>
      </c>
      <c r="G26" s="87" t="s">
        <v>1328</v>
      </c>
      <c r="H26" s="87" t="s">
        <v>1000</v>
      </c>
      <c r="I26" s="87" t="s">
        <v>1000</v>
      </c>
      <c r="J26" s="87" t="s">
        <v>1309</v>
      </c>
      <c r="K26" s="87" t="s">
        <v>1000</v>
      </c>
      <c r="L26" s="87" t="s">
        <v>1000</v>
      </c>
      <c r="M26" s="87" t="s">
        <v>1000</v>
      </c>
      <c r="N26" s="87" t="s">
        <v>1000</v>
      </c>
      <c r="O26" s="6" t="s">
        <v>1286</v>
      </c>
      <c r="P26" s="6"/>
    </row>
    <row r="27" spans="1:16" x14ac:dyDescent="0.25">
      <c r="A27" s="1"/>
      <c r="B27" s="6" t="s">
        <v>101</v>
      </c>
      <c r="C27" s="6" t="s">
        <v>106</v>
      </c>
      <c r="D27" s="87" t="s">
        <v>17</v>
      </c>
      <c r="E27" s="6" t="s">
        <v>1320</v>
      </c>
      <c r="F27" s="87" t="s">
        <v>1328</v>
      </c>
      <c r="G27" s="87" t="s">
        <v>1329</v>
      </c>
      <c r="H27" s="87" t="s">
        <v>1000</v>
      </c>
      <c r="I27" s="87" t="s">
        <v>1000</v>
      </c>
      <c r="J27" s="87" t="s">
        <v>1309</v>
      </c>
      <c r="K27" s="87" t="s">
        <v>1000</v>
      </c>
      <c r="L27" s="87" t="s">
        <v>1000</v>
      </c>
      <c r="M27" s="87" t="s">
        <v>1000</v>
      </c>
      <c r="N27" s="87" t="s">
        <v>1000</v>
      </c>
      <c r="O27" s="6" t="s">
        <v>1286</v>
      </c>
      <c r="P27" s="6"/>
    </row>
    <row r="28" spans="1:16" ht="25.5" x14ac:dyDescent="0.25">
      <c r="A28" s="1"/>
      <c r="B28" s="6" t="s">
        <v>101</v>
      </c>
      <c r="C28" s="6" t="s">
        <v>106</v>
      </c>
      <c r="D28" s="87" t="s">
        <v>17</v>
      </c>
      <c r="E28" s="6" t="s">
        <v>1320</v>
      </c>
      <c r="F28" s="87" t="s">
        <v>1329</v>
      </c>
      <c r="G28" s="87" t="s">
        <v>1330</v>
      </c>
      <c r="H28" s="87" t="s">
        <v>1000</v>
      </c>
      <c r="I28" s="87" t="s">
        <v>1000</v>
      </c>
      <c r="J28" s="87" t="s">
        <v>1309</v>
      </c>
      <c r="K28" s="87" t="s">
        <v>1000</v>
      </c>
      <c r="L28" s="87" t="s">
        <v>1000</v>
      </c>
      <c r="M28" s="87" t="s">
        <v>1000</v>
      </c>
      <c r="N28" s="87" t="s">
        <v>1000</v>
      </c>
      <c r="O28" s="6" t="s">
        <v>1286</v>
      </c>
      <c r="P28" s="6" t="s">
        <v>1331</v>
      </c>
    </row>
    <row r="29" spans="1:16" x14ac:dyDescent="0.25">
      <c r="A29" s="1"/>
      <c r="B29" s="6" t="s">
        <v>101</v>
      </c>
      <c r="C29" s="6" t="s">
        <v>106</v>
      </c>
      <c r="D29" s="87" t="s">
        <v>17</v>
      </c>
      <c r="E29" s="6" t="s">
        <v>1320</v>
      </c>
      <c r="F29" s="87" t="s">
        <v>1330</v>
      </c>
      <c r="G29" s="87" t="s">
        <v>1332</v>
      </c>
      <c r="H29" s="87" t="s">
        <v>1000</v>
      </c>
      <c r="I29" s="87" t="s">
        <v>1000</v>
      </c>
      <c r="J29" s="87" t="s">
        <v>1309</v>
      </c>
      <c r="K29" s="87" t="s">
        <v>1000</v>
      </c>
      <c r="L29" s="87" t="s">
        <v>1000</v>
      </c>
      <c r="M29" s="87" t="s">
        <v>1000</v>
      </c>
      <c r="N29" s="87" t="s">
        <v>1000</v>
      </c>
      <c r="O29" s="6" t="s">
        <v>1286</v>
      </c>
      <c r="P29" s="6"/>
    </row>
    <row r="30" spans="1:16" x14ac:dyDescent="0.25">
      <c r="A30" s="1"/>
      <c r="B30" s="6" t="s">
        <v>101</v>
      </c>
      <c r="C30" s="6" t="s">
        <v>106</v>
      </c>
      <c r="D30" s="87" t="s">
        <v>17</v>
      </c>
      <c r="E30" s="6" t="s">
        <v>1320</v>
      </c>
      <c r="F30" s="87" t="s">
        <v>1332</v>
      </c>
      <c r="G30" s="87" t="s">
        <v>1288</v>
      </c>
      <c r="H30" s="87" t="s">
        <v>1000</v>
      </c>
      <c r="I30" s="87" t="s">
        <v>1000</v>
      </c>
      <c r="J30" s="87" t="s">
        <v>1309</v>
      </c>
      <c r="K30" s="87" t="s">
        <v>1000</v>
      </c>
      <c r="L30" s="87" t="s">
        <v>1000</v>
      </c>
      <c r="M30" s="87" t="s">
        <v>1000</v>
      </c>
      <c r="N30" s="87" t="s">
        <v>1000</v>
      </c>
      <c r="O30" s="6" t="s">
        <v>1286</v>
      </c>
      <c r="P30" s="6"/>
    </row>
    <row r="31" spans="1:16" x14ac:dyDescent="0.25">
      <c r="A31" s="1"/>
      <c r="B31" s="6" t="s">
        <v>101</v>
      </c>
      <c r="C31" s="6" t="s">
        <v>109</v>
      </c>
      <c r="D31" s="87" t="s">
        <v>1186</v>
      </c>
      <c r="E31" s="6" t="s">
        <v>1333</v>
      </c>
      <c r="F31" s="87" t="s">
        <v>1334</v>
      </c>
      <c r="G31" s="87" t="s">
        <v>1335</v>
      </c>
      <c r="H31" s="87" t="s">
        <v>1307</v>
      </c>
      <c r="I31" s="87" t="s">
        <v>1000</v>
      </c>
      <c r="J31" s="87" t="s">
        <v>1309</v>
      </c>
      <c r="K31" s="87" t="s">
        <v>1000</v>
      </c>
      <c r="L31" s="87" t="s">
        <v>1000</v>
      </c>
      <c r="M31" s="87" t="s">
        <v>1000</v>
      </c>
      <c r="N31" s="87" t="s">
        <v>1000</v>
      </c>
      <c r="O31" s="6" t="s">
        <v>1286</v>
      </c>
      <c r="P31" s="6"/>
    </row>
    <row r="32" spans="1:16" x14ac:dyDescent="0.25">
      <c r="A32" s="1"/>
      <c r="B32" s="6" t="s">
        <v>101</v>
      </c>
      <c r="C32" s="6" t="s">
        <v>109</v>
      </c>
      <c r="D32" s="87" t="s">
        <v>1186</v>
      </c>
      <c r="E32" s="6" t="s">
        <v>1333</v>
      </c>
      <c r="F32" s="87" t="s">
        <v>1335</v>
      </c>
      <c r="G32" s="87" t="s">
        <v>1336</v>
      </c>
      <c r="H32" s="87" t="s">
        <v>1000</v>
      </c>
      <c r="I32" s="87" t="s">
        <v>1000</v>
      </c>
      <c r="J32" s="87" t="s">
        <v>1325</v>
      </c>
      <c r="K32" s="87" t="s">
        <v>1000</v>
      </c>
      <c r="L32" s="87" t="s">
        <v>1000</v>
      </c>
      <c r="M32" s="87" t="s">
        <v>1000</v>
      </c>
      <c r="N32" s="87" t="s">
        <v>1000</v>
      </c>
      <c r="O32" s="6" t="s">
        <v>1286</v>
      </c>
      <c r="P32" s="6"/>
    </row>
    <row r="33" spans="1:16" x14ac:dyDescent="0.25">
      <c r="A33" s="1"/>
      <c r="B33" s="6" t="s">
        <v>101</v>
      </c>
      <c r="C33" s="6" t="s">
        <v>109</v>
      </c>
      <c r="D33" s="87" t="s">
        <v>1186</v>
      </c>
      <c r="E33" s="6" t="s">
        <v>1333</v>
      </c>
      <c r="F33" s="87" t="s">
        <v>1336</v>
      </c>
      <c r="G33" s="87" t="s">
        <v>1337</v>
      </c>
      <c r="H33" s="87" t="s">
        <v>1000</v>
      </c>
      <c r="I33" s="87" t="s">
        <v>1000</v>
      </c>
      <c r="J33" s="87" t="s">
        <v>1309</v>
      </c>
      <c r="K33" s="87" t="s">
        <v>1000</v>
      </c>
      <c r="L33" s="87" t="s">
        <v>1000</v>
      </c>
      <c r="M33" s="87" t="s">
        <v>1000</v>
      </c>
      <c r="N33" s="87" t="s">
        <v>1000</v>
      </c>
      <c r="O33" s="6" t="s">
        <v>1286</v>
      </c>
      <c r="P33" s="6"/>
    </row>
    <row r="34" spans="1:16" x14ac:dyDescent="0.25">
      <c r="A34" s="1"/>
      <c r="B34" s="6" t="s">
        <v>101</v>
      </c>
      <c r="C34" s="6" t="s">
        <v>109</v>
      </c>
      <c r="D34" s="87" t="s">
        <v>1186</v>
      </c>
      <c r="E34" s="6" t="s">
        <v>1333</v>
      </c>
      <c r="F34" s="87" t="s">
        <v>1337</v>
      </c>
      <c r="G34" s="87" t="s">
        <v>1338</v>
      </c>
      <c r="H34" s="87" t="s">
        <v>1000</v>
      </c>
      <c r="I34" s="87" t="s">
        <v>1000</v>
      </c>
      <c r="J34" s="87" t="s">
        <v>1325</v>
      </c>
      <c r="K34" s="87" t="s">
        <v>1000</v>
      </c>
      <c r="L34" s="87" t="s">
        <v>1000</v>
      </c>
      <c r="M34" s="87" t="s">
        <v>1000</v>
      </c>
      <c r="N34" s="87" t="s">
        <v>1000</v>
      </c>
      <c r="O34" s="6" t="s">
        <v>1286</v>
      </c>
      <c r="P34" s="6"/>
    </row>
    <row r="35" spans="1:16" x14ac:dyDescent="0.25">
      <c r="A35" s="1"/>
      <c r="B35" s="6" t="s">
        <v>101</v>
      </c>
      <c r="C35" s="6" t="s">
        <v>109</v>
      </c>
      <c r="D35" s="87" t="s">
        <v>1186</v>
      </c>
      <c r="E35" s="6" t="s">
        <v>1333</v>
      </c>
      <c r="F35" s="87" t="s">
        <v>1338</v>
      </c>
      <c r="G35" s="87" t="s">
        <v>1339</v>
      </c>
      <c r="H35" s="87" t="s">
        <v>1000</v>
      </c>
      <c r="I35" s="87" t="s">
        <v>1000</v>
      </c>
      <c r="J35" s="87" t="s">
        <v>1309</v>
      </c>
      <c r="K35" s="87" t="s">
        <v>1000</v>
      </c>
      <c r="L35" s="87" t="s">
        <v>1000</v>
      </c>
      <c r="M35" s="87" t="s">
        <v>1000</v>
      </c>
      <c r="N35" s="87" t="s">
        <v>1000</v>
      </c>
      <c r="O35" s="6" t="s">
        <v>1286</v>
      </c>
      <c r="P35" s="6"/>
    </row>
    <row r="36" spans="1:16" x14ac:dyDescent="0.25">
      <c r="A36" s="1"/>
      <c r="B36" s="6" t="s">
        <v>101</v>
      </c>
      <c r="C36" s="6" t="s">
        <v>109</v>
      </c>
      <c r="D36" s="87" t="s">
        <v>1186</v>
      </c>
      <c r="E36" s="6" t="s">
        <v>1333</v>
      </c>
      <c r="F36" s="87" t="s">
        <v>1339</v>
      </c>
      <c r="G36" s="87" t="s">
        <v>1340</v>
      </c>
      <c r="H36" s="87" t="s">
        <v>1000</v>
      </c>
      <c r="I36" s="87" t="s">
        <v>1341</v>
      </c>
      <c r="J36" s="87" t="s">
        <v>1325</v>
      </c>
      <c r="K36" s="87" t="s">
        <v>1000</v>
      </c>
      <c r="L36" s="87" t="s">
        <v>1000</v>
      </c>
      <c r="M36" s="87" t="s">
        <v>1000</v>
      </c>
      <c r="N36" s="87" t="s">
        <v>1000</v>
      </c>
      <c r="O36" s="6" t="s">
        <v>1286</v>
      </c>
      <c r="P36" s="6"/>
    </row>
    <row r="37" spans="1:16" x14ac:dyDescent="0.25">
      <c r="A37" s="1"/>
      <c r="B37" s="6" t="s">
        <v>110</v>
      </c>
      <c r="C37" s="6" t="s">
        <v>111</v>
      </c>
      <c r="D37" s="87" t="s">
        <v>17</v>
      </c>
      <c r="E37" s="6" t="s">
        <v>1342</v>
      </c>
      <c r="F37" s="87" t="s">
        <v>27</v>
      </c>
      <c r="G37" s="87" t="s">
        <v>1343</v>
      </c>
      <c r="H37" s="87" t="s">
        <v>1000</v>
      </c>
      <c r="I37" s="87" t="s">
        <v>1000</v>
      </c>
      <c r="J37" s="87" t="s">
        <v>1309</v>
      </c>
      <c r="K37" s="87" t="s">
        <v>1000</v>
      </c>
      <c r="L37" s="87" t="s">
        <v>1000</v>
      </c>
      <c r="M37" s="87" t="s">
        <v>1000</v>
      </c>
      <c r="N37" s="87" t="s">
        <v>1000</v>
      </c>
      <c r="O37" s="6" t="s">
        <v>1286</v>
      </c>
      <c r="P37" s="6"/>
    </row>
    <row r="38" spans="1:16" x14ac:dyDescent="0.25">
      <c r="A38" s="1"/>
      <c r="B38" s="6" t="s">
        <v>110</v>
      </c>
      <c r="C38" s="6" t="s">
        <v>111</v>
      </c>
      <c r="D38" s="87" t="s">
        <v>17</v>
      </c>
      <c r="E38" s="6" t="s">
        <v>1342</v>
      </c>
      <c r="F38" s="87" t="s">
        <v>1343</v>
      </c>
      <c r="G38" s="87" t="s">
        <v>1321</v>
      </c>
      <c r="H38" s="87" t="s">
        <v>1000</v>
      </c>
      <c r="I38" s="87" t="s">
        <v>1000</v>
      </c>
      <c r="J38" s="87" t="s">
        <v>1325</v>
      </c>
      <c r="K38" s="87" t="s">
        <v>1000</v>
      </c>
      <c r="L38" s="87" t="s">
        <v>1000</v>
      </c>
      <c r="M38" s="87" t="s">
        <v>1000</v>
      </c>
      <c r="N38" s="87" t="s">
        <v>1000</v>
      </c>
      <c r="O38" s="6" t="s">
        <v>1286</v>
      </c>
      <c r="P38" s="6"/>
    </row>
    <row r="39" spans="1:16" x14ac:dyDescent="0.25">
      <c r="A39" s="1"/>
      <c r="B39" s="6" t="s">
        <v>110</v>
      </c>
      <c r="C39" s="6" t="s">
        <v>111</v>
      </c>
      <c r="D39" s="87" t="s">
        <v>17</v>
      </c>
      <c r="E39" s="6" t="s">
        <v>1342</v>
      </c>
      <c r="F39" s="87" t="s">
        <v>1321</v>
      </c>
      <c r="G39" s="87" t="s">
        <v>1344</v>
      </c>
      <c r="H39" s="87" t="s">
        <v>1000</v>
      </c>
      <c r="I39" s="87" t="s">
        <v>1000</v>
      </c>
      <c r="J39" s="87" t="s">
        <v>1309</v>
      </c>
      <c r="K39" s="87" t="s">
        <v>1000</v>
      </c>
      <c r="L39" s="87" t="s">
        <v>1000</v>
      </c>
      <c r="M39" s="87" t="s">
        <v>1000</v>
      </c>
      <c r="N39" s="87" t="s">
        <v>1000</v>
      </c>
      <c r="O39" s="6" t="s">
        <v>1286</v>
      </c>
      <c r="P39" s="6"/>
    </row>
    <row r="40" spans="1:16" x14ac:dyDescent="0.25">
      <c r="A40" s="1"/>
      <c r="B40" s="6" t="s">
        <v>110</v>
      </c>
      <c r="C40" s="6" t="s">
        <v>111</v>
      </c>
      <c r="D40" s="87" t="s">
        <v>17</v>
      </c>
      <c r="E40" s="6" t="s">
        <v>1342</v>
      </c>
      <c r="F40" s="87" t="s">
        <v>1344</v>
      </c>
      <c r="G40" s="87" t="s">
        <v>1345</v>
      </c>
      <c r="H40" s="87" t="s">
        <v>1000</v>
      </c>
      <c r="I40" s="87" t="s">
        <v>1000</v>
      </c>
      <c r="J40" s="87" t="s">
        <v>1325</v>
      </c>
      <c r="K40" s="87" t="s">
        <v>1000</v>
      </c>
      <c r="L40" s="87" t="s">
        <v>1000</v>
      </c>
      <c r="M40" s="87" t="s">
        <v>1000</v>
      </c>
      <c r="N40" s="87" t="s">
        <v>1000</v>
      </c>
      <c r="O40" s="6" t="s">
        <v>1286</v>
      </c>
      <c r="P40" s="6"/>
    </row>
    <row r="41" spans="1:16" x14ac:dyDescent="0.25">
      <c r="A41" s="1"/>
      <c r="B41" s="6" t="s">
        <v>110</v>
      </c>
      <c r="C41" s="6" t="s">
        <v>111</v>
      </c>
      <c r="D41" s="87" t="s">
        <v>17</v>
      </c>
      <c r="E41" s="6" t="s">
        <v>1342</v>
      </c>
      <c r="F41" s="87" t="s">
        <v>1345</v>
      </c>
      <c r="G41" s="87" t="s">
        <v>1288</v>
      </c>
      <c r="H41" s="87" t="s">
        <v>1000</v>
      </c>
      <c r="I41" s="87" t="s">
        <v>1000</v>
      </c>
      <c r="J41" s="87" t="s">
        <v>1309</v>
      </c>
      <c r="K41" s="87" t="s">
        <v>1000</v>
      </c>
      <c r="L41" s="87" t="s">
        <v>1000</v>
      </c>
      <c r="M41" s="87" t="s">
        <v>1000</v>
      </c>
      <c r="N41" s="87" t="s">
        <v>1000</v>
      </c>
      <c r="O41" s="6" t="s">
        <v>1286</v>
      </c>
      <c r="P41" s="6"/>
    </row>
    <row r="42" spans="1:16" x14ac:dyDescent="0.25">
      <c r="A42" s="1"/>
      <c r="B42" s="6" t="s">
        <v>113</v>
      </c>
      <c r="C42" s="6" t="s">
        <v>120</v>
      </c>
      <c r="D42" s="87" t="s">
        <v>17</v>
      </c>
      <c r="E42" s="6" t="s">
        <v>1346</v>
      </c>
      <c r="F42" s="87" t="s">
        <v>27</v>
      </c>
      <c r="G42" s="87" t="s">
        <v>1347</v>
      </c>
      <c r="H42" s="87" t="s">
        <v>1000</v>
      </c>
      <c r="I42" s="87" t="s">
        <v>1000</v>
      </c>
      <c r="J42" s="87" t="s">
        <v>1309</v>
      </c>
      <c r="K42" s="87" t="s">
        <v>1000</v>
      </c>
      <c r="L42" s="87" t="s">
        <v>1000</v>
      </c>
      <c r="M42" s="87" t="s">
        <v>1000</v>
      </c>
      <c r="N42" s="87" t="s">
        <v>1000</v>
      </c>
      <c r="O42" s="6" t="s">
        <v>1286</v>
      </c>
      <c r="P42" s="6"/>
    </row>
    <row r="43" spans="1:16" x14ac:dyDescent="0.25">
      <c r="A43" s="1"/>
      <c r="B43" s="6" t="s">
        <v>113</v>
      </c>
      <c r="C43" s="6" t="s">
        <v>120</v>
      </c>
      <c r="D43" s="87" t="s">
        <v>17</v>
      </c>
      <c r="E43" s="6" t="s">
        <v>1346</v>
      </c>
      <c r="F43" s="87" t="s">
        <v>1347</v>
      </c>
      <c r="G43" s="87" t="s">
        <v>1348</v>
      </c>
      <c r="H43" s="87" t="s">
        <v>1000</v>
      </c>
      <c r="I43" s="87" t="s">
        <v>1000</v>
      </c>
      <c r="J43" s="87" t="s">
        <v>1325</v>
      </c>
      <c r="K43" s="87" t="s">
        <v>1000</v>
      </c>
      <c r="L43" s="87" t="s">
        <v>1000</v>
      </c>
      <c r="M43" s="87" t="s">
        <v>1000</v>
      </c>
      <c r="N43" s="87" t="s">
        <v>1000</v>
      </c>
      <c r="O43" s="6" t="s">
        <v>1286</v>
      </c>
      <c r="P43" s="6"/>
    </row>
    <row r="44" spans="1:16" x14ac:dyDescent="0.25">
      <c r="A44" s="1"/>
      <c r="B44" s="6" t="s">
        <v>113</v>
      </c>
      <c r="C44" s="6" t="s">
        <v>120</v>
      </c>
      <c r="D44" s="87" t="s">
        <v>17</v>
      </c>
      <c r="E44" s="6" t="s">
        <v>1346</v>
      </c>
      <c r="F44" s="87" t="s">
        <v>1348</v>
      </c>
      <c r="G44" s="87" t="s">
        <v>1349</v>
      </c>
      <c r="H44" s="87" t="s">
        <v>1000</v>
      </c>
      <c r="I44" s="87" t="s">
        <v>1000</v>
      </c>
      <c r="J44" s="87" t="s">
        <v>1309</v>
      </c>
      <c r="K44" s="87" t="s">
        <v>1000</v>
      </c>
      <c r="L44" s="87" t="s">
        <v>1000</v>
      </c>
      <c r="M44" s="87" t="s">
        <v>1000</v>
      </c>
      <c r="N44" s="87" t="s">
        <v>1000</v>
      </c>
      <c r="O44" s="6" t="s">
        <v>1286</v>
      </c>
      <c r="P44" s="6"/>
    </row>
    <row r="45" spans="1:16" x14ac:dyDescent="0.25">
      <c r="A45" s="1"/>
      <c r="B45" s="6" t="s">
        <v>113</v>
      </c>
      <c r="C45" s="6" t="s">
        <v>120</v>
      </c>
      <c r="D45" s="87" t="s">
        <v>17</v>
      </c>
      <c r="E45" s="6" t="s">
        <v>1346</v>
      </c>
      <c r="F45" s="87" t="s">
        <v>1349</v>
      </c>
      <c r="G45" s="87" t="s">
        <v>1350</v>
      </c>
      <c r="H45" s="87" t="s">
        <v>1000</v>
      </c>
      <c r="I45" s="87" t="s">
        <v>1000</v>
      </c>
      <c r="J45" s="87" t="s">
        <v>1323</v>
      </c>
      <c r="K45" s="87" t="s">
        <v>1000</v>
      </c>
      <c r="L45" s="87" t="s">
        <v>1000</v>
      </c>
      <c r="M45" s="87" t="s">
        <v>1000</v>
      </c>
      <c r="N45" s="87" t="s">
        <v>1000</v>
      </c>
      <c r="O45" s="6" t="s">
        <v>1286</v>
      </c>
      <c r="P45" s="6"/>
    </row>
    <row r="46" spans="1:16" x14ac:dyDescent="0.25">
      <c r="A46" s="1"/>
      <c r="B46" s="6" t="s">
        <v>113</v>
      </c>
      <c r="C46" s="6" t="s">
        <v>120</v>
      </c>
      <c r="D46" s="87" t="s">
        <v>17</v>
      </c>
      <c r="E46" s="6" t="s">
        <v>1346</v>
      </c>
      <c r="F46" s="87" t="s">
        <v>1350</v>
      </c>
      <c r="G46" s="87" t="s">
        <v>1351</v>
      </c>
      <c r="H46" s="87" t="s">
        <v>1000</v>
      </c>
      <c r="I46" s="87" t="s">
        <v>1000</v>
      </c>
      <c r="J46" s="87" t="s">
        <v>1309</v>
      </c>
      <c r="K46" s="87" t="s">
        <v>1000</v>
      </c>
      <c r="L46" s="87" t="s">
        <v>1000</v>
      </c>
      <c r="M46" s="87" t="s">
        <v>1000</v>
      </c>
      <c r="N46" s="87" t="s">
        <v>1000</v>
      </c>
      <c r="O46" s="6" t="s">
        <v>1286</v>
      </c>
      <c r="P46" s="6"/>
    </row>
    <row r="47" spans="1:16" x14ac:dyDescent="0.25">
      <c r="A47" s="1"/>
      <c r="B47" s="6" t="s">
        <v>113</v>
      </c>
      <c r="C47" s="6" t="s">
        <v>120</v>
      </c>
      <c r="D47" s="87" t="s">
        <v>17</v>
      </c>
      <c r="E47" s="6" t="s">
        <v>1346</v>
      </c>
      <c r="F47" s="87" t="s">
        <v>1351</v>
      </c>
      <c r="G47" s="87" t="s">
        <v>1352</v>
      </c>
      <c r="H47" s="87" t="s">
        <v>1000</v>
      </c>
      <c r="I47" s="87" t="s">
        <v>1000</v>
      </c>
      <c r="J47" s="87" t="s">
        <v>1309</v>
      </c>
      <c r="K47" s="87" t="s">
        <v>1000</v>
      </c>
      <c r="L47" s="87" t="s">
        <v>1000</v>
      </c>
      <c r="M47" s="87" t="s">
        <v>1000</v>
      </c>
      <c r="N47" s="87" t="s">
        <v>1000</v>
      </c>
      <c r="O47" s="6" t="s">
        <v>1286</v>
      </c>
      <c r="P47" s="6"/>
    </row>
    <row r="48" spans="1:16" x14ac:dyDescent="0.25">
      <c r="A48" s="1"/>
      <c r="B48" s="6" t="s">
        <v>113</v>
      </c>
      <c r="C48" s="6" t="s">
        <v>120</v>
      </c>
      <c r="D48" s="87" t="s">
        <v>17</v>
      </c>
      <c r="E48" s="6" t="s">
        <v>1346</v>
      </c>
      <c r="F48" s="87" t="s">
        <v>1352</v>
      </c>
      <c r="G48" s="87" t="s">
        <v>1353</v>
      </c>
      <c r="H48" s="87" t="s">
        <v>1000</v>
      </c>
      <c r="I48" s="87" t="s">
        <v>1000</v>
      </c>
      <c r="J48" s="87" t="s">
        <v>1323</v>
      </c>
      <c r="K48" s="87" t="s">
        <v>1000</v>
      </c>
      <c r="L48" s="87" t="s">
        <v>1000</v>
      </c>
      <c r="M48" s="87" t="s">
        <v>1000</v>
      </c>
      <c r="N48" s="87" t="s">
        <v>1000</v>
      </c>
      <c r="O48" s="6" t="s">
        <v>1286</v>
      </c>
      <c r="P48" s="6"/>
    </row>
    <row r="49" spans="1:16" x14ac:dyDescent="0.25">
      <c r="A49" s="1"/>
      <c r="B49" s="6" t="s">
        <v>113</v>
      </c>
      <c r="C49" s="6" t="s">
        <v>120</v>
      </c>
      <c r="D49" s="87" t="s">
        <v>17</v>
      </c>
      <c r="E49" s="6" t="s">
        <v>1346</v>
      </c>
      <c r="F49" s="87" t="s">
        <v>1353</v>
      </c>
      <c r="G49" s="87" t="s">
        <v>1354</v>
      </c>
      <c r="H49" s="87" t="s">
        <v>1000</v>
      </c>
      <c r="I49" s="87" t="s">
        <v>1000</v>
      </c>
      <c r="J49" s="87" t="s">
        <v>1309</v>
      </c>
      <c r="K49" s="87" t="s">
        <v>1000</v>
      </c>
      <c r="L49" s="87" t="s">
        <v>1000</v>
      </c>
      <c r="M49" s="87" t="s">
        <v>1000</v>
      </c>
      <c r="N49" s="87" t="s">
        <v>1000</v>
      </c>
      <c r="O49" s="6" t="s">
        <v>1286</v>
      </c>
      <c r="P49" s="6"/>
    </row>
    <row r="50" spans="1:16" x14ac:dyDescent="0.25">
      <c r="A50" s="1"/>
      <c r="B50" s="6" t="s">
        <v>113</v>
      </c>
      <c r="C50" s="6" t="s">
        <v>120</v>
      </c>
      <c r="D50" s="87" t="s">
        <v>17</v>
      </c>
      <c r="E50" s="6" t="s">
        <v>1346</v>
      </c>
      <c r="F50" s="87" t="s">
        <v>1354</v>
      </c>
      <c r="G50" s="87" t="s">
        <v>1288</v>
      </c>
      <c r="H50" s="87" t="s">
        <v>1000</v>
      </c>
      <c r="I50" s="87" t="s">
        <v>1000</v>
      </c>
      <c r="J50" s="87" t="s">
        <v>1309</v>
      </c>
      <c r="K50" s="87" t="s">
        <v>1000</v>
      </c>
      <c r="L50" s="87" t="s">
        <v>1000</v>
      </c>
      <c r="M50" s="87" t="s">
        <v>1000</v>
      </c>
      <c r="N50" s="87" t="s">
        <v>1000</v>
      </c>
      <c r="O50" s="6" t="s">
        <v>1286</v>
      </c>
      <c r="P50" s="6"/>
    </row>
    <row r="51" spans="1:16" x14ac:dyDescent="0.25">
      <c r="A51" s="1"/>
      <c r="B51" s="6" t="s">
        <v>113</v>
      </c>
      <c r="C51" s="6" t="s">
        <v>124</v>
      </c>
      <c r="D51" s="87" t="s">
        <v>17</v>
      </c>
      <c r="E51" s="6" t="s">
        <v>1355</v>
      </c>
      <c r="F51" s="87" t="s">
        <v>27</v>
      </c>
      <c r="G51" s="87" t="s">
        <v>1356</v>
      </c>
      <c r="H51" s="87" t="s">
        <v>1000</v>
      </c>
      <c r="I51" s="87" t="s">
        <v>1000</v>
      </c>
      <c r="J51" s="87" t="s">
        <v>1309</v>
      </c>
      <c r="K51" s="87" t="s">
        <v>1000</v>
      </c>
      <c r="L51" s="87" t="s">
        <v>1000</v>
      </c>
      <c r="M51" s="87" t="s">
        <v>1000</v>
      </c>
      <c r="N51" s="87" t="s">
        <v>1000</v>
      </c>
      <c r="O51" s="6" t="s">
        <v>1286</v>
      </c>
      <c r="P51" s="6"/>
    </row>
    <row r="52" spans="1:16" x14ac:dyDescent="0.25">
      <c r="A52" s="1"/>
      <c r="B52" s="6" t="s">
        <v>113</v>
      </c>
      <c r="C52" s="6" t="s">
        <v>124</v>
      </c>
      <c r="D52" s="87" t="s">
        <v>17</v>
      </c>
      <c r="E52" s="6" t="s">
        <v>1355</v>
      </c>
      <c r="F52" s="87" t="s">
        <v>1356</v>
      </c>
      <c r="G52" s="87" t="s">
        <v>1321</v>
      </c>
      <c r="H52" s="87" t="s">
        <v>1000</v>
      </c>
      <c r="I52" s="87" t="s">
        <v>1000</v>
      </c>
      <c r="J52" s="87" t="s">
        <v>1325</v>
      </c>
      <c r="K52" s="87" t="s">
        <v>1000</v>
      </c>
      <c r="L52" s="87" t="s">
        <v>1000</v>
      </c>
      <c r="M52" s="87" t="s">
        <v>1000</v>
      </c>
      <c r="N52" s="87" t="s">
        <v>1000</v>
      </c>
      <c r="O52" s="6" t="s">
        <v>1286</v>
      </c>
      <c r="P52" s="6"/>
    </row>
    <row r="53" spans="1:16" x14ac:dyDescent="0.25">
      <c r="A53" s="1"/>
      <c r="B53" s="6" t="s">
        <v>113</v>
      </c>
      <c r="C53" s="6" t="s">
        <v>124</v>
      </c>
      <c r="D53" s="87" t="s">
        <v>17</v>
      </c>
      <c r="E53" s="6" t="s">
        <v>1355</v>
      </c>
      <c r="F53" s="87" t="s">
        <v>1321</v>
      </c>
      <c r="G53" s="87" t="s">
        <v>1357</v>
      </c>
      <c r="H53" s="87" t="s">
        <v>1000</v>
      </c>
      <c r="I53" s="87" t="s">
        <v>1000</v>
      </c>
      <c r="J53" s="87" t="s">
        <v>1309</v>
      </c>
      <c r="K53" s="87" t="s">
        <v>1000</v>
      </c>
      <c r="L53" s="87" t="s">
        <v>1000</v>
      </c>
      <c r="M53" s="87" t="s">
        <v>1000</v>
      </c>
      <c r="N53" s="87" t="s">
        <v>1000</v>
      </c>
      <c r="O53" s="6" t="s">
        <v>1286</v>
      </c>
      <c r="P53" s="6" t="s">
        <v>1358</v>
      </c>
    </row>
    <row r="54" spans="1:16" x14ac:dyDescent="0.25">
      <c r="A54" s="1"/>
      <c r="B54" s="6" t="s">
        <v>113</v>
      </c>
      <c r="C54" s="6" t="s">
        <v>124</v>
      </c>
      <c r="D54" s="87" t="s">
        <v>17</v>
      </c>
      <c r="E54" s="6" t="s">
        <v>1355</v>
      </c>
      <c r="F54" s="87" t="s">
        <v>1357</v>
      </c>
      <c r="G54" s="87" t="s">
        <v>1359</v>
      </c>
      <c r="H54" s="87" t="s">
        <v>1000</v>
      </c>
      <c r="I54" s="87" t="s">
        <v>1000</v>
      </c>
      <c r="J54" s="87" t="s">
        <v>1309</v>
      </c>
      <c r="K54" s="87" t="s">
        <v>1000</v>
      </c>
      <c r="L54" s="87" t="s">
        <v>1000</v>
      </c>
      <c r="M54" s="87" t="s">
        <v>1000</v>
      </c>
      <c r="N54" s="87" t="s">
        <v>1000</v>
      </c>
      <c r="O54" s="6" t="s">
        <v>1286</v>
      </c>
      <c r="P54" s="6"/>
    </row>
    <row r="55" spans="1:16" x14ac:dyDescent="0.25">
      <c r="A55" s="1"/>
      <c r="B55" s="6" t="s">
        <v>113</v>
      </c>
      <c r="C55" s="6" t="s">
        <v>124</v>
      </c>
      <c r="D55" s="87" t="s">
        <v>17</v>
      </c>
      <c r="E55" s="6" t="s">
        <v>1355</v>
      </c>
      <c r="F55" s="87" t="s">
        <v>1359</v>
      </c>
      <c r="G55" s="87" t="s">
        <v>1360</v>
      </c>
      <c r="H55" s="87" t="s">
        <v>1000</v>
      </c>
      <c r="I55" s="87" t="s">
        <v>1000</v>
      </c>
      <c r="J55" s="87" t="s">
        <v>1309</v>
      </c>
      <c r="K55" s="87" t="s">
        <v>1000</v>
      </c>
      <c r="L55" s="87" t="s">
        <v>1000</v>
      </c>
      <c r="M55" s="87" t="s">
        <v>1000</v>
      </c>
      <c r="N55" s="87" t="s">
        <v>1000</v>
      </c>
      <c r="O55" s="6" t="s">
        <v>1286</v>
      </c>
      <c r="P55" s="6"/>
    </row>
    <row r="56" spans="1:16" x14ac:dyDescent="0.25">
      <c r="A56" s="1"/>
      <c r="B56" s="6" t="s">
        <v>113</v>
      </c>
      <c r="C56" s="6" t="s">
        <v>124</v>
      </c>
      <c r="D56" s="87" t="s">
        <v>17</v>
      </c>
      <c r="E56" s="6" t="s">
        <v>1355</v>
      </c>
      <c r="F56" s="87" t="s">
        <v>1360</v>
      </c>
      <c r="G56" s="87" t="s">
        <v>1288</v>
      </c>
      <c r="H56" s="87" t="s">
        <v>1000</v>
      </c>
      <c r="I56" s="87" t="s">
        <v>1000</v>
      </c>
      <c r="J56" s="87" t="s">
        <v>1309</v>
      </c>
      <c r="K56" s="87" t="s">
        <v>1000</v>
      </c>
      <c r="L56" s="87" t="s">
        <v>1000</v>
      </c>
      <c r="M56" s="87" t="s">
        <v>1000</v>
      </c>
      <c r="N56" s="87" t="s">
        <v>1000</v>
      </c>
      <c r="O56" s="6" t="s">
        <v>1286</v>
      </c>
      <c r="P56" s="6"/>
    </row>
    <row r="57" spans="1:16" x14ac:dyDescent="0.25">
      <c r="A57" s="1"/>
      <c r="B57" s="6" t="s">
        <v>135</v>
      </c>
      <c r="C57" s="6" t="s">
        <v>152</v>
      </c>
      <c r="D57" s="87" t="s">
        <v>17</v>
      </c>
      <c r="E57" s="6" t="s">
        <v>1361</v>
      </c>
      <c r="F57" s="87" t="s">
        <v>27</v>
      </c>
      <c r="G57" s="87" t="s">
        <v>1362</v>
      </c>
      <c r="H57" s="87" t="s">
        <v>1000</v>
      </c>
      <c r="I57" s="87" t="s">
        <v>1000</v>
      </c>
      <c r="J57" s="87" t="s">
        <v>1309</v>
      </c>
      <c r="K57" s="87" t="s">
        <v>1000</v>
      </c>
      <c r="L57" s="87" t="s">
        <v>1000</v>
      </c>
      <c r="M57" s="87" t="s">
        <v>1000</v>
      </c>
      <c r="N57" s="87" t="s">
        <v>1000</v>
      </c>
      <c r="O57" s="6" t="s">
        <v>1286</v>
      </c>
      <c r="P57" s="6"/>
    </row>
    <row r="58" spans="1:16" x14ac:dyDescent="0.25">
      <c r="A58" s="1"/>
      <c r="B58" s="6" t="s">
        <v>135</v>
      </c>
      <c r="C58" s="6" t="s">
        <v>152</v>
      </c>
      <c r="D58" s="87" t="s">
        <v>17</v>
      </c>
      <c r="E58" s="6" t="s">
        <v>1361</v>
      </c>
      <c r="F58" s="87" t="s">
        <v>1362</v>
      </c>
      <c r="G58" s="87" t="s">
        <v>1321</v>
      </c>
      <c r="H58" s="87" t="s">
        <v>1000</v>
      </c>
      <c r="I58" s="87" t="s">
        <v>1000</v>
      </c>
      <c r="J58" s="87" t="s">
        <v>1325</v>
      </c>
      <c r="K58" s="87" t="s">
        <v>1000</v>
      </c>
      <c r="L58" s="87" t="s">
        <v>1000</v>
      </c>
      <c r="M58" s="87" t="s">
        <v>1000</v>
      </c>
      <c r="N58" s="87" t="s">
        <v>1000</v>
      </c>
      <c r="O58" s="6" t="s">
        <v>1286</v>
      </c>
      <c r="P58" s="6"/>
    </row>
    <row r="59" spans="1:16" x14ac:dyDescent="0.25">
      <c r="A59" s="1"/>
      <c r="B59" s="6" t="s">
        <v>135</v>
      </c>
      <c r="C59" s="6" t="s">
        <v>152</v>
      </c>
      <c r="D59" s="87" t="s">
        <v>17</v>
      </c>
      <c r="E59" s="6" t="s">
        <v>1361</v>
      </c>
      <c r="F59" s="87" t="s">
        <v>1321</v>
      </c>
      <c r="G59" s="87" t="s">
        <v>1363</v>
      </c>
      <c r="H59" s="87" t="s">
        <v>1000</v>
      </c>
      <c r="I59" s="87" t="s">
        <v>1000</v>
      </c>
      <c r="J59" s="87" t="s">
        <v>1309</v>
      </c>
      <c r="K59" s="87" t="s">
        <v>1000</v>
      </c>
      <c r="L59" s="87" t="s">
        <v>1000</v>
      </c>
      <c r="M59" s="87" t="s">
        <v>1000</v>
      </c>
      <c r="N59" s="87" t="s">
        <v>1000</v>
      </c>
      <c r="O59" s="6" t="s">
        <v>1286</v>
      </c>
      <c r="P59" s="6" t="s">
        <v>1364</v>
      </c>
    </row>
    <row r="60" spans="1:16" x14ac:dyDescent="0.25">
      <c r="A60" s="1"/>
      <c r="B60" s="6" t="s">
        <v>135</v>
      </c>
      <c r="C60" s="6" t="s">
        <v>152</v>
      </c>
      <c r="D60" s="87" t="s">
        <v>17</v>
      </c>
      <c r="E60" s="6" t="s">
        <v>1361</v>
      </c>
      <c r="F60" s="87" t="s">
        <v>1363</v>
      </c>
      <c r="G60" s="87" t="s">
        <v>1365</v>
      </c>
      <c r="H60" s="87" t="s">
        <v>1000</v>
      </c>
      <c r="I60" s="87" t="s">
        <v>1000</v>
      </c>
      <c r="J60" s="87" t="s">
        <v>1309</v>
      </c>
      <c r="K60" s="87" t="s">
        <v>1000</v>
      </c>
      <c r="L60" s="87" t="s">
        <v>1000</v>
      </c>
      <c r="M60" s="87" t="s">
        <v>1000</v>
      </c>
      <c r="N60" s="87" t="s">
        <v>1000</v>
      </c>
      <c r="O60" s="6" t="s">
        <v>1286</v>
      </c>
      <c r="P60" s="6"/>
    </row>
    <row r="61" spans="1:16" x14ac:dyDescent="0.25">
      <c r="A61" s="1"/>
      <c r="B61" s="6" t="s">
        <v>135</v>
      </c>
      <c r="C61" s="6" t="s">
        <v>152</v>
      </c>
      <c r="D61" s="87" t="s">
        <v>17</v>
      </c>
      <c r="E61" s="6" t="s">
        <v>1361</v>
      </c>
      <c r="F61" s="87" t="s">
        <v>1365</v>
      </c>
      <c r="G61" s="87" t="s">
        <v>1366</v>
      </c>
      <c r="H61" s="87" t="s">
        <v>1000</v>
      </c>
      <c r="I61" s="87" t="s">
        <v>1000</v>
      </c>
      <c r="J61" s="87" t="s">
        <v>1309</v>
      </c>
      <c r="K61" s="87" t="s">
        <v>1000</v>
      </c>
      <c r="L61" s="87" t="s">
        <v>1000</v>
      </c>
      <c r="M61" s="87" t="s">
        <v>1000</v>
      </c>
      <c r="N61" s="87" t="s">
        <v>1000</v>
      </c>
      <c r="O61" s="6" t="s">
        <v>1286</v>
      </c>
      <c r="P61" s="6"/>
    </row>
    <row r="62" spans="1:16" x14ac:dyDescent="0.25">
      <c r="A62" s="1"/>
      <c r="B62" s="6" t="s">
        <v>135</v>
      </c>
      <c r="C62" s="6" t="s">
        <v>152</v>
      </c>
      <c r="D62" s="87" t="s">
        <v>17</v>
      </c>
      <c r="E62" s="6" t="s">
        <v>1361</v>
      </c>
      <c r="F62" s="87" t="s">
        <v>1366</v>
      </c>
      <c r="G62" s="87" t="s">
        <v>1367</v>
      </c>
      <c r="H62" s="87" t="s">
        <v>1000</v>
      </c>
      <c r="I62" s="87" t="s">
        <v>1000</v>
      </c>
      <c r="J62" s="87" t="s">
        <v>1309</v>
      </c>
      <c r="K62" s="87" t="s">
        <v>1000</v>
      </c>
      <c r="L62" s="87" t="s">
        <v>1000</v>
      </c>
      <c r="M62" s="87" t="s">
        <v>1000</v>
      </c>
      <c r="N62" s="87" t="s">
        <v>1000</v>
      </c>
      <c r="O62" s="6" t="s">
        <v>1286</v>
      </c>
      <c r="P62" s="6"/>
    </row>
    <row r="63" spans="1:16" x14ac:dyDescent="0.25">
      <c r="A63" s="1"/>
      <c r="B63" s="6" t="s">
        <v>135</v>
      </c>
      <c r="C63" s="6" t="s">
        <v>152</v>
      </c>
      <c r="D63" s="87" t="s">
        <v>17</v>
      </c>
      <c r="E63" s="6" t="s">
        <v>1361</v>
      </c>
      <c r="F63" s="87" t="s">
        <v>1367</v>
      </c>
      <c r="G63" s="87" t="s">
        <v>1368</v>
      </c>
      <c r="H63" s="87" t="s">
        <v>1000</v>
      </c>
      <c r="I63" s="87" t="s">
        <v>1000</v>
      </c>
      <c r="J63" s="87" t="s">
        <v>1309</v>
      </c>
      <c r="K63" s="87" t="s">
        <v>1000</v>
      </c>
      <c r="L63" s="87" t="s">
        <v>1000</v>
      </c>
      <c r="M63" s="87" t="s">
        <v>1000</v>
      </c>
      <c r="N63" s="87" t="s">
        <v>1000</v>
      </c>
      <c r="O63" s="6" t="s">
        <v>1286</v>
      </c>
      <c r="P63" s="6"/>
    </row>
    <row r="64" spans="1:16" x14ac:dyDescent="0.25">
      <c r="A64" s="1"/>
      <c r="B64" s="6" t="s">
        <v>135</v>
      </c>
      <c r="C64" s="6" t="s">
        <v>152</v>
      </c>
      <c r="D64" s="87" t="s">
        <v>17</v>
      </c>
      <c r="E64" s="6" t="s">
        <v>1361</v>
      </c>
      <c r="F64" s="87" t="s">
        <v>1368</v>
      </c>
      <c r="G64" s="87" t="s">
        <v>1352</v>
      </c>
      <c r="H64" s="87" t="s">
        <v>1000</v>
      </c>
      <c r="I64" s="87" t="s">
        <v>1000</v>
      </c>
      <c r="J64" s="87" t="s">
        <v>1309</v>
      </c>
      <c r="K64" s="87" t="s">
        <v>1000</v>
      </c>
      <c r="L64" s="87" t="s">
        <v>1000</v>
      </c>
      <c r="M64" s="87" t="s">
        <v>1000</v>
      </c>
      <c r="N64" s="87" t="s">
        <v>1000</v>
      </c>
      <c r="O64" s="6" t="s">
        <v>1286</v>
      </c>
      <c r="P64" s="6"/>
    </row>
    <row r="65" spans="1:16" x14ac:dyDescent="0.25">
      <c r="A65" s="1"/>
      <c r="B65" s="6" t="s">
        <v>135</v>
      </c>
      <c r="C65" s="6" t="s">
        <v>152</v>
      </c>
      <c r="D65" s="87" t="s">
        <v>17</v>
      </c>
      <c r="E65" s="6" t="s">
        <v>1361</v>
      </c>
      <c r="F65" s="87" t="s">
        <v>1352</v>
      </c>
      <c r="G65" s="87" t="s">
        <v>1369</v>
      </c>
      <c r="H65" s="87" t="s">
        <v>1000</v>
      </c>
      <c r="I65" s="87" t="s">
        <v>1000</v>
      </c>
      <c r="J65" s="87" t="s">
        <v>1309</v>
      </c>
      <c r="K65" s="87" t="s">
        <v>1000</v>
      </c>
      <c r="L65" s="87" t="s">
        <v>1000</v>
      </c>
      <c r="M65" s="87" t="s">
        <v>1000</v>
      </c>
      <c r="N65" s="87" t="s">
        <v>1000</v>
      </c>
      <c r="O65" s="6" t="s">
        <v>1286</v>
      </c>
      <c r="P65" s="6"/>
    </row>
    <row r="66" spans="1:16" x14ac:dyDescent="0.25">
      <c r="A66" s="1"/>
      <c r="B66" s="6" t="s">
        <v>135</v>
      </c>
      <c r="C66" s="6" t="s">
        <v>152</v>
      </c>
      <c r="D66" s="87" t="s">
        <v>17</v>
      </c>
      <c r="E66" s="6" t="s">
        <v>1361</v>
      </c>
      <c r="F66" s="87" t="s">
        <v>1369</v>
      </c>
      <c r="G66" s="87" t="s">
        <v>1370</v>
      </c>
      <c r="H66" s="87" t="s">
        <v>1000</v>
      </c>
      <c r="I66" s="87" t="s">
        <v>1000</v>
      </c>
      <c r="J66" s="87" t="s">
        <v>1309</v>
      </c>
      <c r="K66" s="87" t="s">
        <v>1000</v>
      </c>
      <c r="L66" s="87" t="s">
        <v>1000</v>
      </c>
      <c r="M66" s="87" t="s">
        <v>1000</v>
      </c>
      <c r="N66" s="87" t="s">
        <v>1000</v>
      </c>
      <c r="O66" s="6" t="s">
        <v>1286</v>
      </c>
      <c r="P66" s="6"/>
    </row>
    <row r="67" spans="1:16" x14ac:dyDescent="0.25">
      <c r="A67" s="1"/>
      <c r="B67" s="6" t="s">
        <v>135</v>
      </c>
      <c r="C67" s="6" t="s">
        <v>152</v>
      </c>
      <c r="D67" s="87" t="s">
        <v>17</v>
      </c>
      <c r="E67" s="6" t="s">
        <v>1361</v>
      </c>
      <c r="F67" s="87" t="s">
        <v>1370</v>
      </c>
      <c r="G67" s="87" t="s">
        <v>1288</v>
      </c>
      <c r="H67" s="87" t="s">
        <v>1000</v>
      </c>
      <c r="I67" s="87" t="s">
        <v>1000</v>
      </c>
      <c r="J67" s="87" t="s">
        <v>1309</v>
      </c>
      <c r="K67" s="87" t="s">
        <v>1000</v>
      </c>
      <c r="L67" s="87" t="s">
        <v>1000</v>
      </c>
      <c r="M67" s="87" t="s">
        <v>1000</v>
      </c>
      <c r="N67" s="87" t="s">
        <v>1000</v>
      </c>
      <c r="O67" s="6" t="s">
        <v>1286</v>
      </c>
      <c r="P67" s="6"/>
    </row>
    <row r="68" spans="1:16" x14ac:dyDescent="0.25">
      <c r="A68" s="1"/>
      <c r="B68" s="6" t="s">
        <v>431</v>
      </c>
      <c r="C68" s="6" t="s">
        <v>1113</v>
      </c>
      <c r="D68" s="87" t="s">
        <v>17</v>
      </c>
      <c r="E68" s="6" t="s">
        <v>1371</v>
      </c>
      <c r="F68" s="87" t="s">
        <v>27</v>
      </c>
      <c r="G68" s="87" t="s">
        <v>1288</v>
      </c>
      <c r="H68" s="87" t="s">
        <v>1000</v>
      </c>
      <c r="I68" s="87" t="s">
        <v>1000</v>
      </c>
      <c r="J68" s="87" t="s">
        <v>1309</v>
      </c>
      <c r="K68" s="87" t="s">
        <v>1000</v>
      </c>
      <c r="L68" s="87" t="s">
        <v>1000</v>
      </c>
      <c r="M68" s="87" t="s">
        <v>1000</v>
      </c>
      <c r="N68" s="87" t="s">
        <v>1000</v>
      </c>
      <c r="O68" s="6" t="s">
        <v>1286</v>
      </c>
      <c r="P68" s="6"/>
    </row>
    <row r="69" spans="1:16" x14ac:dyDescent="0.25">
      <c r="A69" s="1"/>
      <c r="B69" s="6" t="s">
        <v>431</v>
      </c>
      <c r="C69" s="6" t="s">
        <v>1218</v>
      </c>
      <c r="D69" s="87" t="s">
        <v>17</v>
      </c>
      <c r="E69" s="6" t="s">
        <v>1372</v>
      </c>
      <c r="F69" s="87" t="s">
        <v>27</v>
      </c>
      <c r="G69" s="87" t="s">
        <v>1288</v>
      </c>
      <c r="H69" s="87" t="s">
        <v>1000</v>
      </c>
      <c r="I69" s="87" t="s">
        <v>1000</v>
      </c>
      <c r="J69" s="87" t="s">
        <v>1309</v>
      </c>
      <c r="K69" s="87" t="s">
        <v>1000</v>
      </c>
      <c r="L69" s="87" t="s">
        <v>1000</v>
      </c>
      <c r="M69" s="87" t="s">
        <v>1000</v>
      </c>
      <c r="N69" s="87" t="s">
        <v>1000</v>
      </c>
      <c r="O69" s="6" t="s">
        <v>1286</v>
      </c>
      <c r="P69" s="6"/>
    </row>
    <row r="70" spans="1:16" x14ac:dyDescent="0.25">
      <c r="A70" s="1"/>
      <c r="B70" s="6" t="s">
        <v>431</v>
      </c>
      <c r="C70" s="6" t="s">
        <v>1219</v>
      </c>
      <c r="D70" s="87" t="s">
        <v>17</v>
      </c>
      <c r="E70" s="6" t="s">
        <v>1373</v>
      </c>
      <c r="F70" s="87" t="s">
        <v>27</v>
      </c>
      <c r="G70" s="87" t="s">
        <v>1288</v>
      </c>
      <c r="H70" s="87" t="s">
        <v>1000</v>
      </c>
      <c r="I70" s="87" t="s">
        <v>1000</v>
      </c>
      <c r="J70" s="87" t="s">
        <v>1309</v>
      </c>
      <c r="K70" s="87" t="s">
        <v>1000</v>
      </c>
      <c r="L70" s="87" t="s">
        <v>1000</v>
      </c>
      <c r="M70" s="87" t="s">
        <v>1000</v>
      </c>
      <c r="N70" s="87" t="s">
        <v>1000</v>
      </c>
      <c r="O70" s="6" t="s">
        <v>1286</v>
      </c>
      <c r="P70" s="6"/>
    </row>
    <row r="71" spans="1:16" x14ac:dyDescent="0.25">
      <c r="A71" s="1"/>
      <c r="B71" s="6" t="s">
        <v>431</v>
      </c>
      <c r="C71" s="6" t="s">
        <v>1220</v>
      </c>
      <c r="D71" s="87" t="s">
        <v>433</v>
      </c>
      <c r="E71" s="6" t="s">
        <v>1374</v>
      </c>
      <c r="F71" s="87" t="s">
        <v>27</v>
      </c>
      <c r="G71" s="87" t="s">
        <v>1375</v>
      </c>
      <c r="H71" s="87" t="s">
        <v>1000</v>
      </c>
      <c r="I71" s="87" t="s">
        <v>1376</v>
      </c>
      <c r="J71" s="87" t="s">
        <v>1309</v>
      </c>
      <c r="K71" s="87" t="s">
        <v>1000</v>
      </c>
      <c r="L71" s="87" t="s">
        <v>1000</v>
      </c>
      <c r="M71" s="87" t="s">
        <v>1000</v>
      </c>
      <c r="N71" s="87" t="s">
        <v>1000</v>
      </c>
      <c r="O71" s="6" t="s">
        <v>1286</v>
      </c>
      <c r="P71" s="6"/>
    </row>
    <row r="72" spans="1:16" x14ac:dyDescent="0.25">
      <c r="A72" s="1"/>
      <c r="B72" s="6" t="s">
        <v>431</v>
      </c>
      <c r="C72" s="6" t="s">
        <v>1220</v>
      </c>
      <c r="D72" s="87" t="s">
        <v>1377</v>
      </c>
      <c r="E72" s="6" t="s">
        <v>1374</v>
      </c>
      <c r="F72" s="87" t="s">
        <v>27</v>
      </c>
      <c r="G72" s="87" t="s">
        <v>1288</v>
      </c>
      <c r="H72" s="87" t="s">
        <v>1000</v>
      </c>
      <c r="I72" s="87" t="s">
        <v>1000</v>
      </c>
      <c r="J72" s="87" t="s">
        <v>1309</v>
      </c>
      <c r="K72" s="87" t="s">
        <v>1000</v>
      </c>
      <c r="L72" s="87" t="s">
        <v>1000</v>
      </c>
      <c r="M72" s="87" t="s">
        <v>1000</v>
      </c>
      <c r="N72" s="87" t="s">
        <v>1000</v>
      </c>
      <c r="O72" s="6" t="s">
        <v>1286</v>
      </c>
      <c r="P72" s="6"/>
    </row>
    <row r="73" spans="1:16" x14ac:dyDescent="0.25">
      <c r="A73" s="1"/>
      <c r="B73" s="6" t="s">
        <v>431</v>
      </c>
      <c r="C73" s="6" t="s">
        <v>1220</v>
      </c>
      <c r="D73" s="87" t="s">
        <v>433</v>
      </c>
      <c r="E73" s="6" t="s">
        <v>1374</v>
      </c>
      <c r="F73" s="87" t="s">
        <v>1378</v>
      </c>
      <c r="G73" s="87" t="s">
        <v>1288</v>
      </c>
      <c r="H73" s="87" t="s">
        <v>1334</v>
      </c>
      <c r="I73" s="87" t="s">
        <v>1000</v>
      </c>
      <c r="J73" s="87" t="s">
        <v>1309</v>
      </c>
      <c r="K73" s="87" t="s">
        <v>1000</v>
      </c>
      <c r="L73" s="87" t="s">
        <v>1000</v>
      </c>
      <c r="M73" s="87" t="s">
        <v>1000</v>
      </c>
      <c r="N73" s="87" t="s">
        <v>1000</v>
      </c>
      <c r="O73" s="6" t="s">
        <v>1286</v>
      </c>
      <c r="P73" s="6"/>
    </row>
    <row r="74" spans="1:16" x14ac:dyDescent="0.25">
      <c r="A74" s="1"/>
      <c r="B74" s="6" t="s">
        <v>165</v>
      </c>
      <c r="C74" s="6" t="s">
        <v>1230</v>
      </c>
      <c r="D74" s="87" t="s">
        <v>17</v>
      </c>
      <c r="E74" s="6" t="s">
        <v>1379</v>
      </c>
      <c r="F74" s="87" t="s">
        <v>27</v>
      </c>
      <c r="G74" s="87" t="s">
        <v>1380</v>
      </c>
      <c r="H74" s="87" t="s">
        <v>1000</v>
      </c>
      <c r="I74" s="87" t="s">
        <v>1000</v>
      </c>
      <c r="J74" s="87" t="s">
        <v>1309</v>
      </c>
      <c r="K74" s="87" t="s">
        <v>1000</v>
      </c>
      <c r="L74" s="87" t="s">
        <v>1000</v>
      </c>
      <c r="M74" s="87" t="s">
        <v>1000</v>
      </c>
      <c r="N74" s="87" t="s">
        <v>1000</v>
      </c>
      <c r="O74" s="6" t="s">
        <v>1286</v>
      </c>
      <c r="P74" s="6"/>
    </row>
    <row r="75" spans="1:16" x14ac:dyDescent="0.25">
      <c r="A75" s="1"/>
      <c r="B75" s="6" t="s">
        <v>165</v>
      </c>
      <c r="C75" s="6" t="s">
        <v>1230</v>
      </c>
      <c r="D75" s="87" t="s">
        <v>17</v>
      </c>
      <c r="E75" s="6" t="s">
        <v>1379</v>
      </c>
      <c r="F75" s="87" t="s">
        <v>1380</v>
      </c>
      <c r="G75" s="87" t="s">
        <v>1381</v>
      </c>
      <c r="H75" s="87" t="s">
        <v>1000</v>
      </c>
      <c r="I75" s="87" t="s">
        <v>1000</v>
      </c>
      <c r="J75" s="87" t="s">
        <v>1325</v>
      </c>
      <c r="K75" s="87" t="s">
        <v>1000</v>
      </c>
      <c r="L75" s="87" t="s">
        <v>1000</v>
      </c>
      <c r="M75" s="87" t="s">
        <v>1000</v>
      </c>
      <c r="N75" s="87" t="s">
        <v>1000</v>
      </c>
      <c r="O75" s="6" t="s">
        <v>1286</v>
      </c>
      <c r="P75" s="6"/>
    </row>
    <row r="76" spans="1:16" x14ac:dyDescent="0.25">
      <c r="A76" s="1"/>
      <c r="B76" s="6" t="s">
        <v>165</v>
      </c>
      <c r="C76" s="6" t="s">
        <v>1230</v>
      </c>
      <c r="D76" s="87" t="s">
        <v>17</v>
      </c>
      <c r="E76" s="6" t="s">
        <v>1379</v>
      </c>
      <c r="F76" s="87" t="s">
        <v>1381</v>
      </c>
      <c r="G76" s="87" t="s">
        <v>1382</v>
      </c>
      <c r="H76" s="87" t="s">
        <v>1000</v>
      </c>
      <c r="I76" s="87" t="s">
        <v>1000</v>
      </c>
      <c r="J76" s="87" t="s">
        <v>1309</v>
      </c>
      <c r="K76" s="87" t="s">
        <v>1000</v>
      </c>
      <c r="L76" s="87" t="s">
        <v>1000</v>
      </c>
      <c r="M76" s="87" t="s">
        <v>1000</v>
      </c>
      <c r="N76" s="87" t="s">
        <v>1000</v>
      </c>
      <c r="O76" s="6" t="s">
        <v>1286</v>
      </c>
      <c r="P76" s="6"/>
    </row>
    <row r="77" spans="1:16" x14ac:dyDescent="0.25">
      <c r="A77" s="1"/>
      <c r="B77" s="6" t="s">
        <v>165</v>
      </c>
      <c r="C77" s="6" t="s">
        <v>1230</v>
      </c>
      <c r="D77" s="87" t="s">
        <v>17</v>
      </c>
      <c r="E77" s="6" t="s">
        <v>1379</v>
      </c>
      <c r="F77" s="87" t="s">
        <v>1382</v>
      </c>
      <c r="G77" s="87" t="s">
        <v>1383</v>
      </c>
      <c r="H77" s="87" t="s">
        <v>1000</v>
      </c>
      <c r="I77" s="87" t="s">
        <v>1000</v>
      </c>
      <c r="J77" s="87" t="s">
        <v>1325</v>
      </c>
      <c r="K77" s="87" t="s">
        <v>1000</v>
      </c>
      <c r="L77" s="87" t="s">
        <v>1000</v>
      </c>
      <c r="M77" s="87" t="s">
        <v>1000</v>
      </c>
      <c r="N77" s="87" t="s">
        <v>1000</v>
      </c>
      <c r="O77" s="6" t="s">
        <v>1286</v>
      </c>
      <c r="P77" s="6"/>
    </row>
    <row r="78" spans="1:16" x14ac:dyDescent="0.25">
      <c r="A78" s="1"/>
      <c r="B78" s="6" t="s">
        <v>165</v>
      </c>
      <c r="C78" s="6" t="s">
        <v>1230</v>
      </c>
      <c r="D78" s="87" t="s">
        <v>17</v>
      </c>
      <c r="E78" s="6" t="s">
        <v>1379</v>
      </c>
      <c r="F78" s="87" t="s">
        <v>1383</v>
      </c>
      <c r="G78" s="87" t="s">
        <v>1288</v>
      </c>
      <c r="H78" s="87" t="s">
        <v>1000</v>
      </c>
      <c r="I78" s="87" t="s">
        <v>1000</v>
      </c>
      <c r="J78" s="87" t="s">
        <v>1309</v>
      </c>
      <c r="K78" s="87" t="s">
        <v>1000</v>
      </c>
      <c r="L78" s="87" t="s">
        <v>1000</v>
      </c>
      <c r="M78" s="87" t="s">
        <v>1000</v>
      </c>
      <c r="N78" s="87" t="s">
        <v>1000</v>
      </c>
      <c r="O78" s="6" t="s">
        <v>1286</v>
      </c>
      <c r="P7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0" t="s">
        <v>0</v>
      </c>
      <c r="C3" s="201"/>
      <c r="D3" s="201"/>
      <c r="E3" s="201"/>
      <c r="F3" s="201"/>
      <c r="G3" s="201"/>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1384</v>
      </c>
      <c r="C5" s="1"/>
      <c r="D5" s="1"/>
      <c r="E5" s="1"/>
      <c r="F5" s="1"/>
      <c r="G5" s="1"/>
      <c r="H5" s="1"/>
      <c r="I5" s="1"/>
      <c r="J5" s="1"/>
      <c r="K5" s="1"/>
      <c r="L5" s="1"/>
      <c r="M5" s="1"/>
      <c r="N5" s="1"/>
    </row>
    <row r="6" spans="1:14" ht="20.100000000000001" customHeight="1" x14ac:dyDescent="0.25">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38.25" x14ac:dyDescent="0.25">
      <c r="A7" s="1"/>
      <c r="B7" s="5" t="s">
        <v>186</v>
      </c>
      <c r="C7" s="5" t="s">
        <v>187</v>
      </c>
      <c r="D7" s="5" t="s">
        <v>188</v>
      </c>
      <c r="E7" s="4" t="s">
        <v>189</v>
      </c>
      <c r="F7" s="4" t="s">
        <v>190</v>
      </c>
      <c r="G7" s="6" t="s">
        <v>1385</v>
      </c>
      <c r="H7" s="8">
        <v>14</v>
      </c>
      <c r="I7" s="5" t="s">
        <v>192</v>
      </c>
      <c r="J7" s="5" t="s">
        <v>193</v>
      </c>
      <c r="K7" s="5" t="s">
        <v>194</v>
      </c>
      <c r="L7" s="5" t="s">
        <v>195</v>
      </c>
      <c r="M7" s="8">
        <v>12664</v>
      </c>
      <c r="N7" s="5" t="s">
        <v>196</v>
      </c>
    </row>
    <row r="8" spans="1:14" ht="38.25" x14ac:dyDescent="0.25">
      <c r="A8" s="1"/>
      <c r="B8" s="5" t="s">
        <v>197</v>
      </c>
      <c r="C8" s="5" t="s">
        <v>198</v>
      </c>
      <c r="D8" s="5" t="s">
        <v>17</v>
      </c>
      <c r="E8" s="4" t="s">
        <v>189</v>
      </c>
      <c r="F8" s="4" t="s">
        <v>190</v>
      </c>
      <c r="G8" s="6" t="s">
        <v>1386</v>
      </c>
      <c r="H8" s="8">
        <v>17</v>
      </c>
      <c r="I8" s="5" t="s">
        <v>192</v>
      </c>
      <c r="J8" s="5" t="s">
        <v>193</v>
      </c>
      <c r="K8" s="5" t="s">
        <v>194</v>
      </c>
      <c r="L8" s="5" t="s">
        <v>200</v>
      </c>
      <c r="M8" s="8">
        <v>13417</v>
      </c>
      <c r="N8" s="5" t="s">
        <v>196</v>
      </c>
    </row>
    <row r="9" spans="1:14" ht="25.5" x14ac:dyDescent="0.25">
      <c r="A9" s="1"/>
      <c r="B9" s="5" t="s">
        <v>197</v>
      </c>
      <c r="C9" s="5" t="s">
        <v>198</v>
      </c>
      <c r="D9" s="5" t="s">
        <v>17</v>
      </c>
      <c r="E9" s="4" t="s">
        <v>189</v>
      </c>
      <c r="F9" s="4" t="s">
        <v>190</v>
      </c>
      <c r="G9" s="6" t="s">
        <v>199</v>
      </c>
      <c r="H9" s="8">
        <v>17</v>
      </c>
      <c r="I9" s="5" t="s">
        <v>192</v>
      </c>
      <c r="J9" s="5" t="s">
        <v>193</v>
      </c>
      <c r="K9" s="5" t="s">
        <v>194</v>
      </c>
      <c r="L9" s="5" t="s">
        <v>200</v>
      </c>
      <c r="M9" s="8">
        <v>13417</v>
      </c>
      <c r="N9" s="5" t="s">
        <v>196</v>
      </c>
    </row>
    <row r="10" spans="1:14" ht="25.5" x14ac:dyDescent="0.25">
      <c r="A10" s="1"/>
      <c r="B10" s="5" t="s">
        <v>202</v>
      </c>
      <c r="C10" s="5" t="s">
        <v>203</v>
      </c>
      <c r="D10" s="5" t="s">
        <v>17</v>
      </c>
      <c r="E10" s="4" t="s">
        <v>189</v>
      </c>
      <c r="F10" s="4" t="s">
        <v>190</v>
      </c>
      <c r="G10" s="6" t="s">
        <v>1387</v>
      </c>
      <c r="H10" s="8">
        <v>10.5</v>
      </c>
      <c r="I10" s="5" t="s">
        <v>192</v>
      </c>
      <c r="J10" s="5" t="s">
        <v>193</v>
      </c>
      <c r="K10" s="5" t="s">
        <v>194</v>
      </c>
      <c r="L10" s="5" t="s">
        <v>195</v>
      </c>
      <c r="M10" s="8">
        <v>24996</v>
      </c>
      <c r="N10" s="5" t="s">
        <v>196</v>
      </c>
    </row>
    <row r="11" spans="1:14" x14ac:dyDescent="0.25">
      <c r="A11" s="1"/>
      <c r="B11" s="5" t="s">
        <v>83</v>
      </c>
      <c r="C11" s="5" t="s">
        <v>234</v>
      </c>
      <c r="D11" s="5" t="s">
        <v>17</v>
      </c>
      <c r="E11" s="4" t="s">
        <v>189</v>
      </c>
      <c r="F11" s="4" t="s">
        <v>190</v>
      </c>
      <c r="G11" s="6" t="s">
        <v>235</v>
      </c>
      <c r="H11" s="8">
        <v>15</v>
      </c>
      <c r="I11" s="5" t="s">
        <v>192</v>
      </c>
      <c r="J11" s="5" t="s">
        <v>193</v>
      </c>
      <c r="K11" s="5" t="s">
        <v>194</v>
      </c>
      <c r="L11" s="5" t="s">
        <v>200</v>
      </c>
      <c r="M11" s="8">
        <v>1198</v>
      </c>
      <c r="N11" s="5" t="s">
        <v>196</v>
      </c>
    </row>
    <row r="12" spans="1:14" x14ac:dyDescent="0.25">
      <c r="A12" s="1"/>
      <c r="B12" s="5" t="s">
        <v>242</v>
      </c>
      <c r="C12" s="5" t="s">
        <v>246</v>
      </c>
      <c r="D12" s="5" t="s">
        <v>138</v>
      </c>
      <c r="E12" s="4" t="s">
        <v>247</v>
      </c>
      <c r="F12" s="4" t="s">
        <v>248</v>
      </c>
      <c r="G12" s="6" t="s">
        <v>1388</v>
      </c>
      <c r="H12" s="8">
        <v>11.090999999999999</v>
      </c>
      <c r="I12" s="5" t="s">
        <v>192</v>
      </c>
      <c r="J12" s="5" t="s">
        <v>193</v>
      </c>
      <c r="K12" s="5" t="s">
        <v>194</v>
      </c>
      <c r="L12" s="5" t="s">
        <v>195</v>
      </c>
      <c r="M12" s="8">
        <v>124</v>
      </c>
      <c r="N12" s="5" t="s">
        <v>196</v>
      </c>
    </row>
    <row r="13" spans="1:14" x14ac:dyDescent="0.25">
      <c r="A13" s="1"/>
      <c r="B13" s="5" t="s">
        <v>242</v>
      </c>
      <c r="C13" s="5" t="s">
        <v>253</v>
      </c>
      <c r="D13" s="5" t="s">
        <v>254</v>
      </c>
      <c r="E13" s="4" t="s">
        <v>189</v>
      </c>
      <c r="F13" s="4" t="s">
        <v>255</v>
      </c>
      <c r="G13" s="6" t="s">
        <v>1389</v>
      </c>
      <c r="H13" s="8">
        <v>5.7320000000000002</v>
      </c>
      <c r="I13" s="5" t="s">
        <v>192</v>
      </c>
      <c r="J13" s="5" t="s">
        <v>193</v>
      </c>
      <c r="K13" s="5" t="s">
        <v>194</v>
      </c>
      <c r="L13" s="5" t="s">
        <v>257</v>
      </c>
      <c r="M13" s="8">
        <v>12780</v>
      </c>
      <c r="N13" s="5" t="s">
        <v>196</v>
      </c>
    </row>
    <row r="14" spans="1:14" x14ac:dyDescent="0.25">
      <c r="A14" s="1"/>
      <c r="B14" s="5" t="s">
        <v>242</v>
      </c>
      <c r="C14" s="5" t="s">
        <v>253</v>
      </c>
      <c r="D14" s="5" t="s">
        <v>254</v>
      </c>
      <c r="E14" s="4" t="s">
        <v>260</v>
      </c>
      <c r="F14" s="4" t="s">
        <v>263</v>
      </c>
      <c r="G14" s="6" t="s">
        <v>1389</v>
      </c>
      <c r="H14" s="8">
        <v>5.7320000000000002</v>
      </c>
      <c r="I14" s="5" t="s">
        <v>192</v>
      </c>
      <c r="J14" s="5" t="s">
        <v>193</v>
      </c>
      <c r="K14" s="5" t="s">
        <v>194</v>
      </c>
      <c r="L14" s="5" t="s">
        <v>257</v>
      </c>
      <c r="M14" s="8">
        <v>12780</v>
      </c>
      <c r="N14" s="5" t="s">
        <v>196</v>
      </c>
    </row>
    <row r="15" spans="1:14" x14ac:dyDescent="0.25">
      <c r="A15" s="1"/>
      <c r="B15" s="5" t="s">
        <v>88</v>
      </c>
      <c r="C15" s="5" t="s">
        <v>268</v>
      </c>
      <c r="D15" s="5" t="s">
        <v>81</v>
      </c>
      <c r="E15" s="4" t="s">
        <v>269</v>
      </c>
      <c r="F15" s="4" t="s">
        <v>270</v>
      </c>
      <c r="G15" s="6" t="s">
        <v>1390</v>
      </c>
      <c r="H15" s="8">
        <v>100</v>
      </c>
      <c r="I15" s="5" t="s">
        <v>192</v>
      </c>
      <c r="J15" s="5" t="s">
        <v>193</v>
      </c>
      <c r="K15" s="5" t="s">
        <v>194</v>
      </c>
      <c r="L15" s="5" t="s">
        <v>195</v>
      </c>
      <c r="M15" s="8">
        <v>2</v>
      </c>
      <c r="N15" s="5" t="s">
        <v>196</v>
      </c>
    </row>
    <row r="16" spans="1:14" x14ac:dyDescent="0.25">
      <c r="A16" s="1"/>
      <c r="B16" s="5" t="s">
        <v>88</v>
      </c>
      <c r="C16" s="5" t="s">
        <v>1391</v>
      </c>
      <c r="D16" s="5" t="s">
        <v>81</v>
      </c>
      <c r="E16" s="4" t="s">
        <v>189</v>
      </c>
      <c r="F16" s="4" t="s">
        <v>190</v>
      </c>
      <c r="G16" s="6" t="s">
        <v>273</v>
      </c>
      <c r="H16" s="8">
        <v>66</v>
      </c>
      <c r="I16" s="5" t="s">
        <v>192</v>
      </c>
      <c r="J16" s="5" t="s">
        <v>193</v>
      </c>
      <c r="K16" s="5" t="s">
        <v>194</v>
      </c>
      <c r="L16" s="5" t="s">
        <v>195</v>
      </c>
      <c r="M16" s="8">
        <v>9</v>
      </c>
      <c r="N16" s="5" t="s">
        <v>196</v>
      </c>
    </row>
    <row r="17" spans="1:14" x14ac:dyDescent="0.25">
      <c r="A17" s="1"/>
      <c r="B17" s="5" t="s">
        <v>88</v>
      </c>
      <c r="C17" s="5" t="s">
        <v>1391</v>
      </c>
      <c r="D17" s="5" t="s">
        <v>103</v>
      </c>
      <c r="E17" s="4" t="s">
        <v>189</v>
      </c>
      <c r="F17" s="4" t="s">
        <v>190</v>
      </c>
      <c r="G17" s="6" t="s">
        <v>273</v>
      </c>
      <c r="H17" s="8">
        <v>66</v>
      </c>
      <c r="I17" s="5" t="s">
        <v>192</v>
      </c>
      <c r="J17" s="5" t="s">
        <v>193</v>
      </c>
      <c r="K17" s="5" t="s">
        <v>194</v>
      </c>
      <c r="L17" s="5" t="s">
        <v>195</v>
      </c>
      <c r="M17" s="8">
        <v>10</v>
      </c>
      <c r="N17" s="5" t="s">
        <v>196</v>
      </c>
    </row>
    <row r="18" spans="1:14" x14ac:dyDescent="0.25">
      <c r="A18" s="1"/>
      <c r="B18" s="5" t="s">
        <v>88</v>
      </c>
      <c r="C18" s="5" t="s">
        <v>1391</v>
      </c>
      <c r="D18" s="5" t="s">
        <v>103</v>
      </c>
      <c r="E18" s="4" t="s">
        <v>189</v>
      </c>
      <c r="F18" s="4" t="s">
        <v>190</v>
      </c>
      <c r="G18" s="6" t="s">
        <v>1392</v>
      </c>
      <c r="H18" s="8">
        <v>66</v>
      </c>
      <c r="I18" s="5" t="s">
        <v>192</v>
      </c>
      <c r="J18" s="5" t="s">
        <v>193</v>
      </c>
      <c r="K18" s="5" t="s">
        <v>194</v>
      </c>
      <c r="L18" s="5" t="s">
        <v>195</v>
      </c>
      <c r="M18" s="8">
        <v>10</v>
      </c>
      <c r="N18" s="5" t="s">
        <v>196</v>
      </c>
    </row>
    <row r="19" spans="1:14" x14ac:dyDescent="0.25">
      <c r="A19" s="1"/>
      <c r="B19" s="5" t="s">
        <v>88</v>
      </c>
      <c r="C19" s="5" t="s">
        <v>1391</v>
      </c>
      <c r="D19" s="5" t="s">
        <v>103</v>
      </c>
      <c r="E19" s="4" t="s">
        <v>275</v>
      </c>
      <c r="F19" s="4" t="s">
        <v>264</v>
      </c>
      <c r="G19" s="6" t="s">
        <v>1390</v>
      </c>
      <c r="H19" s="8">
        <v>66</v>
      </c>
      <c r="I19" s="5" t="s">
        <v>192</v>
      </c>
      <c r="J19" s="5" t="s">
        <v>193</v>
      </c>
      <c r="K19" s="5" t="s">
        <v>194</v>
      </c>
      <c r="L19" s="5" t="s">
        <v>195</v>
      </c>
      <c r="M19" s="8">
        <v>10</v>
      </c>
      <c r="N19" s="5" t="s">
        <v>196</v>
      </c>
    </row>
    <row r="20" spans="1:14" x14ac:dyDescent="0.25">
      <c r="A20" s="1"/>
      <c r="B20" s="5" t="s">
        <v>94</v>
      </c>
      <c r="C20" s="5" t="s">
        <v>276</v>
      </c>
      <c r="D20" s="5" t="s">
        <v>277</v>
      </c>
      <c r="E20" s="4" t="s">
        <v>189</v>
      </c>
      <c r="F20" s="4" t="s">
        <v>190</v>
      </c>
      <c r="G20" s="6" t="s">
        <v>1393</v>
      </c>
      <c r="H20" s="8">
        <v>0</v>
      </c>
      <c r="I20" s="5" t="s">
        <v>231</v>
      </c>
      <c r="J20" s="5" t="s">
        <v>193</v>
      </c>
      <c r="K20" s="5" t="s">
        <v>194</v>
      </c>
      <c r="L20" s="5" t="s">
        <v>257</v>
      </c>
      <c r="M20" s="8">
        <v>13555</v>
      </c>
      <c r="N20" s="5" t="s">
        <v>196</v>
      </c>
    </row>
    <row r="21" spans="1:14" x14ac:dyDescent="0.25">
      <c r="A21" s="1"/>
      <c r="B21" s="5" t="s">
        <v>282</v>
      </c>
      <c r="C21" s="5" t="s">
        <v>283</v>
      </c>
      <c r="D21" s="5" t="s">
        <v>17</v>
      </c>
      <c r="E21" s="4" t="s">
        <v>189</v>
      </c>
      <c r="F21" s="4" t="s">
        <v>190</v>
      </c>
      <c r="G21" s="6" t="s">
        <v>284</v>
      </c>
      <c r="H21" s="8">
        <v>11.8</v>
      </c>
      <c r="I21" s="5" t="s">
        <v>285</v>
      </c>
      <c r="J21" s="5" t="s">
        <v>193</v>
      </c>
      <c r="K21" s="5" t="s">
        <v>194</v>
      </c>
      <c r="L21" s="5" t="s">
        <v>200</v>
      </c>
      <c r="M21" s="8">
        <v>22467</v>
      </c>
      <c r="N21" s="5" t="s">
        <v>196</v>
      </c>
    </row>
    <row r="22" spans="1:14" x14ac:dyDescent="0.25">
      <c r="A22" s="1"/>
      <c r="B22" s="5" t="s">
        <v>282</v>
      </c>
      <c r="C22" s="5" t="s">
        <v>283</v>
      </c>
      <c r="D22" s="5" t="s">
        <v>17</v>
      </c>
      <c r="E22" s="4" t="s">
        <v>286</v>
      </c>
      <c r="F22" s="4" t="s">
        <v>287</v>
      </c>
      <c r="G22" s="6" t="s">
        <v>288</v>
      </c>
      <c r="H22" s="8">
        <v>5.9</v>
      </c>
      <c r="I22" s="5" t="s">
        <v>192</v>
      </c>
      <c r="J22" s="5" t="s">
        <v>193</v>
      </c>
      <c r="K22" s="5" t="s">
        <v>194</v>
      </c>
      <c r="L22" s="5" t="s">
        <v>195</v>
      </c>
      <c r="M22" s="8">
        <v>22467</v>
      </c>
      <c r="N22" s="5" t="s">
        <v>196</v>
      </c>
    </row>
    <row r="23" spans="1:14" ht="25.5" x14ac:dyDescent="0.25">
      <c r="A23" s="1"/>
      <c r="B23" s="5" t="s">
        <v>101</v>
      </c>
      <c r="C23" s="5" t="s">
        <v>1394</v>
      </c>
      <c r="D23" s="5" t="s">
        <v>103</v>
      </c>
      <c r="E23" s="4" t="s">
        <v>189</v>
      </c>
      <c r="F23" s="4" t="s">
        <v>190</v>
      </c>
      <c r="G23" s="6" t="s">
        <v>304</v>
      </c>
      <c r="H23" s="8">
        <v>45</v>
      </c>
      <c r="I23" s="5" t="s">
        <v>192</v>
      </c>
      <c r="J23" s="5" t="s">
        <v>193</v>
      </c>
      <c r="K23" s="5" t="s">
        <v>194</v>
      </c>
      <c r="L23" s="5" t="s">
        <v>257</v>
      </c>
      <c r="M23" s="8">
        <v>201</v>
      </c>
      <c r="N23" s="5" t="s">
        <v>196</v>
      </c>
    </row>
    <row r="24" spans="1:14" x14ac:dyDescent="0.25">
      <c r="A24" s="1"/>
      <c r="B24" s="5" t="s">
        <v>113</v>
      </c>
      <c r="C24" s="5" t="s">
        <v>332</v>
      </c>
      <c r="D24" s="5" t="s">
        <v>17</v>
      </c>
      <c r="E24" s="4" t="s">
        <v>189</v>
      </c>
      <c r="F24" s="4" t="s">
        <v>190</v>
      </c>
      <c r="G24" s="6" t="s">
        <v>333</v>
      </c>
      <c r="H24" s="8">
        <v>592.93299999999999</v>
      </c>
      <c r="I24" s="5" t="s">
        <v>192</v>
      </c>
      <c r="J24" s="5" t="s">
        <v>193</v>
      </c>
      <c r="K24" s="5" t="s">
        <v>194</v>
      </c>
      <c r="L24" s="5" t="s">
        <v>195</v>
      </c>
      <c r="M24" s="8">
        <v>15210</v>
      </c>
      <c r="N24" s="5" t="s">
        <v>196</v>
      </c>
    </row>
    <row r="25" spans="1:14" ht="38.25" x14ac:dyDescent="0.25">
      <c r="A25" s="1"/>
      <c r="B25" s="5" t="s">
        <v>113</v>
      </c>
      <c r="C25" s="5" t="s">
        <v>332</v>
      </c>
      <c r="D25" s="5" t="s">
        <v>17</v>
      </c>
      <c r="E25" s="4" t="s">
        <v>189</v>
      </c>
      <c r="F25" s="4" t="s">
        <v>190</v>
      </c>
      <c r="G25" s="6" t="s">
        <v>334</v>
      </c>
      <c r="H25" s="8">
        <v>592.93299999999999</v>
      </c>
      <c r="I25" s="5" t="s">
        <v>192</v>
      </c>
      <c r="J25" s="5" t="s">
        <v>193</v>
      </c>
      <c r="K25" s="5" t="s">
        <v>194</v>
      </c>
      <c r="L25" s="5" t="s">
        <v>195</v>
      </c>
      <c r="M25" s="8">
        <v>15210</v>
      </c>
      <c r="N25" s="5" t="s">
        <v>196</v>
      </c>
    </row>
    <row r="26" spans="1:14" ht="25.5" x14ac:dyDescent="0.25">
      <c r="A26" s="1"/>
      <c r="B26" s="5" t="s">
        <v>113</v>
      </c>
      <c r="C26" s="5" t="s">
        <v>332</v>
      </c>
      <c r="D26" s="5" t="s">
        <v>138</v>
      </c>
      <c r="E26" s="4" t="s">
        <v>189</v>
      </c>
      <c r="F26" s="4" t="s">
        <v>190</v>
      </c>
      <c r="G26" s="6" t="s">
        <v>340</v>
      </c>
      <c r="H26" s="8">
        <v>189.69200000000001</v>
      </c>
      <c r="I26" s="5" t="s">
        <v>192</v>
      </c>
      <c r="J26" s="5" t="s">
        <v>193</v>
      </c>
      <c r="K26" s="5" t="s">
        <v>194</v>
      </c>
      <c r="L26" s="5" t="s">
        <v>195</v>
      </c>
      <c r="M26" s="8">
        <v>15211</v>
      </c>
      <c r="N26" s="5" t="s">
        <v>196</v>
      </c>
    </row>
    <row r="27" spans="1:14" ht="25.5" x14ac:dyDescent="0.25">
      <c r="A27" s="1"/>
      <c r="B27" s="5" t="s">
        <v>113</v>
      </c>
      <c r="C27" s="5" t="s">
        <v>332</v>
      </c>
      <c r="D27" s="5" t="s">
        <v>81</v>
      </c>
      <c r="E27" s="4" t="s">
        <v>189</v>
      </c>
      <c r="F27" s="4" t="s">
        <v>190</v>
      </c>
      <c r="G27" s="6" t="s">
        <v>340</v>
      </c>
      <c r="H27" s="8">
        <v>203.053</v>
      </c>
      <c r="I27" s="5" t="s">
        <v>192</v>
      </c>
      <c r="J27" s="5" t="s">
        <v>193</v>
      </c>
      <c r="K27" s="5" t="s">
        <v>194</v>
      </c>
      <c r="L27" s="5" t="s">
        <v>195</v>
      </c>
      <c r="M27" s="8">
        <v>15212</v>
      </c>
      <c r="N27" s="5" t="s">
        <v>196</v>
      </c>
    </row>
    <row r="28" spans="1:14" ht="25.5" x14ac:dyDescent="0.25">
      <c r="A28" s="1"/>
      <c r="B28" s="5" t="s">
        <v>113</v>
      </c>
      <c r="C28" s="5" t="s">
        <v>332</v>
      </c>
      <c r="D28" s="5" t="s">
        <v>103</v>
      </c>
      <c r="E28" s="4" t="s">
        <v>189</v>
      </c>
      <c r="F28" s="4" t="s">
        <v>190</v>
      </c>
      <c r="G28" s="6" t="s">
        <v>340</v>
      </c>
      <c r="H28" s="8">
        <v>189.761</v>
      </c>
      <c r="I28" s="5" t="s">
        <v>192</v>
      </c>
      <c r="J28" s="5" t="s">
        <v>193</v>
      </c>
      <c r="K28" s="5" t="s">
        <v>194</v>
      </c>
      <c r="L28" s="5" t="s">
        <v>195</v>
      </c>
      <c r="M28" s="8">
        <v>15213</v>
      </c>
      <c r="N28" s="5" t="s">
        <v>196</v>
      </c>
    </row>
    <row r="29" spans="1:14" x14ac:dyDescent="0.25">
      <c r="A29" s="1"/>
      <c r="B29" s="5" t="s">
        <v>113</v>
      </c>
      <c r="C29" s="5" t="s">
        <v>345</v>
      </c>
      <c r="D29" s="5" t="s">
        <v>17</v>
      </c>
      <c r="E29" s="4" t="s">
        <v>189</v>
      </c>
      <c r="F29" s="4" t="s">
        <v>190</v>
      </c>
      <c r="G29" s="6" t="s">
        <v>346</v>
      </c>
      <c r="H29" s="8">
        <v>10.826000000000001</v>
      </c>
      <c r="I29" s="5" t="s">
        <v>192</v>
      </c>
      <c r="J29" s="5" t="s">
        <v>193</v>
      </c>
      <c r="K29" s="5" t="s">
        <v>194</v>
      </c>
      <c r="L29" s="5" t="s">
        <v>195</v>
      </c>
      <c r="M29" s="8">
        <v>17965</v>
      </c>
      <c r="N29" s="5" t="s">
        <v>196</v>
      </c>
    </row>
    <row r="30" spans="1:14" ht="25.5" x14ac:dyDescent="0.25">
      <c r="A30" s="1"/>
      <c r="B30" s="5" t="s">
        <v>135</v>
      </c>
      <c r="C30" s="5" t="s">
        <v>410</v>
      </c>
      <c r="D30" s="5" t="s">
        <v>103</v>
      </c>
      <c r="E30" s="4" t="s">
        <v>411</v>
      </c>
      <c r="F30" s="4" t="s">
        <v>412</v>
      </c>
      <c r="G30" s="6" t="s">
        <v>1395</v>
      </c>
      <c r="H30" s="8">
        <v>15.5</v>
      </c>
      <c r="I30" s="5" t="s">
        <v>192</v>
      </c>
      <c r="J30" s="5" t="s">
        <v>193</v>
      </c>
      <c r="K30" s="5" t="s">
        <v>194</v>
      </c>
      <c r="L30" s="5" t="s">
        <v>195</v>
      </c>
      <c r="M30" s="8">
        <v>20</v>
      </c>
      <c r="N30" s="5" t="s">
        <v>196</v>
      </c>
    </row>
    <row r="31" spans="1:14" x14ac:dyDescent="0.25">
      <c r="A31" s="1"/>
      <c r="B31" s="5" t="s">
        <v>135</v>
      </c>
      <c r="C31" s="5" t="s">
        <v>410</v>
      </c>
      <c r="D31" s="5" t="s">
        <v>103</v>
      </c>
      <c r="E31" s="4" t="s">
        <v>414</v>
      </c>
      <c r="F31" s="4" t="s">
        <v>415</v>
      </c>
      <c r="G31" s="6" t="s">
        <v>1396</v>
      </c>
      <c r="H31" s="8">
        <v>15.5</v>
      </c>
      <c r="I31" s="5" t="s">
        <v>231</v>
      </c>
      <c r="J31" s="5" t="s">
        <v>193</v>
      </c>
      <c r="K31" s="5" t="s">
        <v>194</v>
      </c>
      <c r="L31" s="5" t="s">
        <v>257</v>
      </c>
      <c r="M31" s="8">
        <v>20</v>
      </c>
      <c r="N31" s="5" t="s">
        <v>196</v>
      </c>
    </row>
    <row r="32" spans="1:14" ht="25.5" x14ac:dyDescent="0.25">
      <c r="A32" s="1"/>
      <c r="B32" s="5" t="s">
        <v>135</v>
      </c>
      <c r="C32" s="5" t="s">
        <v>417</v>
      </c>
      <c r="D32" s="5" t="s">
        <v>418</v>
      </c>
      <c r="E32" s="4" t="s">
        <v>189</v>
      </c>
      <c r="F32" s="4" t="s">
        <v>190</v>
      </c>
      <c r="G32" s="6" t="s">
        <v>1397</v>
      </c>
      <c r="H32" s="8">
        <v>50</v>
      </c>
      <c r="I32" s="5" t="s">
        <v>192</v>
      </c>
      <c r="J32" s="5" t="s">
        <v>193</v>
      </c>
      <c r="K32" s="5" t="s">
        <v>194</v>
      </c>
      <c r="L32" s="5" t="s">
        <v>195</v>
      </c>
      <c r="M32" s="8">
        <v>35</v>
      </c>
      <c r="N32" s="5" t="s">
        <v>196</v>
      </c>
    </row>
    <row r="33" spans="1:14" x14ac:dyDescent="0.25">
      <c r="A33" s="1"/>
      <c r="B33" s="5" t="s">
        <v>420</v>
      </c>
      <c r="C33" s="5" t="s">
        <v>421</v>
      </c>
      <c r="D33" s="5" t="s">
        <v>17</v>
      </c>
      <c r="E33" s="4" t="s">
        <v>189</v>
      </c>
      <c r="F33" s="4" t="s">
        <v>190</v>
      </c>
      <c r="G33" s="6" t="s">
        <v>422</v>
      </c>
      <c r="H33" s="8">
        <v>2.2999999999999998</v>
      </c>
      <c r="I33" s="5" t="s">
        <v>192</v>
      </c>
      <c r="J33" s="5" t="s">
        <v>193</v>
      </c>
      <c r="K33" s="5" t="s">
        <v>194</v>
      </c>
      <c r="L33" s="5" t="s">
        <v>257</v>
      </c>
      <c r="M33" s="8">
        <v>14160</v>
      </c>
      <c r="N33" s="5" t="s">
        <v>196</v>
      </c>
    </row>
    <row r="34" spans="1:14" x14ac:dyDescent="0.25">
      <c r="A34" s="1"/>
      <c r="B34" s="5" t="s">
        <v>423</v>
      </c>
      <c r="C34" s="5" t="s">
        <v>424</v>
      </c>
      <c r="D34" s="5" t="s">
        <v>17</v>
      </c>
      <c r="E34" s="4" t="s">
        <v>425</v>
      </c>
      <c r="F34" s="4" t="s">
        <v>426</v>
      </c>
      <c r="G34" s="6" t="s">
        <v>427</v>
      </c>
      <c r="H34" s="8">
        <v>3.15</v>
      </c>
      <c r="I34" s="5" t="s">
        <v>231</v>
      </c>
      <c r="J34" s="5" t="s">
        <v>193</v>
      </c>
      <c r="K34" s="5" t="s">
        <v>194</v>
      </c>
      <c r="L34" s="5" t="s">
        <v>257</v>
      </c>
      <c r="M34" s="8">
        <v>15160</v>
      </c>
      <c r="N34" s="5" t="s">
        <v>196</v>
      </c>
    </row>
    <row r="35" spans="1:14" x14ac:dyDescent="0.25">
      <c r="A35" s="1"/>
      <c r="B35" s="5" t="s">
        <v>423</v>
      </c>
      <c r="C35" s="5" t="s">
        <v>424</v>
      </c>
      <c r="D35" s="5" t="s">
        <v>17</v>
      </c>
      <c r="E35" s="4" t="s">
        <v>428</v>
      </c>
      <c r="F35" s="4" t="s">
        <v>429</v>
      </c>
      <c r="G35" s="6" t="s">
        <v>430</v>
      </c>
      <c r="H35" s="8">
        <v>6.3</v>
      </c>
      <c r="I35" s="5" t="s">
        <v>192</v>
      </c>
      <c r="J35" s="5" t="s">
        <v>193</v>
      </c>
      <c r="K35" s="5" t="s">
        <v>194</v>
      </c>
      <c r="L35" s="5" t="s">
        <v>195</v>
      </c>
      <c r="M35" s="8">
        <v>15160</v>
      </c>
      <c r="N35" s="5" t="s">
        <v>196</v>
      </c>
    </row>
    <row r="36" spans="1:14" x14ac:dyDescent="0.25">
      <c r="A36" s="1"/>
      <c r="B36" s="5" t="s">
        <v>431</v>
      </c>
      <c r="C36" s="5" t="s">
        <v>432</v>
      </c>
      <c r="D36" s="5" t="s">
        <v>433</v>
      </c>
      <c r="E36" s="4" t="s">
        <v>434</v>
      </c>
      <c r="F36" s="4" t="s">
        <v>435</v>
      </c>
      <c r="G36" s="6" t="s">
        <v>436</v>
      </c>
      <c r="H36" s="8">
        <v>1.2</v>
      </c>
      <c r="I36" s="5" t="s">
        <v>192</v>
      </c>
      <c r="J36" s="5" t="s">
        <v>193</v>
      </c>
      <c r="K36" s="5" t="s">
        <v>194</v>
      </c>
      <c r="L36" s="5" t="s">
        <v>195</v>
      </c>
      <c r="M36" s="8">
        <v>20851</v>
      </c>
      <c r="N36" s="5" t="s">
        <v>196</v>
      </c>
    </row>
    <row r="37" spans="1:14" x14ac:dyDescent="0.25">
      <c r="A37" s="1"/>
      <c r="B37" s="5" t="s">
        <v>437</v>
      </c>
      <c r="C37" s="5" t="s">
        <v>438</v>
      </c>
      <c r="D37" s="5" t="s">
        <v>439</v>
      </c>
      <c r="E37" s="4" t="s">
        <v>189</v>
      </c>
      <c r="F37" s="4" t="s">
        <v>190</v>
      </c>
      <c r="G37" s="6" t="s">
        <v>1398</v>
      </c>
      <c r="H37" s="8">
        <v>213.7</v>
      </c>
      <c r="I37" s="5" t="s">
        <v>192</v>
      </c>
      <c r="J37" s="5" t="s">
        <v>193</v>
      </c>
      <c r="K37" s="5" t="s">
        <v>194</v>
      </c>
      <c r="L37" s="5" t="s">
        <v>257</v>
      </c>
      <c r="M37" s="8">
        <v>14928</v>
      </c>
      <c r="N37" s="5" t="s">
        <v>196</v>
      </c>
    </row>
    <row r="38" spans="1:14" ht="25.5" x14ac:dyDescent="0.25">
      <c r="A38" s="1"/>
      <c r="B38" s="5" t="s">
        <v>160</v>
      </c>
      <c r="C38" s="5" t="s">
        <v>556</v>
      </c>
      <c r="D38" s="5" t="s">
        <v>17</v>
      </c>
      <c r="E38" s="4" t="s">
        <v>189</v>
      </c>
      <c r="F38" s="4" t="s">
        <v>190</v>
      </c>
      <c r="G38" s="6" t="s">
        <v>557</v>
      </c>
      <c r="H38" s="8">
        <v>44</v>
      </c>
      <c r="I38" s="5" t="s">
        <v>192</v>
      </c>
      <c r="J38" s="5" t="s">
        <v>193</v>
      </c>
      <c r="K38" s="5" t="s">
        <v>194</v>
      </c>
      <c r="L38" s="5" t="s">
        <v>200</v>
      </c>
      <c r="M38" s="8">
        <v>260</v>
      </c>
      <c r="N38" s="5" t="s">
        <v>196</v>
      </c>
    </row>
    <row r="39" spans="1:14" x14ac:dyDescent="0.25">
      <c r="A39" s="1"/>
      <c r="B39" s="5" t="s">
        <v>160</v>
      </c>
      <c r="C39" s="5" t="s">
        <v>556</v>
      </c>
      <c r="D39" s="5" t="s">
        <v>81</v>
      </c>
      <c r="E39" s="4" t="s">
        <v>189</v>
      </c>
      <c r="F39" s="4" t="s">
        <v>190</v>
      </c>
      <c r="G39" s="6" t="s">
        <v>558</v>
      </c>
      <c r="H39" s="8">
        <v>22</v>
      </c>
      <c r="I39" s="5" t="s">
        <v>192</v>
      </c>
      <c r="J39" s="5" t="s">
        <v>193</v>
      </c>
      <c r="K39" s="5" t="s">
        <v>194</v>
      </c>
      <c r="L39" s="5" t="s">
        <v>257</v>
      </c>
      <c r="M39" s="8">
        <v>56</v>
      </c>
      <c r="N39" s="5" t="s">
        <v>196</v>
      </c>
    </row>
    <row r="40" spans="1:14" x14ac:dyDescent="0.25">
      <c r="A40" s="1"/>
      <c r="B40" s="5" t="s">
        <v>160</v>
      </c>
      <c r="C40" s="5" t="s">
        <v>556</v>
      </c>
      <c r="D40" s="5" t="s">
        <v>17</v>
      </c>
      <c r="E40" s="4" t="s">
        <v>559</v>
      </c>
      <c r="F40" s="4" t="s">
        <v>317</v>
      </c>
      <c r="G40" s="6" t="s">
        <v>560</v>
      </c>
      <c r="H40" s="8">
        <v>44</v>
      </c>
      <c r="I40" s="5" t="s">
        <v>192</v>
      </c>
      <c r="J40" s="5" t="s">
        <v>193</v>
      </c>
      <c r="K40" s="5" t="s">
        <v>194</v>
      </c>
      <c r="L40" s="5" t="s">
        <v>200</v>
      </c>
      <c r="M40" s="8">
        <v>260</v>
      </c>
      <c r="N40" s="5" t="s">
        <v>196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6" t="s">
        <v>71</v>
      </c>
      <c r="C3" s="201"/>
      <c r="D3" s="201"/>
      <c r="E3" s="227" t="s">
        <v>1399</v>
      </c>
      <c r="F3" s="227"/>
      <c r="G3" s="227"/>
      <c r="H3" s="2"/>
      <c r="I3" s="2"/>
      <c r="J3" s="2"/>
      <c r="K3" s="2"/>
      <c r="L3" s="2" t="s">
        <v>1400</v>
      </c>
      <c r="M3" s="2"/>
      <c r="N3" s="2"/>
      <c r="O3" s="2"/>
      <c r="P3" s="2"/>
      <c r="Q3" s="2"/>
      <c r="R3" s="2"/>
      <c r="S3" s="2"/>
      <c r="T3" s="2"/>
      <c r="U3" s="2"/>
      <c r="V3" s="2" t="s">
        <v>1399</v>
      </c>
      <c r="W3" s="2"/>
      <c r="X3" s="2"/>
      <c r="Y3" s="2"/>
      <c r="Z3" s="2"/>
      <c r="AA3" s="2"/>
      <c r="AB3" s="2"/>
      <c r="AC3" s="2" t="s">
        <v>1400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1401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1402</v>
      </c>
      <c r="GW3" s="1"/>
      <c r="GX3" s="1"/>
      <c r="GY3" s="1"/>
      <c r="GZ3" s="1"/>
      <c r="HA3" s="1"/>
      <c r="HB3" s="1"/>
      <c r="HC3" s="1"/>
      <c r="HD3" s="1"/>
      <c r="HE3" s="88" t="s">
        <v>1403</v>
      </c>
      <c r="HF3" s="1"/>
      <c r="HG3" s="1"/>
      <c r="HH3" s="1"/>
      <c r="HI3" s="1"/>
      <c r="HJ3" s="1"/>
      <c r="HK3" s="1"/>
      <c r="HL3" s="1"/>
      <c r="HM3" s="1"/>
      <c r="HN3" s="88" t="s">
        <v>1000</v>
      </c>
      <c r="HO3" s="1"/>
      <c r="HP3" s="1"/>
    </row>
    <row r="4" spans="1:224" ht="0" hidden="1" customHeight="1" x14ac:dyDescent="0.25">
      <c r="A4" s="1"/>
      <c r="B4" s="89" t="s">
        <v>1404</v>
      </c>
      <c r="C4" s="228" t="s">
        <v>1405</v>
      </c>
      <c r="D4" s="229" t="s">
        <v>88</v>
      </c>
      <c r="E4" s="230"/>
      <c r="F4" s="230"/>
      <c r="G4" s="231"/>
      <c r="H4" s="229" t="s">
        <v>1406</v>
      </c>
      <c r="I4" s="231"/>
      <c r="J4" s="229" t="s">
        <v>1407</v>
      </c>
      <c r="K4" s="231"/>
      <c r="L4" s="229" t="s">
        <v>113</v>
      </c>
      <c r="M4" s="230"/>
      <c r="N4" s="230"/>
      <c r="O4" s="230"/>
      <c r="P4" s="230"/>
      <c r="Q4" s="230"/>
      <c r="R4" s="230"/>
      <c r="S4" s="231"/>
      <c r="T4" s="229" t="s">
        <v>639</v>
      </c>
      <c r="U4" s="230"/>
      <c r="V4" s="231"/>
      <c r="W4" s="228" t="s">
        <v>1408</v>
      </c>
      <c r="X4" s="229" t="s">
        <v>242</v>
      </c>
      <c r="Y4" s="230"/>
      <c r="Z4" s="231"/>
      <c r="AA4" s="229" t="s">
        <v>83</v>
      </c>
      <c r="AB4" s="230"/>
      <c r="AC4" s="230"/>
      <c r="AD4" s="230"/>
      <c r="AE4" s="230"/>
      <c r="AF4" s="230"/>
      <c r="AG4" s="231"/>
      <c r="AH4" s="228" t="s">
        <v>1409</v>
      </c>
      <c r="AI4" s="228" t="s">
        <v>1410</v>
      </c>
      <c r="AJ4" s="228" t="s">
        <v>1411</v>
      </c>
      <c r="AK4" s="229" t="s">
        <v>1412</v>
      </c>
      <c r="AL4" s="231"/>
      <c r="AM4" s="229" t="s">
        <v>1413</v>
      </c>
      <c r="AN4" s="231"/>
      <c r="AO4" s="228" t="s">
        <v>1414</v>
      </c>
      <c r="AP4" s="229" t="s">
        <v>1415</v>
      </c>
      <c r="AQ4" s="231"/>
      <c r="AR4" s="228" t="s">
        <v>1416</v>
      </c>
      <c r="AS4" s="228" t="s">
        <v>1417</v>
      </c>
      <c r="AT4" s="228" t="s">
        <v>1418</v>
      </c>
      <c r="AU4" s="229" t="s">
        <v>110</v>
      </c>
      <c r="AV4" s="230"/>
      <c r="AW4" s="231"/>
      <c r="AX4" s="229" t="s">
        <v>160</v>
      </c>
      <c r="AY4" s="230"/>
      <c r="AZ4" s="230"/>
      <c r="BA4" s="230"/>
      <c r="BB4" s="230"/>
      <c r="BC4" s="231"/>
      <c r="BD4" s="229" t="s">
        <v>1419</v>
      </c>
      <c r="BE4" s="231"/>
      <c r="BF4" s="228" t="s">
        <v>733</v>
      </c>
      <c r="BG4" s="229" t="s">
        <v>94</v>
      </c>
      <c r="BH4" s="230"/>
      <c r="BI4" s="231"/>
      <c r="BJ4" s="229" t="s">
        <v>101</v>
      </c>
      <c r="BK4" s="230"/>
      <c r="BL4" s="230"/>
      <c r="BM4" s="230"/>
      <c r="BN4" s="230"/>
      <c r="BO4" s="230"/>
      <c r="BP4" s="230"/>
      <c r="BQ4" s="230"/>
      <c r="BR4" s="230"/>
      <c r="BS4" s="230"/>
      <c r="BT4" s="230"/>
      <c r="BU4" s="230"/>
      <c r="BV4" s="230"/>
      <c r="BW4" s="231"/>
      <c r="BX4" s="229" t="s">
        <v>1420</v>
      </c>
      <c r="BY4" s="231"/>
      <c r="BZ4" s="228" t="s">
        <v>1421</v>
      </c>
      <c r="CA4" s="229" t="s">
        <v>135</v>
      </c>
      <c r="CB4" s="230"/>
      <c r="CC4" s="230"/>
      <c r="CD4" s="230"/>
      <c r="CE4" s="230"/>
      <c r="CF4" s="230"/>
      <c r="CG4" s="230"/>
      <c r="CH4" s="230"/>
      <c r="CI4" s="230"/>
      <c r="CJ4" s="230"/>
      <c r="CK4" s="230"/>
      <c r="CL4" s="231"/>
      <c r="CM4" s="229" t="s">
        <v>157</v>
      </c>
      <c r="CN4" s="230"/>
      <c r="CO4" s="230"/>
      <c r="CP4" s="231"/>
      <c r="CQ4" s="229" t="s">
        <v>1422</v>
      </c>
      <c r="CR4" s="231"/>
      <c r="CS4" s="229" t="s">
        <v>1423</v>
      </c>
      <c r="CT4" s="231"/>
      <c r="CU4" s="229" t="s">
        <v>1424</v>
      </c>
      <c r="CV4" s="230"/>
      <c r="CW4" s="231"/>
      <c r="CX4" s="229" t="s">
        <v>1425</v>
      </c>
      <c r="CY4" s="230"/>
      <c r="CZ4" s="230"/>
      <c r="DA4" s="231"/>
      <c r="DB4" s="229" t="s">
        <v>1426</v>
      </c>
      <c r="DC4" s="230"/>
      <c r="DD4" s="230"/>
      <c r="DE4" s="230"/>
      <c r="DF4" s="230"/>
      <c r="DG4" s="230"/>
      <c r="DH4" s="230"/>
      <c r="DI4" s="230"/>
      <c r="DJ4" s="230"/>
      <c r="DK4" s="230"/>
      <c r="DL4" s="230"/>
      <c r="DM4" s="231"/>
      <c r="DN4" s="229" t="s">
        <v>1427</v>
      </c>
      <c r="DO4" s="230"/>
      <c r="DP4" s="230"/>
      <c r="DQ4" s="231"/>
      <c r="DR4" s="229" t="s">
        <v>1428</v>
      </c>
      <c r="DS4" s="230"/>
      <c r="DT4" s="230"/>
      <c r="DU4" s="231"/>
      <c r="DV4" s="228"/>
      <c r="DW4" s="229" t="s">
        <v>1429</v>
      </c>
      <c r="DX4" s="230"/>
      <c r="DY4" s="230"/>
      <c r="DZ4" s="230"/>
      <c r="EA4" s="230"/>
      <c r="EB4" s="231"/>
      <c r="EC4" s="1"/>
      <c r="ED4" s="228" t="s">
        <v>1430</v>
      </c>
      <c r="EE4" s="228" t="s">
        <v>1431</v>
      </c>
      <c r="EF4" s="228" t="s">
        <v>1432</v>
      </c>
      <c r="EG4" s="228" t="s">
        <v>1433</v>
      </c>
      <c r="EH4" s="228" t="s">
        <v>1434</v>
      </c>
      <c r="EI4" s="228" t="s">
        <v>1435</v>
      </c>
      <c r="EJ4" s="228" t="s">
        <v>1436</v>
      </c>
      <c r="EK4" s="228" t="s">
        <v>1437</v>
      </c>
      <c r="EL4" s="229" t="s">
        <v>1406</v>
      </c>
      <c r="EM4" s="231"/>
      <c r="EN4" s="229" t="s">
        <v>1438</v>
      </c>
      <c r="EO4" s="231"/>
      <c r="EP4" s="228" t="s">
        <v>1409</v>
      </c>
      <c r="EQ4" s="228" t="s">
        <v>1439</v>
      </c>
      <c r="ER4" s="228" t="s">
        <v>1440</v>
      </c>
      <c r="ES4" s="228" t="s">
        <v>1441</v>
      </c>
      <c r="ET4" s="228" t="s">
        <v>1442</v>
      </c>
      <c r="EU4" s="228" t="s">
        <v>1443</v>
      </c>
      <c r="EV4" s="228" t="s">
        <v>1444</v>
      </c>
      <c r="EW4" s="228" t="s">
        <v>1445</v>
      </c>
      <c r="EX4" s="228" t="s">
        <v>1446</v>
      </c>
      <c r="EY4" s="228" t="s">
        <v>1447</v>
      </c>
      <c r="EZ4" s="228" t="s">
        <v>1448</v>
      </c>
      <c r="FA4" s="228" t="s">
        <v>1449</v>
      </c>
      <c r="FB4" s="228" t="s">
        <v>1450</v>
      </c>
      <c r="FC4" s="228" t="s">
        <v>1451</v>
      </c>
      <c r="FD4" s="228" t="s">
        <v>1452</v>
      </c>
      <c r="FE4" s="228" t="s">
        <v>1453</v>
      </c>
      <c r="FF4" s="228" t="s">
        <v>1454</v>
      </c>
      <c r="FG4" s="228" t="s">
        <v>1455</v>
      </c>
      <c r="FH4" s="228" t="s">
        <v>1456</v>
      </c>
      <c r="FI4" s="228" t="s">
        <v>1457</v>
      </c>
      <c r="FJ4" s="228" t="s">
        <v>1458</v>
      </c>
      <c r="FK4" s="228" t="s">
        <v>1459</v>
      </c>
      <c r="FL4" s="228" t="s">
        <v>1460</v>
      </c>
      <c r="FM4" s="229" t="s">
        <v>671</v>
      </c>
      <c r="FN4" s="230"/>
      <c r="FO4" s="230"/>
      <c r="FP4" s="231"/>
      <c r="FQ4" s="229" t="s">
        <v>1461</v>
      </c>
      <c r="FR4" s="231"/>
      <c r="FS4" s="229" t="s">
        <v>101</v>
      </c>
      <c r="FT4" s="230"/>
      <c r="FU4" s="230"/>
      <c r="FV4" s="230"/>
      <c r="FW4" s="230"/>
      <c r="FX4" s="231"/>
      <c r="FY4" s="229" t="s">
        <v>1462</v>
      </c>
      <c r="FZ4" s="231"/>
      <c r="GA4" s="229" t="s">
        <v>674</v>
      </c>
      <c r="GB4" s="230"/>
      <c r="GC4" s="230"/>
      <c r="GD4" s="231"/>
      <c r="GE4" s="228" t="s">
        <v>1463</v>
      </c>
      <c r="GF4" s="228" t="s">
        <v>1464</v>
      </c>
      <c r="GG4" s="228" t="s">
        <v>1465</v>
      </c>
      <c r="GH4" s="229" t="s">
        <v>135</v>
      </c>
      <c r="GI4" s="230"/>
      <c r="GJ4" s="230"/>
      <c r="GK4" s="230"/>
      <c r="GL4" s="231"/>
      <c r="GM4" s="229" t="s">
        <v>431</v>
      </c>
      <c r="GN4" s="230"/>
      <c r="GO4" s="230"/>
      <c r="GP4" s="231"/>
      <c r="GQ4" s="228" t="s">
        <v>1466</v>
      </c>
      <c r="GR4" s="229" t="s">
        <v>1051</v>
      </c>
      <c r="GS4" s="230"/>
      <c r="GT4" s="231"/>
      <c r="GU4" s="1"/>
      <c r="GV4" s="228" t="s">
        <v>1430</v>
      </c>
      <c r="GW4" s="229" t="s">
        <v>1467</v>
      </c>
      <c r="GX4" s="231"/>
      <c r="GY4" s="228" t="s">
        <v>1439</v>
      </c>
      <c r="GZ4" s="228" t="s">
        <v>1453</v>
      </c>
      <c r="HA4" s="228" t="s">
        <v>1454</v>
      </c>
      <c r="HB4" s="228" t="s">
        <v>1455</v>
      </c>
      <c r="HC4" s="228" t="s">
        <v>1459</v>
      </c>
      <c r="HD4" s="1"/>
      <c r="HE4" s="228" t="s">
        <v>1468</v>
      </c>
      <c r="HF4" s="228" t="s">
        <v>1469</v>
      </c>
      <c r="HG4" s="228" t="s">
        <v>1470</v>
      </c>
      <c r="HH4" s="228" t="s">
        <v>1471</v>
      </c>
      <c r="HI4" s="228" t="s">
        <v>1472</v>
      </c>
      <c r="HJ4" s="228" t="s">
        <v>1473</v>
      </c>
      <c r="HK4" s="229" t="s">
        <v>1474</v>
      </c>
      <c r="HL4" s="231"/>
      <c r="HM4" s="1"/>
      <c r="HN4" s="229" t="s">
        <v>1428</v>
      </c>
      <c r="HO4" s="230"/>
      <c r="HP4" s="231"/>
    </row>
    <row r="5" spans="1:224" x14ac:dyDescent="0.25">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3">
        <v>187</v>
      </c>
      <c r="W5" s="90">
        <v>163</v>
      </c>
      <c r="X5" s="91">
        <v>298</v>
      </c>
      <c r="Y5" s="92">
        <v>299</v>
      </c>
      <c r="Z5" s="93">
        <v>219</v>
      </c>
      <c r="AA5" s="91">
        <v>151</v>
      </c>
      <c r="AB5" s="92">
        <v>152</v>
      </c>
      <c r="AC5" s="92">
        <v>153</v>
      </c>
      <c r="AD5" s="92">
        <v>154</v>
      </c>
      <c r="AE5" s="92">
        <v>756</v>
      </c>
      <c r="AF5" s="92">
        <v>156</v>
      </c>
      <c r="AG5" s="93">
        <v>155</v>
      </c>
      <c r="AH5" s="90">
        <v>182</v>
      </c>
      <c r="AI5" s="90">
        <v>212</v>
      </c>
      <c r="AJ5" s="90">
        <v>758</v>
      </c>
      <c r="AK5" s="91">
        <v>263</v>
      </c>
      <c r="AL5" s="93">
        <v>265</v>
      </c>
      <c r="AM5" s="91">
        <v>775</v>
      </c>
      <c r="AN5" s="93">
        <v>777</v>
      </c>
      <c r="AO5" s="90">
        <v>2154</v>
      </c>
      <c r="AP5" s="91">
        <v>150</v>
      </c>
      <c r="AQ5" s="93">
        <v>149</v>
      </c>
      <c r="AR5" s="90">
        <v>188</v>
      </c>
      <c r="AS5" s="90">
        <v>2131</v>
      </c>
      <c r="AT5" s="90">
        <v>755</v>
      </c>
      <c r="AU5" s="91">
        <v>252</v>
      </c>
      <c r="AV5" s="92">
        <v>249</v>
      </c>
      <c r="AW5" s="93">
        <v>250</v>
      </c>
      <c r="AX5" s="91">
        <v>117</v>
      </c>
      <c r="AY5" s="92">
        <v>119</v>
      </c>
      <c r="AZ5" s="92">
        <v>120</v>
      </c>
      <c r="BA5" s="92">
        <v>189</v>
      </c>
      <c r="BB5" s="92">
        <v>122</v>
      </c>
      <c r="BC5" s="93">
        <v>266</v>
      </c>
      <c r="BD5" s="91">
        <v>337</v>
      </c>
      <c r="BE5" s="93">
        <v>338</v>
      </c>
      <c r="BF5" s="90">
        <v>251</v>
      </c>
      <c r="BG5" s="91">
        <v>115</v>
      </c>
      <c r="BH5" s="92">
        <v>239</v>
      </c>
      <c r="BI5" s="93">
        <v>288</v>
      </c>
      <c r="BJ5" s="91">
        <v>240</v>
      </c>
      <c r="BK5" s="92">
        <v>241</v>
      </c>
      <c r="BL5" s="92">
        <v>242</v>
      </c>
      <c r="BM5" s="92">
        <v>191</v>
      </c>
      <c r="BN5" s="92">
        <v>194</v>
      </c>
      <c r="BO5" s="92">
        <v>196</v>
      </c>
      <c r="BP5" s="92">
        <v>207</v>
      </c>
      <c r="BQ5" s="92">
        <v>236</v>
      </c>
      <c r="BR5" s="92">
        <v>795</v>
      </c>
      <c r="BS5" s="92">
        <v>285</v>
      </c>
      <c r="BT5" s="92">
        <v>995</v>
      </c>
      <c r="BU5" s="92">
        <v>996</v>
      </c>
      <c r="BV5" s="92">
        <v>997</v>
      </c>
      <c r="BW5" s="93">
        <v>766</v>
      </c>
      <c r="BX5" s="91">
        <v>926</v>
      </c>
      <c r="BY5" s="93">
        <v>924</v>
      </c>
      <c r="BZ5" s="90">
        <v>121</v>
      </c>
      <c r="CA5" s="91">
        <v>103</v>
      </c>
      <c r="CB5" s="92">
        <v>104</v>
      </c>
      <c r="CC5" s="92">
        <v>106</v>
      </c>
      <c r="CD5" s="92">
        <v>105</v>
      </c>
      <c r="CE5" s="92">
        <v>107</v>
      </c>
      <c r="CF5" s="92">
        <v>110</v>
      </c>
      <c r="CG5" s="92">
        <v>109</v>
      </c>
      <c r="CH5" s="92">
        <v>144</v>
      </c>
      <c r="CI5" s="92">
        <v>113</v>
      </c>
      <c r="CJ5" s="92">
        <v>114</v>
      </c>
      <c r="CK5" s="92">
        <v>193</v>
      </c>
      <c r="CL5" s="93">
        <v>208</v>
      </c>
      <c r="CM5" s="91">
        <v>786</v>
      </c>
      <c r="CN5" s="92">
        <v>787</v>
      </c>
      <c r="CO5" s="92">
        <v>788</v>
      </c>
      <c r="CP5" s="93">
        <v>789</v>
      </c>
      <c r="CQ5" s="91">
        <v>248</v>
      </c>
      <c r="CR5" s="93">
        <v>2159</v>
      </c>
      <c r="CS5" s="91">
        <v>267</v>
      </c>
      <c r="CT5" s="93">
        <v>268</v>
      </c>
      <c r="CU5" s="91">
        <v>-1222</v>
      </c>
      <c r="CV5" s="92">
        <v>-1223</v>
      </c>
      <c r="CW5" s="93">
        <v>-1224</v>
      </c>
      <c r="CX5" s="91">
        <v>1221</v>
      </c>
      <c r="CY5" s="92">
        <v>1222</v>
      </c>
      <c r="CZ5" s="92">
        <v>1223</v>
      </c>
      <c r="DA5" s="93">
        <v>1224</v>
      </c>
      <c r="DB5" s="91">
        <v>1250</v>
      </c>
      <c r="DC5" s="92">
        <v>1251</v>
      </c>
      <c r="DD5" s="92">
        <v>1252</v>
      </c>
      <c r="DE5" s="92">
        <v>1253</v>
      </c>
      <c r="DF5" s="92">
        <v>1254</v>
      </c>
      <c r="DG5" s="92">
        <v>1255</v>
      </c>
      <c r="DH5" s="92">
        <v>1256</v>
      </c>
      <c r="DI5" s="92">
        <v>1257</v>
      </c>
      <c r="DJ5" s="92">
        <v>1258</v>
      </c>
      <c r="DK5" s="92">
        <v>1259</v>
      </c>
      <c r="DL5" s="92">
        <v>1260</v>
      </c>
      <c r="DM5" s="93">
        <v>1261</v>
      </c>
      <c r="DN5" s="91">
        <v>1226</v>
      </c>
      <c r="DO5" s="92">
        <v>1219</v>
      </c>
      <c r="DP5" s="92">
        <v>1220</v>
      </c>
      <c r="DQ5" s="93">
        <v>-1203</v>
      </c>
      <c r="DR5" s="91">
        <v>1227</v>
      </c>
      <c r="DS5" s="92">
        <v>1205</v>
      </c>
      <c r="DT5" s="92">
        <v>1207</v>
      </c>
      <c r="DU5" s="93">
        <v>1206</v>
      </c>
      <c r="DV5" s="90">
        <v>1218</v>
      </c>
      <c r="DW5" s="91">
        <v>1211</v>
      </c>
      <c r="DX5" s="92">
        <v>1212</v>
      </c>
      <c r="DY5" s="92">
        <v>1213</v>
      </c>
      <c r="DZ5" s="92">
        <v>1214</v>
      </c>
      <c r="EA5" s="92">
        <v>1229</v>
      </c>
      <c r="EB5" s="93">
        <v>-1221</v>
      </c>
      <c r="EC5" s="1"/>
      <c r="ED5" s="90">
        <v>289</v>
      </c>
      <c r="EE5" s="90">
        <v>2194</v>
      </c>
      <c r="EF5" s="90">
        <v>303</v>
      </c>
      <c r="EG5" s="90">
        <v>59715</v>
      </c>
      <c r="EH5" s="90">
        <v>62255</v>
      </c>
      <c r="EI5" s="90">
        <v>1263</v>
      </c>
      <c r="EJ5" s="90">
        <v>61800</v>
      </c>
      <c r="EK5" s="90">
        <v>69125</v>
      </c>
      <c r="EL5" s="91">
        <v>216</v>
      </c>
      <c r="EM5" s="93">
        <v>198</v>
      </c>
      <c r="EN5" s="91">
        <v>70400</v>
      </c>
      <c r="EO5" s="93">
        <v>76068</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1">
        <v>257</v>
      </c>
      <c r="FR5" s="93">
        <v>256</v>
      </c>
      <c r="FS5" s="91">
        <v>2148</v>
      </c>
      <c r="FT5" s="92">
        <v>58288</v>
      </c>
      <c r="FU5" s="92">
        <v>58289</v>
      </c>
      <c r="FV5" s="92">
        <v>58839</v>
      </c>
      <c r="FW5" s="92">
        <v>58840</v>
      </c>
      <c r="FX5" s="93">
        <v>75260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2">
        <v>917</v>
      </c>
      <c r="GT5" s="93">
        <v>920</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70.1" customHeight="1" x14ac:dyDescent="0.25">
      <c r="A6" s="1"/>
      <c r="B6" s="94" t="s">
        <v>1475</v>
      </c>
      <c r="C6" s="94" t="s">
        <v>687</v>
      </c>
      <c r="D6" s="95" t="s">
        <v>268</v>
      </c>
      <c r="E6" s="96" t="s">
        <v>272</v>
      </c>
      <c r="F6" s="96" t="s">
        <v>688</v>
      </c>
      <c r="G6" s="97" t="s">
        <v>689</v>
      </c>
      <c r="H6" s="95" t="s">
        <v>690</v>
      </c>
      <c r="I6" s="97" t="s">
        <v>691</v>
      </c>
      <c r="J6" s="95" t="s">
        <v>692</v>
      </c>
      <c r="K6" s="97" t="s">
        <v>693</v>
      </c>
      <c r="L6" s="95" t="s">
        <v>694</v>
      </c>
      <c r="M6" s="96" t="s">
        <v>695</v>
      </c>
      <c r="N6" s="96" t="s">
        <v>696</v>
      </c>
      <c r="O6" s="96" t="s">
        <v>697</v>
      </c>
      <c r="P6" s="96" t="s">
        <v>698</v>
      </c>
      <c r="Q6" s="96" t="s">
        <v>699</v>
      </c>
      <c r="R6" s="96" t="s">
        <v>332</v>
      </c>
      <c r="S6" s="97" t="s">
        <v>700</v>
      </c>
      <c r="T6" s="95" t="s">
        <v>701</v>
      </c>
      <c r="U6" s="96" t="s">
        <v>702</v>
      </c>
      <c r="V6" s="97" t="s">
        <v>703</v>
      </c>
      <c r="W6" s="94" t="s">
        <v>704</v>
      </c>
      <c r="X6" s="95" t="s">
        <v>705</v>
      </c>
      <c r="Y6" s="96" t="s">
        <v>706</v>
      </c>
      <c r="Z6" s="97" t="s">
        <v>253</v>
      </c>
      <c r="AA6" s="95" t="s">
        <v>707</v>
      </c>
      <c r="AB6" s="96" t="s">
        <v>234</v>
      </c>
      <c r="AC6" s="96" t="s">
        <v>236</v>
      </c>
      <c r="AD6" s="96" t="s">
        <v>708</v>
      </c>
      <c r="AE6" s="96" t="s">
        <v>709</v>
      </c>
      <c r="AF6" s="96" t="s">
        <v>710</v>
      </c>
      <c r="AG6" s="97" t="s">
        <v>711</v>
      </c>
      <c r="AH6" s="94" t="s">
        <v>712</v>
      </c>
      <c r="AI6" s="94" t="s">
        <v>713</v>
      </c>
      <c r="AJ6" s="94" t="s">
        <v>714</v>
      </c>
      <c r="AK6" s="95" t="s">
        <v>715</v>
      </c>
      <c r="AL6" s="97" t="s">
        <v>716</v>
      </c>
      <c r="AM6" s="95" t="s">
        <v>717</v>
      </c>
      <c r="AN6" s="97" t="s">
        <v>718</v>
      </c>
      <c r="AO6" s="94" t="s">
        <v>642</v>
      </c>
      <c r="AP6" s="95" t="s">
        <v>719</v>
      </c>
      <c r="AQ6" s="97" t="s">
        <v>720</v>
      </c>
      <c r="AR6" s="94" t="s">
        <v>721</v>
      </c>
      <c r="AS6" s="94" t="s">
        <v>722</v>
      </c>
      <c r="AT6" s="94" t="s">
        <v>723</v>
      </c>
      <c r="AU6" s="95" t="s">
        <v>724</v>
      </c>
      <c r="AV6" s="96" t="s">
        <v>725</v>
      </c>
      <c r="AW6" s="97" t="s">
        <v>726</v>
      </c>
      <c r="AX6" s="95" t="s">
        <v>727</v>
      </c>
      <c r="AY6" s="96" t="s">
        <v>728</v>
      </c>
      <c r="AZ6" s="96" t="s">
        <v>556</v>
      </c>
      <c r="BA6" s="96" t="s">
        <v>729</v>
      </c>
      <c r="BB6" s="96" t="s">
        <v>730</v>
      </c>
      <c r="BC6" s="97" t="s">
        <v>561</v>
      </c>
      <c r="BD6" s="95" t="s">
        <v>731</v>
      </c>
      <c r="BE6" s="97" t="s">
        <v>732</v>
      </c>
      <c r="BF6" s="94" t="s">
        <v>733</v>
      </c>
      <c r="BG6" s="95" t="s">
        <v>734</v>
      </c>
      <c r="BH6" s="96" t="s">
        <v>735</v>
      </c>
      <c r="BI6" s="97" t="s">
        <v>736</v>
      </c>
      <c r="BJ6" s="95" t="s">
        <v>737</v>
      </c>
      <c r="BK6" s="96" t="s">
        <v>738</v>
      </c>
      <c r="BL6" s="96" t="s">
        <v>739</v>
      </c>
      <c r="BM6" s="96" t="s">
        <v>303</v>
      </c>
      <c r="BN6" s="96" t="s">
        <v>740</v>
      </c>
      <c r="BO6" s="96" t="s">
        <v>741</v>
      </c>
      <c r="BP6" s="96" t="s">
        <v>742</v>
      </c>
      <c r="BQ6" s="96" t="s">
        <v>743</v>
      </c>
      <c r="BR6" s="96" t="s">
        <v>744</v>
      </c>
      <c r="BS6" s="96" t="s">
        <v>745</v>
      </c>
      <c r="BT6" s="96" t="s">
        <v>746</v>
      </c>
      <c r="BU6" s="96" t="s">
        <v>747</v>
      </c>
      <c r="BV6" s="96" t="s">
        <v>748</v>
      </c>
      <c r="BW6" s="97" t="s">
        <v>300</v>
      </c>
      <c r="BX6" s="95" t="s">
        <v>749</v>
      </c>
      <c r="BY6" s="97" t="s">
        <v>750</v>
      </c>
      <c r="BZ6" s="94" t="s">
        <v>751</v>
      </c>
      <c r="CA6" s="95" t="s">
        <v>752</v>
      </c>
      <c r="CB6" s="96" t="s">
        <v>753</v>
      </c>
      <c r="CC6" s="96" t="s">
        <v>754</v>
      </c>
      <c r="CD6" s="96" t="s">
        <v>410</v>
      </c>
      <c r="CE6" s="96" t="s">
        <v>755</v>
      </c>
      <c r="CF6" s="96" t="s">
        <v>756</v>
      </c>
      <c r="CG6" s="96" t="s">
        <v>757</v>
      </c>
      <c r="CH6" s="96" t="s">
        <v>758</v>
      </c>
      <c r="CI6" s="96" t="s">
        <v>759</v>
      </c>
      <c r="CJ6" s="96" t="s">
        <v>760</v>
      </c>
      <c r="CK6" s="96" t="s">
        <v>761</v>
      </c>
      <c r="CL6" s="97" t="s">
        <v>762</v>
      </c>
      <c r="CM6" s="95" t="s">
        <v>763</v>
      </c>
      <c r="CN6" s="96" t="s">
        <v>764</v>
      </c>
      <c r="CO6" s="96" t="s">
        <v>765</v>
      </c>
      <c r="CP6" s="97" t="s">
        <v>766</v>
      </c>
      <c r="CQ6" s="95" t="s">
        <v>767</v>
      </c>
      <c r="CR6" s="97" t="s">
        <v>768</v>
      </c>
      <c r="CS6" s="95" t="s">
        <v>769</v>
      </c>
      <c r="CT6" s="97" t="s">
        <v>770</v>
      </c>
      <c r="CU6" s="95" t="s">
        <v>1476</v>
      </c>
      <c r="CV6" s="96" t="s">
        <v>1477</v>
      </c>
      <c r="CW6" s="97" t="s">
        <v>1478</v>
      </c>
      <c r="CX6" s="95" t="s">
        <v>1479</v>
      </c>
      <c r="CY6" s="96" t="s">
        <v>1480</v>
      </c>
      <c r="CZ6" s="96" t="s">
        <v>1481</v>
      </c>
      <c r="DA6" s="97" t="s">
        <v>1482</v>
      </c>
      <c r="DB6" s="95" t="s">
        <v>1483</v>
      </c>
      <c r="DC6" s="96" t="s">
        <v>1484</v>
      </c>
      <c r="DD6" s="96" t="s">
        <v>1485</v>
      </c>
      <c r="DE6" s="96" t="s">
        <v>1486</v>
      </c>
      <c r="DF6" s="96" t="s">
        <v>1487</v>
      </c>
      <c r="DG6" s="96" t="s">
        <v>1488</v>
      </c>
      <c r="DH6" s="96" t="s">
        <v>1489</v>
      </c>
      <c r="DI6" s="96" t="s">
        <v>1490</v>
      </c>
      <c r="DJ6" s="96" t="s">
        <v>1491</v>
      </c>
      <c r="DK6" s="96" t="s">
        <v>1492</v>
      </c>
      <c r="DL6" s="96" t="s">
        <v>1493</v>
      </c>
      <c r="DM6" s="97" t="s">
        <v>1494</v>
      </c>
      <c r="DN6" s="95" t="s">
        <v>1495</v>
      </c>
      <c r="DO6" s="96" t="s">
        <v>1496</v>
      </c>
      <c r="DP6" s="96" t="s">
        <v>1497</v>
      </c>
      <c r="DQ6" s="97" t="s">
        <v>1498</v>
      </c>
      <c r="DR6" s="95" t="s">
        <v>1499</v>
      </c>
      <c r="DS6" s="96" t="s">
        <v>1500</v>
      </c>
      <c r="DT6" s="96" t="s">
        <v>1501</v>
      </c>
      <c r="DU6" s="97" t="s">
        <v>1502</v>
      </c>
      <c r="DV6" s="94" t="s">
        <v>1503</v>
      </c>
      <c r="DW6" s="95" t="s">
        <v>1504</v>
      </c>
      <c r="DX6" s="96" t="s">
        <v>1505</v>
      </c>
      <c r="DY6" s="96" t="s">
        <v>1506</v>
      </c>
      <c r="DZ6" s="96" t="s">
        <v>1507</v>
      </c>
      <c r="EA6" s="96" t="s">
        <v>1508</v>
      </c>
      <c r="EB6" s="97" t="s">
        <v>1509</v>
      </c>
      <c r="EC6" s="1"/>
      <c r="ED6" s="94" t="s">
        <v>832</v>
      </c>
      <c r="EE6" s="94" t="s">
        <v>771</v>
      </c>
      <c r="EF6" s="94" t="s">
        <v>772</v>
      </c>
      <c r="EG6" s="94" t="s">
        <v>283</v>
      </c>
      <c r="EH6" s="94" t="s">
        <v>773</v>
      </c>
      <c r="EI6" s="94" t="s">
        <v>774</v>
      </c>
      <c r="EJ6" s="94" t="s">
        <v>775</v>
      </c>
      <c r="EK6" s="94" t="s">
        <v>776</v>
      </c>
      <c r="EL6" s="95" t="s">
        <v>777</v>
      </c>
      <c r="EM6" s="97" t="s">
        <v>778</v>
      </c>
      <c r="EN6" s="95" t="s">
        <v>779</v>
      </c>
      <c r="EO6" s="97" t="s">
        <v>780</v>
      </c>
      <c r="EP6" s="94" t="s">
        <v>781</v>
      </c>
      <c r="EQ6" s="94" t="s">
        <v>187</v>
      </c>
      <c r="ER6" s="94" t="s">
        <v>782</v>
      </c>
      <c r="ES6" s="94" t="s">
        <v>783</v>
      </c>
      <c r="ET6" s="94" t="s">
        <v>784</v>
      </c>
      <c r="EU6" s="94" t="s">
        <v>785</v>
      </c>
      <c r="EV6" s="94" t="s">
        <v>786</v>
      </c>
      <c r="EW6" s="94" t="s">
        <v>787</v>
      </c>
      <c r="EX6" s="94" t="s">
        <v>788</v>
      </c>
      <c r="EY6" s="94" t="s">
        <v>789</v>
      </c>
      <c r="EZ6" s="94" t="s">
        <v>790</v>
      </c>
      <c r="FA6" s="94" t="s">
        <v>791</v>
      </c>
      <c r="FB6" s="94" t="s">
        <v>792</v>
      </c>
      <c r="FC6" s="94" t="s">
        <v>793</v>
      </c>
      <c r="FD6" s="94" t="s">
        <v>794</v>
      </c>
      <c r="FE6" s="94" t="s">
        <v>835</v>
      </c>
      <c r="FF6" s="94" t="s">
        <v>836</v>
      </c>
      <c r="FG6" s="94" t="s">
        <v>203</v>
      </c>
      <c r="FH6" s="94" t="s">
        <v>795</v>
      </c>
      <c r="FI6" s="94" t="s">
        <v>796</v>
      </c>
      <c r="FJ6" s="94" t="s">
        <v>797</v>
      </c>
      <c r="FK6" s="94" t="s">
        <v>837</v>
      </c>
      <c r="FL6" s="94" t="s">
        <v>798</v>
      </c>
      <c r="FM6" s="95" t="s">
        <v>799</v>
      </c>
      <c r="FN6" s="96" t="s">
        <v>800</v>
      </c>
      <c r="FO6" s="96" t="s">
        <v>801</v>
      </c>
      <c r="FP6" s="97" t="s">
        <v>802</v>
      </c>
      <c r="FQ6" s="95" t="s">
        <v>803</v>
      </c>
      <c r="FR6" s="97" t="s">
        <v>804</v>
      </c>
      <c r="FS6" s="95" t="s">
        <v>289</v>
      </c>
      <c r="FT6" s="96" t="s">
        <v>805</v>
      </c>
      <c r="FU6" s="96" t="s">
        <v>806</v>
      </c>
      <c r="FV6" s="96" t="s">
        <v>807</v>
      </c>
      <c r="FW6" s="96" t="s">
        <v>808</v>
      </c>
      <c r="FX6" s="97" t="s">
        <v>809</v>
      </c>
      <c r="FY6" s="95" t="s">
        <v>810</v>
      </c>
      <c r="FZ6" s="97" t="s">
        <v>811</v>
      </c>
      <c r="GA6" s="95" t="s">
        <v>812</v>
      </c>
      <c r="GB6" s="96" t="s">
        <v>813</v>
      </c>
      <c r="GC6" s="96" t="s">
        <v>814</v>
      </c>
      <c r="GD6" s="97" t="s">
        <v>815</v>
      </c>
      <c r="GE6" s="94" t="s">
        <v>816</v>
      </c>
      <c r="GF6" s="94" t="s">
        <v>817</v>
      </c>
      <c r="GG6" s="94" t="s">
        <v>818</v>
      </c>
      <c r="GH6" s="95" t="s">
        <v>819</v>
      </c>
      <c r="GI6" s="96" t="s">
        <v>820</v>
      </c>
      <c r="GJ6" s="96" t="s">
        <v>821</v>
      </c>
      <c r="GK6" s="96" t="s">
        <v>822</v>
      </c>
      <c r="GL6" s="97" t="s">
        <v>823</v>
      </c>
      <c r="GM6" s="95" t="s">
        <v>824</v>
      </c>
      <c r="GN6" s="96" t="s">
        <v>825</v>
      </c>
      <c r="GO6" s="96" t="s">
        <v>826</v>
      </c>
      <c r="GP6" s="97" t="s">
        <v>827</v>
      </c>
      <c r="GQ6" s="94" t="s">
        <v>828</v>
      </c>
      <c r="GR6" s="95" t="s">
        <v>829</v>
      </c>
      <c r="GS6" s="96" t="s">
        <v>830</v>
      </c>
      <c r="GT6" s="97" t="s">
        <v>831</v>
      </c>
      <c r="GU6" s="1"/>
      <c r="GV6" s="94" t="s">
        <v>832</v>
      </c>
      <c r="GW6" s="95" t="s">
        <v>833</v>
      </c>
      <c r="GX6" s="97" t="s">
        <v>834</v>
      </c>
      <c r="GY6" s="94" t="s">
        <v>187</v>
      </c>
      <c r="GZ6" s="94" t="s">
        <v>835</v>
      </c>
      <c r="HA6" s="94" t="s">
        <v>836</v>
      </c>
      <c r="HB6" s="94" t="s">
        <v>203</v>
      </c>
      <c r="HC6" s="94" t="s">
        <v>837</v>
      </c>
      <c r="HD6" s="1"/>
      <c r="HE6" s="94" t="s">
        <v>839</v>
      </c>
      <c r="HF6" s="94" t="s">
        <v>840</v>
      </c>
      <c r="HG6" s="94" t="s">
        <v>841</v>
      </c>
      <c r="HH6" s="94" t="s">
        <v>842</v>
      </c>
      <c r="HI6" s="94" t="s">
        <v>843</v>
      </c>
      <c r="HJ6" s="94" t="s">
        <v>844</v>
      </c>
      <c r="HK6" s="95" t="s">
        <v>845</v>
      </c>
      <c r="HL6" s="97" t="s">
        <v>846</v>
      </c>
      <c r="HM6" s="1"/>
      <c r="HN6" s="95" t="s">
        <v>1510</v>
      </c>
      <c r="HO6" s="96" t="s">
        <v>1511</v>
      </c>
      <c r="HP6" s="97" t="s">
        <v>1512</v>
      </c>
    </row>
    <row r="7" spans="1:224" x14ac:dyDescent="0.25">
      <c r="A7" s="1"/>
      <c r="B7" s="98" t="s">
        <v>847</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2">
        <v>1.0612699999999999</v>
      </c>
      <c r="W7" s="99"/>
      <c r="X7" s="100"/>
      <c r="Y7" s="101"/>
      <c r="Z7" s="102">
        <v>17.295719999999999</v>
      </c>
      <c r="AA7" s="100"/>
      <c r="AB7" s="101"/>
      <c r="AC7" s="101"/>
      <c r="AD7" s="101"/>
      <c r="AE7" s="101">
        <v>11.413130000000001</v>
      </c>
      <c r="AF7" s="101">
        <v>23.889150000000001</v>
      </c>
      <c r="AG7" s="102">
        <v>10.22284</v>
      </c>
      <c r="AH7" s="99"/>
      <c r="AI7" s="99"/>
      <c r="AJ7" s="99">
        <v>175.92341999999999</v>
      </c>
      <c r="AK7" s="100"/>
      <c r="AL7" s="102">
        <v>7.8466800000000001</v>
      </c>
      <c r="AM7" s="100"/>
      <c r="AN7" s="102"/>
      <c r="AO7" s="99"/>
      <c r="AP7" s="100"/>
      <c r="AQ7" s="102"/>
      <c r="AR7" s="99"/>
      <c r="AS7" s="99"/>
      <c r="AT7" s="99"/>
      <c r="AU7" s="100"/>
      <c r="AV7" s="101"/>
      <c r="AW7" s="102"/>
      <c r="AX7" s="100"/>
      <c r="AY7" s="101"/>
      <c r="AZ7" s="101"/>
      <c r="BA7" s="101"/>
      <c r="BB7" s="101"/>
      <c r="BC7" s="102"/>
      <c r="BD7" s="100"/>
      <c r="BE7" s="102"/>
      <c r="BF7" s="99"/>
      <c r="BG7" s="100"/>
      <c r="BH7" s="101"/>
      <c r="BI7" s="102"/>
      <c r="BJ7" s="100">
        <v>164.44227000000001</v>
      </c>
      <c r="BK7" s="101">
        <v>165.47058000000001</v>
      </c>
      <c r="BL7" s="101">
        <v>165.59853000000001</v>
      </c>
      <c r="BM7" s="101"/>
      <c r="BN7" s="101"/>
      <c r="BO7" s="101"/>
      <c r="BP7" s="101"/>
      <c r="BQ7" s="101"/>
      <c r="BR7" s="101"/>
      <c r="BS7" s="101">
        <v>110.49702000000001</v>
      </c>
      <c r="BT7" s="101">
        <v>206.49456000000001</v>
      </c>
      <c r="BU7" s="101">
        <v>206.11548999999999</v>
      </c>
      <c r="BV7" s="101">
        <v>205.99002999999999</v>
      </c>
      <c r="BW7" s="102"/>
      <c r="BX7" s="100">
        <v>17.41583</v>
      </c>
      <c r="BY7" s="102">
        <v>44.053669999999997</v>
      </c>
      <c r="BZ7" s="99"/>
      <c r="CA7" s="100"/>
      <c r="CB7" s="101"/>
      <c r="CC7" s="101"/>
      <c r="CD7" s="101"/>
      <c r="CE7" s="101"/>
      <c r="CF7" s="101">
        <v>118.14735</v>
      </c>
      <c r="CG7" s="101">
        <v>52.418509999999998</v>
      </c>
      <c r="CH7" s="101"/>
      <c r="CI7" s="101"/>
      <c r="CJ7" s="101"/>
      <c r="CK7" s="101"/>
      <c r="CL7" s="102">
        <v>191.19621000000001</v>
      </c>
      <c r="CM7" s="100">
        <v>180.55348000000001</v>
      </c>
      <c r="CN7" s="101">
        <v>180.52450999999999</v>
      </c>
      <c r="CO7" s="101">
        <v>181.33356000000001</v>
      </c>
      <c r="CP7" s="102">
        <v>181.02912000000001</v>
      </c>
      <c r="CQ7" s="100"/>
      <c r="CR7" s="102"/>
      <c r="CS7" s="100"/>
      <c r="CT7" s="102"/>
      <c r="CU7" s="100"/>
      <c r="CV7" s="101"/>
      <c r="CW7" s="103"/>
      <c r="CX7" s="100"/>
      <c r="CY7" s="101">
        <v>6978.9838499999996</v>
      </c>
      <c r="CZ7" s="101"/>
      <c r="DA7" s="102"/>
      <c r="DB7" s="100"/>
      <c r="DC7" s="101"/>
      <c r="DD7" s="101"/>
      <c r="DE7" s="101"/>
      <c r="DF7" s="101"/>
      <c r="DG7" s="101"/>
      <c r="DH7" s="101"/>
      <c r="DI7" s="101"/>
      <c r="DJ7" s="101"/>
      <c r="DK7" s="101"/>
      <c r="DL7" s="101"/>
      <c r="DM7" s="102"/>
      <c r="DN7" s="104"/>
      <c r="DO7" s="105"/>
      <c r="DP7" s="105"/>
      <c r="DQ7" s="106" t="s">
        <v>1513</v>
      </c>
      <c r="DR7" s="100">
        <v>2908.9426100000001</v>
      </c>
      <c r="DS7" s="101">
        <v>570.65090999999995</v>
      </c>
      <c r="DT7" s="101">
        <v>570.65090999999995</v>
      </c>
      <c r="DU7" s="102"/>
      <c r="DV7" s="99"/>
      <c r="DW7" s="100"/>
      <c r="DX7" s="101"/>
      <c r="DY7" s="101"/>
      <c r="DZ7" s="101"/>
      <c r="EA7" s="101"/>
      <c r="EB7" s="103">
        <v>6865.86</v>
      </c>
      <c r="EC7" s="1"/>
      <c r="ED7" s="99"/>
      <c r="EE7" s="99"/>
      <c r="EF7" s="99"/>
      <c r="EG7" s="99"/>
      <c r="EH7" s="99"/>
      <c r="EI7" s="99"/>
      <c r="EJ7" s="99"/>
      <c r="EK7" s="99"/>
      <c r="EL7" s="100"/>
      <c r="EM7" s="102"/>
      <c r="EN7" s="100"/>
      <c r="EO7" s="102"/>
      <c r="EP7" s="99"/>
      <c r="EQ7" s="99"/>
      <c r="ER7" s="99"/>
      <c r="ES7" s="99"/>
      <c r="ET7" s="99"/>
      <c r="EU7" s="99"/>
      <c r="EV7" s="99"/>
      <c r="EW7" s="99"/>
      <c r="EX7" s="99"/>
      <c r="EY7" s="99"/>
      <c r="EZ7" s="99"/>
      <c r="FA7" s="99"/>
      <c r="FB7" s="99"/>
      <c r="FC7" s="99"/>
      <c r="FD7" s="99"/>
      <c r="FE7" s="99"/>
      <c r="FF7" s="99"/>
      <c r="FG7" s="99"/>
      <c r="FH7" s="99"/>
      <c r="FI7" s="99"/>
      <c r="FJ7" s="99"/>
      <c r="FK7" s="99">
        <v>25</v>
      </c>
      <c r="FL7" s="99"/>
      <c r="FM7" s="100"/>
      <c r="FN7" s="101"/>
      <c r="FO7" s="101"/>
      <c r="FP7" s="102"/>
      <c r="FQ7" s="100"/>
      <c r="FR7" s="102"/>
      <c r="FS7" s="100"/>
      <c r="FT7" s="101"/>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1"/>
      <c r="GT7" s="102"/>
      <c r="GU7" s="1"/>
      <c r="GV7" s="99"/>
      <c r="GW7" s="100">
        <v>48.848520000000001</v>
      </c>
      <c r="GX7" s="102">
        <v>80.389309999999995</v>
      </c>
      <c r="GY7" s="99"/>
      <c r="GZ7" s="99"/>
      <c r="HA7" s="99"/>
      <c r="HB7" s="99"/>
      <c r="HC7" s="99">
        <v>25</v>
      </c>
      <c r="HD7" s="1"/>
      <c r="HE7" s="99"/>
      <c r="HF7" s="99"/>
      <c r="HG7" s="99"/>
      <c r="HH7" s="99"/>
      <c r="HI7" s="99"/>
      <c r="HJ7" s="99"/>
      <c r="HK7" s="100"/>
      <c r="HL7" s="102"/>
      <c r="HM7" s="1"/>
      <c r="HN7" s="100">
        <v>2908.9426100000001</v>
      </c>
      <c r="HO7" s="101">
        <v>2871.6094199999998</v>
      </c>
      <c r="HP7" s="102">
        <v>419.35424</v>
      </c>
    </row>
    <row r="8" spans="1:224" x14ac:dyDescent="0.25">
      <c r="A8" s="1"/>
      <c r="B8" s="98" t="s">
        <v>848</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2">
        <v>1.0612699999999999</v>
      </c>
      <c r="W8" s="99"/>
      <c r="X8" s="100"/>
      <c r="Y8" s="101"/>
      <c r="Z8" s="102">
        <v>17.295719999999999</v>
      </c>
      <c r="AA8" s="100"/>
      <c r="AB8" s="101"/>
      <c r="AC8" s="101"/>
      <c r="AD8" s="101"/>
      <c r="AE8" s="101">
        <v>11.413130000000001</v>
      </c>
      <c r="AF8" s="101">
        <v>23.889150000000001</v>
      </c>
      <c r="AG8" s="102">
        <v>10.22284</v>
      </c>
      <c r="AH8" s="99"/>
      <c r="AI8" s="99"/>
      <c r="AJ8" s="99">
        <v>175.92341999999999</v>
      </c>
      <c r="AK8" s="100"/>
      <c r="AL8" s="102">
        <v>7.8466800000000001</v>
      </c>
      <c r="AM8" s="100"/>
      <c r="AN8" s="102"/>
      <c r="AO8" s="99"/>
      <c r="AP8" s="100"/>
      <c r="AQ8" s="102"/>
      <c r="AR8" s="99"/>
      <c r="AS8" s="99"/>
      <c r="AT8" s="99"/>
      <c r="AU8" s="100"/>
      <c r="AV8" s="101"/>
      <c r="AW8" s="102"/>
      <c r="AX8" s="100"/>
      <c r="AY8" s="101"/>
      <c r="AZ8" s="101"/>
      <c r="BA8" s="101"/>
      <c r="BB8" s="101"/>
      <c r="BC8" s="102"/>
      <c r="BD8" s="100"/>
      <c r="BE8" s="102"/>
      <c r="BF8" s="99"/>
      <c r="BG8" s="100">
        <v>25</v>
      </c>
      <c r="BH8" s="101"/>
      <c r="BI8" s="102"/>
      <c r="BJ8" s="100">
        <v>164.44227000000001</v>
      </c>
      <c r="BK8" s="101">
        <v>165.47058000000001</v>
      </c>
      <c r="BL8" s="101">
        <v>165.59853000000001</v>
      </c>
      <c r="BM8" s="101"/>
      <c r="BN8" s="101"/>
      <c r="BO8" s="101"/>
      <c r="BP8" s="101"/>
      <c r="BQ8" s="101"/>
      <c r="BR8" s="101"/>
      <c r="BS8" s="101">
        <v>110.49702000000001</v>
      </c>
      <c r="BT8" s="101">
        <v>206.49456000000001</v>
      </c>
      <c r="BU8" s="101">
        <v>206.11548999999999</v>
      </c>
      <c r="BV8" s="101">
        <v>205.99002999999999</v>
      </c>
      <c r="BW8" s="102"/>
      <c r="BX8" s="100">
        <v>17.41583</v>
      </c>
      <c r="BY8" s="102">
        <v>44.053669999999997</v>
      </c>
      <c r="BZ8" s="99"/>
      <c r="CA8" s="100"/>
      <c r="CB8" s="101"/>
      <c r="CC8" s="101"/>
      <c r="CD8" s="101"/>
      <c r="CE8" s="101"/>
      <c r="CF8" s="101">
        <v>118.14735</v>
      </c>
      <c r="CG8" s="101">
        <v>52.418509999999998</v>
      </c>
      <c r="CH8" s="101"/>
      <c r="CI8" s="101"/>
      <c r="CJ8" s="101"/>
      <c r="CK8" s="101"/>
      <c r="CL8" s="102">
        <v>191.19621000000001</v>
      </c>
      <c r="CM8" s="100">
        <v>180.55348000000001</v>
      </c>
      <c r="CN8" s="101">
        <v>180.52450999999999</v>
      </c>
      <c r="CO8" s="101">
        <v>181.33356000000001</v>
      </c>
      <c r="CP8" s="102">
        <v>181.02912000000001</v>
      </c>
      <c r="CQ8" s="100"/>
      <c r="CR8" s="102"/>
      <c r="CS8" s="100"/>
      <c r="CT8" s="102"/>
      <c r="CU8" s="100"/>
      <c r="CV8" s="101"/>
      <c r="CW8" s="103"/>
      <c r="CX8" s="100"/>
      <c r="CY8" s="101">
        <v>6855.5602099999996</v>
      </c>
      <c r="CZ8" s="101"/>
      <c r="DA8" s="102"/>
      <c r="DB8" s="100"/>
      <c r="DC8" s="101"/>
      <c r="DD8" s="101"/>
      <c r="DE8" s="101"/>
      <c r="DF8" s="101"/>
      <c r="DG8" s="101"/>
      <c r="DH8" s="101"/>
      <c r="DI8" s="101"/>
      <c r="DJ8" s="101"/>
      <c r="DK8" s="101"/>
      <c r="DL8" s="101"/>
      <c r="DM8" s="102"/>
      <c r="DN8" s="104"/>
      <c r="DO8" s="105"/>
      <c r="DP8" s="105"/>
      <c r="DQ8" s="106" t="s">
        <v>1513</v>
      </c>
      <c r="DR8" s="100">
        <v>2933.9426100000001</v>
      </c>
      <c r="DS8" s="101">
        <v>595.65090999999995</v>
      </c>
      <c r="DT8" s="101">
        <v>595.65090999999995</v>
      </c>
      <c r="DU8" s="102"/>
      <c r="DV8" s="99"/>
      <c r="DW8" s="100"/>
      <c r="DX8" s="101"/>
      <c r="DY8" s="101"/>
      <c r="DZ8" s="101"/>
      <c r="EA8" s="101"/>
      <c r="EB8" s="103">
        <v>6742.72</v>
      </c>
      <c r="EC8" s="1"/>
      <c r="ED8" s="99"/>
      <c r="EE8" s="99"/>
      <c r="EF8" s="99"/>
      <c r="EG8" s="99"/>
      <c r="EH8" s="99"/>
      <c r="EI8" s="99"/>
      <c r="EJ8" s="99"/>
      <c r="EK8" s="99"/>
      <c r="EL8" s="100"/>
      <c r="EM8" s="102"/>
      <c r="EN8" s="100"/>
      <c r="EO8" s="102"/>
      <c r="EP8" s="99"/>
      <c r="EQ8" s="99"/>
      <c r="ER8" s="99"/>
      <c r="ES8" s="99"/>
      <c r="ET8" s="99"/>
      <c r="EU8" s="99"/>
      <c r="EV8" s="99"/>
      <c r="EW8" s="99"/>
      <c r="EX8" s="99"/>
      <c r="EY8" s="99"/>
      <c r="EZ8" s="99"/>
      <c r="FA8" s="99"/>
      <c r="FB8" s="99"/>
      <c r="FC8" s="99"/>
      <c r="FD8" s="99"/>
      <c r="FE8" s="99"/>
      <c r="FF8" s="99"/>
      <c r="FG8" s="99"/>
      <c r="FH8" s="99"/>
      <c r="FI8" s="99"/>
      <c r="FJ8" s="99"/>
      <c r="FK8" s="99">
        <v>25</v>
      </c>
      <c r="FL8" s="99"/>
      <c r="FM8" s="100"/>
      <c r="FN8" s="101"/>
      <c r="FO8" s="101"/>
      <c r="FP8" s="102"/>
      <c r="FQ8" s="100"/>
      <c r="FR8" s="102"/>
      <c r="FS8" s="100"/>
      <c r="FT8" s="101"/>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1"/>
      <c r="GT8" s="102"/>
      <c r="GU8" s="1"/>
      <c r="GV8" s="99"/>
      <c r="GW8" s="100">
        <v>48.848520000000001</v>
      </c>
      <c r="GX8" s="102">
        <v>80.389309999999995</v>
      </c>
      <c r="GY8" s="99"/>
      <c r="GZ8" s="99"/>
      <c r="HA8" s="99"/>
      <c r="HB8" s="99"/>
      <c r="HC8" s="99">
        <v>25</v>
      </c>
      <c r="HD8" s="1"/>
      <c r="HE8" s="99"/>
      <c r="HF8" s="99"/>
      <c r="HG8" s="99"/>
      <c r="HH8" s="99"/>
      <c r="HI8" s="99"/>
      <c r="HJ8" s="99"/>
      <c r="HK8" s="100"/>
      <c r="HL8" s="102"/>
      <c r="HM8" s="1"/>
      <c r="HN8" s="100">
        <v>2933.9426100000001</v>
      </c>
      <c r="HO8" s="101">
        <v>2896.6094199999998</v>
      </c>
      <c r="HP8" s="102">
        <v>419.35424</v>
      </c>
    </row>
    <row r="9" spans="1:224" x14ac:dyDescent="0.25">
      <c r="A9" s="1"/>
      <c r="B9" s="98" t="s">
        <v>849</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2">
        <v>1.0612699999999999</v>
      </c>
      <c r="W9" s="99"/>
      <c r="X9" s="100"/>
      <c r="Y9" s="101"/>
      <c r="Z9" s="102">
        <v>17.295719999999999</v>
      </c>
      <c r="AA9" s="100"/>
      <c r="AB9" s="101"/>
      <c r="AC9" s="101"/>
      <c r="AD9" s="101"/>
      <c r="AE9" s="101">
        <v>11.413130000000001</v>
      </c>
      <c r="AF9" s="101">
        <v>23.889150000000001</v>
      </c>
      <c r="AG9" s="102">
        <v>10.22284</v>
      </c>
      <c r="AH9" s="99"/>
      <c r="AI9" s="99"/>
      <c r="AJ9" s="99">
        <v>175.92341999999999</v>
      </c>
      <c r="AK9" s="100"/>
      <c r="AL9" s="102">
        <v>7.8466800000000001</v>
      </c>
      <c r="AM9" s="100"/>
      <c r="AN9" s="102"/>
      <c r="AO9" s="99"/>
      <c r="AP9" s="100"/>
      <c r="AQ9" s="102"/>
      <c r="AR9" s="99"/>
      <c r="AS9" s="99"/>
      <c r="AT9" s="99"/>
      <c r="AU9" s="100"/>
      <c r="AV9" s="101"/>
      <c r="AW9" s="102"/>
      <c r="AX9" s="100"/>
      <c r="AY9" s="101"/>
      <c r="AZ9" s="101"/>
      <c r="BA9" s="101"/>
      <c r="BB9" s="101"/>
      <c r="BC9" s="102"/>
      <c r="BD9" s="100"/>
      <c r="BE9" s="102"/>
      <c r="BF9" s="99"/>
      <c r="BG9" s="100">
        <v>25</v>
      </c>
      <c r="BH9" s="101"/>
      <c r="BI9" s="102"/>
      <c r="BJ9" s="100">
        <v>164.44227000000001</v>
      </c>
      <c r="BK9" s="101">
        <v>165.47058000000001</v>
      </c>
      <c r="BL9" s="101">
        <v>165.59853000000001</v>
      </c>
      <c r="BM9" s="101"/>
      <c r="BN9" s="101"/>
      <c r="BO9" s="101"/>
      <c r="BP9" s="101"/>
      <c r="BQ9" s="101"/>
      <c r="BR9" s="101"/>
      <c r="BS9" s="101">
        <v>110.49702000000001</v>
      </c>
      <c r="BT9" s="101">
        <v>206.49456000000001</v>
      </c>
      <c r="BU9" s="101">
        <v>206.11548999999999</v>
      </c>
      <c r="BV9" s="101">
        <v>205.99002999999999</v>
      </c>
      <c r="BW9" s="102"/>
      <c r="BX9" s="100">
        <v>17.41583</v>
      </c>
      <c r="BY9" s="102">
        <v>44.053669999999997</v>
      </c>
      <c r="BZ9" s="99"/>
      <c r="CA9" s="100"/>
      <c r="CB9" s="101"/>
      <c r="CC9" s="101"/>
      <c r="CD9" s="101"/>
      <c r="CE9" s="101"/>
      <c r="CF9" s="101">
        <v>118.14735</v>
      </c>
      <c r="CG9" s="101">
        <v>52.418509999999998</v>
      </c>
      <c r="CH9" s="101"/>
      <c r="CI9" s="101"/>
      <c r="CJ9" s="101"/>
      <c r="CK9" s="101"/>
      <c r="CL9" s="102">
        <v>191.19621000000001</v>
      </c>
      <c r="CM9" s="100">
        <v>180.55348000000001</v>
      </c>
      <c r="CN9" s="101">
        <v>180.52450999999999</v>
      </c>
      <c r="CO9" s="101">
        <v>181.33356000000001</v>
      </c>
      <c r="CP9" s="102">
        <v>181.02912000000001</v>
      </c>
      <c r="CQ9" s="100"/>
      <c r="CR9" s="102"/>
      <c r="CS9" s="100"/>
      <c r="CT9" s="102"/>
      <c r="CU9" s="100"/>
      <c r="CV9" s="101"/>
      <c r="CW9" s="103"/>
      <c r="CX9" s="100"/>
      <c r="CY9" s="101">
        <v>6627.4040999999997</v>
      </c>
      <c r="CZ9" s="101"/>
      <c r="DA9" s="102"/>
      <c r="DB9" s="100"/>
      <c r="DC9" s="101"/>
      <c r="DD9" s="101"/>
      <c r="DE9" s="101"/>
      <c r="DF9" s="101"/>
      <c r="DG9" s="101"/>
      <c r="DH9" s="101"/>
      <c r="DI9" s="101"/>
      <c r="DJ9" s="101"/>
      <c r="DK9" s="101"/>
      <c r="DL9" s="101"/>
      <c r="DM9" s="102"/>
      <c r="DN9" s="104"/>
      <c r="DO9" s="105"/>
      <c r="DP9" s="105"/>
      <c r="DQ9" s="106" t="s">
        <v>1513</v>
      </c>
      <c r="DR9" s="100">
        <v>2933.9426100000001</v>
      </c>
      <c r="DS9" s="101">
        <v>595.65090999999995</v>
      </c>
      <c r="DT9" s="101">
        <v>595.65090999999995</v>
      </c>
      <c r="DU9" s="102"/>
      <c r="DV9" s="99"/>
      <c r="DW9" s="100"/>
      <c r="DX9" s="101"/>
      <c r="DY9" s="101"/>
      <c r="DZ9" s="101"/>
      <c r="EA9" s="101"/>
      <c r="EB9" s="103">
        <v>6523.15</v>
      </c>
      <c r="EC9" s="1"/>
      <c r="ED9" s="99"/>
      <c r="EE9" s="99"/>
      <c r="EF9" s="99"/>
      <c r="EG9" s="99"/>
      <c r="EH9" s="99"/>
      <c r="EI9" s="99"/>
      <c r="EJ9" s="99"/>
      <c r="EK9" s="99"/>
      <c r="EL9" s="100"/>
      <c r="EM9" s="102"/>
      <c r="EN9" s="100"/>
      <c r="EO9" s="102"/>
      <c r="EP9" s="99"/>
      <c r="EQ9" s="99"/>
      <c r="ER9" s="99"/>
      <c r="ES9" s="99"/>
      <c r="ET9" s="99"/>
      <c r="EU9" s="99"/>
      <c r="EV9" s="99"/>
      <c r="EW9" s="99"/>
      <c r="EX9" s="99"/>
      <c r="EY9" s="99"/>
      <c r="EZ9" s="99"/>
      <c r="FA9" s="99"/>
      <c r="FB9" s="99"/>
      <c r="FC9" s="99"/>
      <c r="FD9" s="99"/>
      <c r="FE9" s="99"/>
      <c r="FF9" s="99"/>
      <c r="FG9" s="99"/>
      <c r="FH9" s="99"/>
      <c r="FI9" s="99"/>
      <c r="FJ9" s="99"/>
      <c r="FK9" s="99">
        <v>25</v>
      </c>
      <c r="FL9" s="99"/>
      <c r="FM9" s="100"/>
      <c r="FN9" s="101"/>
      <c r="FO9" s="101"/>
      <c r="FP9" s="102"/>
      <c r="FQ9" s="100"/>
      <c r="FR9" s="102"/>
      <c r="FS9" s="100"/>
      <c r="FT9" s="101"/>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1"/>
      <c r="GT9" s="102"/>
      <c r="GU9" s="1"/>
      <c r="GV9" s="99"/>
      <c r="GW9" s="100">
        <v>48.848520000000001</v>
      </c>
      <c r="GX9" s="102">
        <v>80.389309999999995</v>
      </c>
      <c r="GY9" s="99"/>
      <c r="GZ9" s="99"/>
      <c r="HA9" s="99"/>
      <c r="HB9" s="99"/>
      <c r="HC9" s="99">
        <v>25</v>
      </c>
      <c r="HD9" s="1"/>
      <c r="HE9" s="99"/>
      <c r="HF9" s="99"/>
      <c r="HG9" s="99"/>
      <c r="HH9" s="99"/>
      <c r="HI9" s="99"/>
      <c r="HJ9" s="99"/>
      <c r="HK9" s="100"/>
      <c r="HL9" s="102"/>
      <c r="HM9" s="1"/>
      <c r="HN9" s="100">
        <v>2933.9426100000001</v>
      </c>
      <c r="HO9" s="101">
        <v>2896.6094199999998</v>
      </c>
      <c r="HP9" s="102">
        <v>419.35424</v>
      </c>
    </row>
    <row r="10" spans="1:224" x14ac:dyDescent="0.25">
      <c r="A10" s="1"/>
      <c r="B10" s="98" t="s">
        <v>850</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2">
        <v>1.0612699999999999</v>
      </c>
      <c r="W10" s="99"/>
      <c r="X10" s="100"/>
      <c r="Y10" s="101"/>
      <c r="Z10" s="102">
        <v>17.295719999999999</v>
      </c>
      <c r="AA10" s="100"/>
      <c r="AB10" s="101"/>
      <c r="AC10" s="101"/>
      <c r="AD10" s="101"/>
      <c r="AE10" s="101">
        <v>11.413130000000001</v>
      </c>
      <c r="AF10" s="101">
        <v>23.889150000000001</v>
      </c>
      <c r="AG10" s="102">
        <v>10.22284</v>
      </c>
      <c r="AH10" s="99"/>
      <c r="AI10" s="99"/>
      <c r="AJ10" s="99">
        <v>175.92341999999999</v>
      </c>
      <c r="AK10" s="100"/>
      <c r="AL10" s="102">
        <v>7.8466800000000001</v>
      </c>
      <c r="AM10" s="100"/>
      <c r="AN10" s="102"/>
      <c r="AO10" s="99"/>
      <c r="AP10" s="100"/>
      <c r="AQ10" s="102"/>
      <c r="AR10" s="99"/>
      <c r="AS10" s="99"/>
      <c r="AT10" s="99"/>
      <c r="AU10" s="100"/>
      <c r="AV10" s="101"/>
      <c r="AW10" s="102"/>
      <c r="AX10" s="100"/>
      <c r="AY10" s="101"/>
      <c r="AZ10" s="101"/>
      <c r="BA10" s="101"/>
      <c r="BB10" s="101"/>
      <c r="BC10" s="102"/>
      <c r="BD10" s="100"/>
      <c r="BE10" s="102"/>
      <c r="BF10" s="99"/>
      <c r="BG10" s="100">
        <v>25</v>
      </c>
      <c r="BH10" s="101"/>
      <c r="BI10" s="102"/>
      <c r="BJ10" s="100">
        <v>164.44227000000001</v>
      </c>
      <c r="BK10" s="101">
        <v>165.47058000000001</v>
      </c>
      <c r="BL10" s="101">
        <v>165.59853000000001</v>
      </c>
      <c r="BM10" s="101"/>
      <c r="BN10" s="101"/>
      <c r="BO10" s="101"/>
      <c r="BP10" s="101"/>
      <c r="BQ10" s="101"/>
      <c r="BR10" s="101"/>
      <c r="BS10" s="101">
        <v>110.49702000000001</v>
      </c>
      <c r="BT10" s="101">
        <v>206.49456000000001</v>
      </c>
      <c r="BU10" s="101">
        <v>206.11548999999999</v>
      </c>
      <c r="BV10" s="101">
        <v>205.99002999999999</v>
      </c>
      <c r="BW10" s="102"/>
      <c r="BX10" s="100">
        <v>17.41583</v>
      </c>
      <c r="BY10" s="102">
        <v>44.053669999999997</v>
      </c>
      <c r="BZ10" s="99"/>
      <c r="CA10" s="100"/>
      <c r="CB10" s="101"/>
      <c r="CC10" s="101"/>
      <c r="CD10" s="101"/>
      <c r="CE10" s="101"/>
      <c r="CF10" s="101">
        <v>118.14735</v>
      </c>
      <c r="CG10" s="101">
        <v>52.418509999999998</v>
      </c>
      <c r="CH10" s="101"/>
      <c r="CI10" s="101"/>
      <c r="CJ10" s="101"/>
      <c r="CK10" s="101"/>
      <c r="CL10" s="102">
        <v>191.19621000000001</v>
      </c>
      <c r="CM10" s="100">
        <v>180.55348000000001</v>
      </c>
      <c r="CN10" s="101">
        <v>180.52450999999999</v>
      </c>
      <c r="CO10" s="101">
        <v>181.33356000000001</v>
      </c>
      <c r="CP10" s="102">
        <v>181.02912000000001</v>
      </c>
      <c r="CQ10" s="100"/>
      <c r="CR10" s="102"/>
      <c r="CS10" s="100"/>
      <c r="CT10" s="102"/>
      <c r="CU10" s="100"/>
      <c r="CV10" s="101"/>
      <c r="CW10" s="103"/>
      <c r="CX10" s="100"/>
      <c r="CY10" s="101">
        <v>6621.1144700000004</v>
      </c>
      <c r="CZ10" s="101"/>
      <c r="DA10" s="102"/>
      <c r="DB10" s="100"/>
      <c r="DC10" s="101"/>
      <c r="DD10" s="101"/>
      <c r="DE10" s="101"/>
      <c r="DF10" s="101"/>
      <c r="DG10" s="101"/>
      <c r="DH10" s="101"/>
      <c r="DI10" s="101"/>
      <c r="DJ10" s="101"/>
      <c r="DK10" s="101"/>
      <c r="DL10" s="101"/>
      <c r="DM10" s="102"/>
      <c r="DN10" s="104"/>
      <c r="DO10" s="105"/>
      <c r="DP10" s="105"/>
      <c r="DQ10" s="106" t="s">
        <v>1513</v>
      </c>
      <c r="DR10" s="100">
        <v>2908.9426100000001</v>
      </c>
      <c r="DS10" s="101">
        <v>595.65090999999995</v>
      </c>
      <c r="DT10" s="101">
        <v>595.65090999999995</v>
      </c>
      <c r="DU10" s="102"/>
      <c r="DV10" s="99"/>
      <c r="DW10" s="100"/>
      <c r="DX10" s="101"/>
      <c r="DY10" s="101"/>
      <c r="DZ10" s="101"/>
      <c r="EA10" s="101"/>
      <c r="EB10" s="103">
        <v>6517.17</v>
      </c>
      <c r="EC10" s="1"/>
      <c r="ED10" s="99"/>
      <c r="EE10" s="99"/>
      <c r="EF10" s="99"/>
      <c r="EG10" s="99"/>
      <c r="EH10" s="99"/>
      <c r="EI10" s="99"/>
      <c r="EJ10" s="99"/>
      <c r="EK10" s="99"/>
      <c r="EL10" s="100"/>
      <c r="EM10" s="102"/>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100"/>
      <c r="FR10" s="102"/>
      <c r="FS10" s="100"/>
      <c r="FT10" s="101"/>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1"/>
      <c r="GT10" s="102"/>
      <c r="GU10" s="1"/>
      <c r="GV10" s="99"/>
      <c r="GW10" s="100">
        <v>48.848520000000001</v>
      </c>
      <c r="GX10" s="102">
        <v>80.389309999999995</v>
      </c>
      <c r="GY10" s="99"/>
      <c r="GZ10" s="99"/>
      <c r="HA10" s="99"/>
      <c r="HB10" s="99"/>
      <c r="HC10" s="99"/>
      <c r="HD10" s="1"/>
      <c r="HE10" s="99"/>
      <c r="HF10" s="99"/>
      <c r="HG10" s="99"/>
      <c r="HH10" s="99"/>
      <c r="HI10" s="99"/>
      <c r="HJ10" s="99"/>
      <c r="HK10" s="100"/>
      <c r="HL10" s="102"/>
      <c r="HM10" s="1"/>
      <c r="HN10" s="100">
        <v>2908.9426100000001</v>
      </c>
      <c r="HO10" s="101">
        <v>2871.6094199999998</v>
      </c>
      <c r="HP10" s="102">
        <v>419.35424</v>
      </c>
    </row>
    <row r="11" spans="1:224" x14ac:dyDescent="0.25">
      <c r="A11" s="1"/>
      <c r="B11" s="98" t="s">
        <v>851</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2">
        <v>1.0612699999999999</v>
      </c>
      <c r="W11" s="99"/>
      <c r="X11" s="100"/>
      <c r="Y11" s="101"/>
      <c r="Z11" s="102">
        <v>17.295719999999999</v>
      </c>
      <c r="AA11" s="100"/>
      <c r="AB11" s="101"/>
      <c r="AC11" s="101"/>
      <c r="AD11" s="101"/>
      <c r="AE11" s="101">
        <v>11.413130000000001</v>
      </c>
      <c r="AF11" s="101">
        <v>23.889150000000001</v>
      </c>
      <c r="AG11" s="102">
        <v>10.22284</v>
      </c>
      <c r="AH11" s="99"/>
      <c r="AI11" s="99"/>
      <c r="AJ11" s="99">
        <v>175.92341999999999</v>
      </c>
      <c r="AK11" s="100"/>
      <c r="AL11" s="102">
        <v>7.8466800000000001</v>
      </c>
      <c r="AM11" s="100"/>
      <c r="AN11" s="102"/>
      <c r="AO11" s="99"/>
      <c r="AP11" s="100"/>
      <c r="AQ11" s="102"/>
      <c r="AR11" s="99"/>
      <c r="AS11" s="99"/>
      <c r="AT11" s="99"/>
      <c r="AU11" s="100"/>
      <c r="AV11" s="101"/>
      <c r="AW11" s="102"/>
      <c r="AX11" s="100"/>
      <c r="AY11" s="101"/>
      <c r="AZ11" s="101"/>
      <c r="BA11" s="101"/>
      <c r="BB11" s="101"/>
      <c r="BC11" s="102"/>
      <c r="BD11" s="100"/>
      <c r="BE11" s="102"/>
      <c r="BF11" s="99"/>
      <c r="BG11" s="100">
        <v>25</v>
      </c>
      <c r="BH11" s="101"/>
      <c r="BI11" s="102"/>
      <c r="BJ11" s="100">
        <v>164.44227000000001</v>
      </c>
      <c r="BK11" s="101">
        <v>165.47058000000001</v>
      </c>
      <c r="BL11" s="101">
        <v>165.59853000000001</v>
      </c>
      <c r="BM11" s="101"/>
      <c r="BN11" s="101"/>
      <c r="BO11" s="101"/>
      <c r="BP11" s="101"/>
      <c r="BQ11" s="101"/>
      <c r="BR11" s="101"/>
      <c r="BS11" s="101">
        <v>110.49702000000001</v>
      </c>
      <c r="BT11" s="101">
        <v>206.49456000000001</v>
      </c>
      <c r="BU11" s="101">
        <v>206.11548999999999</v>
      </c>
      <c r="BV11" s="101">
        <v>205.99002999999999</v>
      </c>
      <c r="BW11" s="102"/>
      <c r="BX11" s="100">
        <v>17.41583</v>
      </c>
      <c r="BY11" s="102">
        <v>44.053669999999997</v>
      </c>
      <c r="BZ11" s="99"/>
      <c r="CA11" s="100"/>
      <c r="CB11" s="101"/>
      <c r="CC11" s="101"/>
      <c r="CD11" s="101"/>
      <c r="CE11" s="101"/>
      <c r="CF11" s="101">
        <v>118.14735</v>
      </c>
      <c r="CG11" s="101">
        <v>52.418509999999998</v>
      </c>
      <c r="CH11" s="101"/>
      <c r="CI11" s="101"/>
      <c r="CJ11" s="101"/>
      <c r="CK11" s="101"/>
      <c r="CL11" s="102">
        <v>191.19621000000001</v>
      </c>
      <c r="CM11" s="100">
        <v>180.55348000000001</v>
      </c>
      <c r="CN11" s="101">
        <v>180.52450999999999</v>
      </c>
      <c r="CO11" s="101">
        <v>181.33356000000001</v>
      </c>
      <c r="CP11" s="102">
        <v>181.02912000000001</v>
      </c>
      <c r="CQ11" s="100"/>
      <c r="CR11" s="102"/>
      <c r="CS11" s="100"/>
      <c r="CT11" s="102"/>
      <c r="CU11" s="100"/>
      <c r="CV11" s="101"/>
      <c r="CW11" s="103"/>
      <c r="CX11" s="100"/>
      <c r="CY11" s="101">
        <v>6497.9810100000004</v>
      </c>
      <c r="CZ11" s="101"/>
      <c r="DA11" s="102"/>
      <c r="DB11" s="100"/>
      <c r="DC11" s="101"/>
      <c r="DD11" s="101"/>
      <c r="DE11" s="101"/>
      <c r="DF11" s="101"/>
      <c r="DG11" s="101"/>
      <c r="DH11" s="101"/>
      <c r="DI11" s="101"/>
      <c r="DJ11" s="101"/>
      <c r="DK11" s="101"/>
      <c r="DL11" s="101"/>
      <c r="DM11" s="102"/>
      <c r="DN11" s="104"/>
      <c r="DO11" s="105"/>
      <c r="DP11" s="105"/>
      <c r="DQ11" s="106" t="s">
        <v>1513</v>
      </c>
      <c r="DR11" s="100">
        <v>2908.9426100000001</v>
      </c>
      <c r="DS11" s="101">
        <v>595.65090999999995</v>
      </c>
      <c r="DT11" s="101">
        <v>595.65090999999995</v>
      </c>
      <c r="DU11" s="102"/>
      <c r="DV11" s="99"/>
      <c r="DW11" s="100"/>
      <c r="DX11" s="101"/>
      <c r="DY11" s="101"/>
      <c r="DZ11" s="101"/>
      <c r="EA11" s="101"/>
      <c r="EB11" s="103">
        <v>6393.94</v>
      </c>
      <c r="EC11" s="1"/>
      <c r="ED11" s="99"/>
      <c r="EE11" s="99"/>
      <c r="EF11" s="99"/>
      <c r="EG11" s="99"/>
      <c r="EH11" s="99"/>
      <c r="EI11" s="99"/>
      <c r="EJ11" s="99"/>
      <c r="EK11" s="99"/>
      <c r="EL11" s="100"/>
      <c r="EM11" s="102"/>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100"/>
      <c r="FR11" s="102"/>
      <c r="FS11" s="100"/>
      <c r="FT11" s="101"/>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1"/>
      <c r="GT11" s="102"/>
      <c r="GU11" s="1"/>
      <c r="GV11" s="99"/>
      <c r="GW11" s="100">
        <v>48.848520000000001</v>
      </c>
      <c r="GX11" s="102">
        <v>80.389309999999995</v>
      </c>
      <c r="GY11" s="99"/>
      <c r="GZ11" s="99"/>
      <c r="HA11" s="99"/>
      <c r="HB11" s="99"/>
      <c r="HC11" s="99"/>
      <c r="HD11" s="1"/>
      <c r="HE11" s="99"/>
      <c r="HF11" s="99"/>
      <c r="HG11" s="99"/>
      <c r="HH11" s="99"/>
      <c r="HI11" s="99"/>
      <c r="HJ11" s="99"/>
      <c r="HK11" s="100"/>
      <c r="HL11" s="102"/>
      <c r="HM11" s="1"/>
      <c r="HN11" s="100">
        <v>2908.9426100000001</v>
      </c>
      <c r="HO11" s="101">
        <v>2871.6094199999998</v>
      </c>
      <c r="HP11" s="102">
        <v>419.35424</v>
      </c>
    </row>
    <row r="12" spans="1:224" x14ac:dyDescent="0.25">
      <c r="A12" s="1"/>
      <c r="B12" s="98" t="s">
        <v>852</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2">
        <v>1.0612699999999999</v>
      </c>
      <c r="W12" s="99"/>
      <c r="X12" s="100"/>
      <c r="Y12" s="101"/>
      <c r="Z12" s="102">
        <v>17.295719999999999</v>
      </c>
      <c r="AA12" s="100"/>
      <c r="AB12" s="101"/>
      <c r="AC12" s="101"/>
      <c r="AD12" s="101"/>
      <c r="AE12" s="101">
        <v>11.413130000000001</v>
      </c>
      <c r="AF12" s="101">
        <v>23.889150000000001</v>
      </c>
      <c r="AG12" s="102">
        <v>10.22284</v>
      </c>
      <c r="AH12" s="99"/>
      <c r="AI12" s="99"/>
      <c r="AJ12" s="99">
        <v>175.92341999999999</v>
      </c>
      <c r="AK12" s="100"/>
      <c r="AL12" s="102">
        <v>7.8466800000000001</v>
      </c>
      <c r="AM12" s="100"/>
      <c r="AN12" s="102"/>
      <c r="AO12" s="99"/>
      <c r="AP12" s="100"/>
      <c r="AQ12" s="102"/>
      <c r="AR12" s="99"/>
      <c r="AS12" s="99"/>
      <c r="AT12" s="99"/>
      <c r="AU12" s="100"/>
      <c r="AV12" s="101"/>
      <c r="AW12" s="102"/>
      <c r="AX12" s="100"/>
      <c r="AY12" s="101"/>
      <c r="AZ12" s="101"/>
      <c r="BA12" s="101"/>
      <c r="BB12" s="101"/>
      <c r="BC12" s="102"/>
      <c r="BD12" s="100"/>
      <c r="BE12" s="102"/>
      <c r="BF12" s="99"/>
      <c r="BG12" s="100">
        <v>25</v>
      </c>
      <c r="BH12" s="101"/>
      <c r="BI12" s="102"/>
      <c r="BJ12" s="100">
        <v>164.44227000000001</v>
      </c>
      <c r="BK12" s="101">
        <v>165.47058000000001</v>
      </c>
      <c r="BL12" s="101">
        <v>165.59853000000001</v>
      </c>
      <c r="BM12" s="101"/>
      <c r="BN12" s="101"/>
      <c r="BO12" s="101"/>
      <c r="BP12" s="101"/>
      <c r="BQ12" s="101"/>
      <c r="BR12" s="101"/>
      <c r="BS12" s="101">
        <v>110.49702000000001</v>
      </c>
      <c r="BT12" s="101">
        <v>206.49456000000001</v>
      </c>
      <c r="BU12" s="101">
        <v>206.11548999999999</v>
      </c>
      <c r="BV12" s="101">
        <v>205.99002999999999</v>
      </c>
      <c r="BW12" s="102"/>
      <c r="BX12" s="100">
        <v>17.41583</v>
      </c>
      <c r="BY12" s="102">
        <v>44.053669999999997</v>
      </c>
      <c r="BZ12" s="99"/>
      <c r="CA12" s="100"/>
      <c r="CB12" s="101"/>
      <c r="CC12" s="101"/>
      <c r="CD12" s="101"/>
      <c r="CE12" s="101"/>
      <c r="CF12" s="101">
        <v>118.14735</v>
      </c>
      <c r="CG12" s="101">
        <v>52.418509999999998</v>
      </c>
      <c r="CH12" s="101"/>
      <c r="CI12" s="101"/>
      <c r="CJ12" s="101"/>
      <c r="CK12" s="101"/>
      <c r="CL12" s="102">
        <v>191.19621000000001</v>
      </c>
      <c r="CM12" s="100">
        <v>180.55348000000001</v>
      </c>
      <c r="CN12" s="101">
        <v>180.52450999999999</v>
      </c>
      <c r="CO12" s="101">
        <v>181.33356000000001</v>
      </c>
      <c r="CP12" s="102">
        <v>181.02912000000001</v>
      </c>
      <c r="CQ12" s="100"/>
      <c r="CR12" s="102"/>
      <c r="CS12" s="100"/>
      <c r="CT12" s="102"/>
      <c r="CU12" s="100"/>
      <c r="CV12" s="101"/>
      <c r="CW12" s="103"/>
      <c r="CX12" s="100"/>
      <c r="CY12" s="101">
        <v>6538.0474599999998</v>
      </c>
      <c r="CZ12" s="101"/>
      <c r="DA12" s="102"/>
      <c r="DB12" s="100"/>
      <c r="DC12" s="101"/>
      <c r="DD12" s="101"/>
      <c r="DE12" s="101"/>
      <c r="DF12" s="101"/>
      <c r="DG12" s="101"/>
      <c r="DH12" s="101"/>
      <c r="DI12" s="101"/>
      <c r="DJ12" s="101"/>
      <c r="DK12" s="101"/>
      <c r="DL12" s="101"/>
      <c r="DM12" s="102"/>
      <c r="DN12" s="104"/>
      <c r="DO12" s="105"/>
      <c r="DP12" s="105"/>
      <c r="DQ12" s="106" t="s">
        <v>1513</v>
      </c>
      <c r="DR12" s="100">
        <v>2908.9426100000001</v>
      </c>
      <c r="DS12" s="101">
        <v>595.65090999999995</v>
      </c>
      <c r="DT12" s="101">
        <v>595.65090999999995</v>
      </c>
      <c r="DU12" s="102"/>
      <c r="DV12" s="99"/>
      <c r="DW12" s="100"/>
      <c r="DX12" s="101"/>
      <c r="DY12" s="101"/>
      <c r="DZ12" s="101"/>
      <c r="EA12" s="101"/>
      <c r="EB12" s="103">
        <v>6433.99</v>
      </c>
      <c r="EC12" s="1"/>
      <c r="ED12" s="99"/>
      <c r="EE12" s="99"/>
      <c r="EF12" s="99"/>
      <c r="EG12" s="99"/>
      <c r="EH12" s="99"/>
      <c r="EI12" s="99"/>
      <c r="EJ12" s="99"/>
      <c r="EK12" s="99"/>
      <c r="EL12" s="100"/>
      <c r="EM12" s="102"/>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100"/>
      <c r="FR12" s="102"/>
      <c r="FS12" s="100"/>
      <c r="FT12" s="101"/>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1"/>
      <c r="GT12" s="102"/>
      <c r="GU12" s="1"/>
      <c r="GV12" s="99"/>
      <c r="GW12" s="100">
        <v>48.848520000000001</v>
      </c>
      <c r="GX12" s="102">
        <v>80.389309999999995</v>
      </c>
      <c r="GY12" s="99"/>
      <c r="GZ12" s="99"/>
      <c r="HA12" s="99"/>
      <c r="HB12" s="99"/>
      <c r="HC12" s="99"/>
      <c r="HD12" s="1"/>
      <c r="HE12" s="99"/>
      <c r="HF12" s="99"/>
      <c r="HG12" s="99"/>
      <c r="HH12" s="99"/>
      <c r="HI12" s="99"/>
      <c r="HJ12" s="99"/>
      <c r="HK12" s="100"/>
      <c r="HL12" s="102"/>
      <c r="HM12" s="1"/>
      <c r="HN12" s="100">
        <v>2908.9426100000001</v>
      </c>
      <c r="HO12" s="101">
        <v>2871.6094199999998</v>
      </c>
      <c r="HP12" s="102">
        <v>419.35424</v>
      </c>
    </row>
    <row r="13" spans="1:224" x14ac:dyDescent="0.25">
      <c r="A13" s="1"/>
      <c r="B13" s="98" t="s">
        <v>853</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2">
        <v>1.0612699999999999</v>
      </c>
      <c r="W13" s="99"/>
      <c r="X13" s="100"/>
      <c r="Y13" s="101"/>
      <c r="Z13" s="102">
        <v>17.295719999999999</v>
      </c>
      <c r="AA13" s="100"/>
      <c r="AB13" s="101"/>
      <c r="AC13" s="101"/>
      <c r="AD13" s="101"/>
      <c r="AE13" s="101">
        <v>11.413130000000001</v>
      </c>
      <c r="AF13" s="101">
        <v>23.889150000000001</v>
      </c>
      <c r="AG13" s="102">
        <v>10.22284</v>
      </c>
      <c r="AH13" s="99"/>
      <c r="AI13" s="99"/>
      <c r="AJ13" s="99">
        <v>175.92341999999999</v>
      </c>
      <c r="AK13" s="100"/>
      <c r="AL13" s="102">
        <v>7.8466800000000001</v>
      </c>
      <c r="AM13" s="100"/>
      <c r="AN13" s="102"/>
      <c r="AO13" s="99"/>
      <c r="AP13" s="100"/>
      <c r="AQ13" s="102"/>
      <c r="AR13" s="99"/>
      <c r="AS13" s="99"/>
      <c r="AT13" s="99"/>
      <c r="AU13" s="100"/>
      <c r="AV13" s="101"/>
      <c r="AW13" s="102"/>
      <c r="AX13" s="100"/>
      <c r="AY13" s="101"/>
      <c r="AZ13" s="101"/>
      <c r="BA13" s="101"/>
      <c r="BB13" s="101"/>
      <c r="BC13" s="102"/>
      <c r="BD13" s="100"/>
      <c r="BE13" s="102"/>
      <c r="BF13" s="99"/>
      <c r="BG13" s="100">
        <v>25</v>
      </c>
      <c r="BH13" s="101"/>
      <c r="BI13" s="102"/>
      <c r="BJ13" s="100">
        <v>164.44227000000001</v>
      </c>
      <c r="BK13" s="101">
        <v>165.47058000000001</v>
      </c>
      <c r="BL13" s="101">
        <v>165.59853000000001</v>
      </c>
      <c r="BM13" s="101"/>
      <c r="BN13" s="101"/>
      <c r="BO13" s="101"/>
      <c r="BP13" s="101"/>
      <c r="BQ13" s="101"/>
      <c r="BR13" s="101"/>
      <c r="BS13" s="101">
        <v>110.49702000000001</v>
      </c>
      <c r="BT13" s="101">
        <v>206.49456000000001</v>
      </c>
      <c r="BU13" s="101">
        <v>206.11548999999999</v>
      </c>
      <c r="BV13" s="101">
        <v>205.99002999999999</v>
      </c>
      <c r="BW13" s="102"/>
      <c r="BX13" s="100">
        <v>17.41583</v>
      </c>
      <c r="BY13" s="102">
        <v>44.053669999999997</v>
      </c>
      <c r="BZ13" s="99"/>
      <c r="CA13" s="100"/>
      <c r="CB13" s="101"/>
      <c r="CC13" s="101"/>
      <c r="CD13" s="101"/>
      <c r="CE13" s="101"/>
      <c r="CF13" s="101">
        <v>118.14735</v>
      </c>
      <c r="CG13" s="101">
        <v>52.418509999999998</v>
      </c>
      <c r="CH13" s="101"/>
      <c r="CI13" s="101"/>
      <c r="CJ13" s="101"/>
      <c r="CK13" s="101"/>
      <c r="CL13" s="102">
        <v>191.19621000000001</v>
      </c>
      <c r="CM13" s="100">
        <v>180.55348000000001</v>
      </c>
      <c r="CN13" s="101">
        <v>180.52450999999999</v>
      </c>
      <c r="CO13" s="101">
        <v>181.33356000000001</v>
      </c>
      <c r="CP13" s="102">
        <v>181.02912000000001</v>
      </c>
      <c r="CQ13" s="100"/>
      <c r="CR13" s="102"/>
      <c r="CS13" s="100"/>
      <c r="CT13" s="102"/>
      <c r="CU13" s="100"/>
      <c r="CV13" s="101"/>
      <c r="CW13" s="103"/>
      <c r="CX13" s="100"/>
      <c r="CY13" s="101">
        <v>6513.4296400000003</v>
      </c>
      <c r="CZ13" s="101"/>
      <c r="DA13" s="102"/>
      <c r="DB13" s="100"/>
      <c r="DC13" s="101"/>
      <c r="DD13" s="101"/>
      <c r="DE13" s="101"/>
      <c r="DF13" s="101"/>
      <c r="DG13" s="101"/>
      <c r="DH13" s="101"/>
      <c r="DI13" s="101"/>
      <c r="DJ13" s="101"/>
      <c r="DK13" s="101"/>
      <c r="DL13" s="101"/>
      <c r="DM13" s="102"/>
      <c r="DN13" s="104"/>
      <c r="DO13" s="105"/>
      <c r="DP13" s="105"/>
      <c r="DQ13" s="106" t="s">
        <v>1513</v>
      </c>
      <c r="DR13" s="100">
        <v>2908.9426100000001</v>
      </c>
      <c r="DS13" s="101">
        <v>595.65090999999995</v>
      </c>
      <c r="DT13" s="101">
        <v>595.65090999999995</v>
      </c>
      <c r="DU13" s="102"/>
      <c r="DV13" s="99"/>
      <c r="DW13" s="100"/>
      <c r="DX13" s="101"/>
      <c r="DY13" s="101"/>
      <c r="DZ13" s="101"/>
      <c r="EA13" s="101"/>
      <c r="EB13" s="103">
        <v>6409.49</v>
      </c>
      <c r="EC13" s="1"/>
      <c r="ED13" s="99"/>
      <c r="EE13" s="99"/>
      <c r="EF13" s="99"/>
      <c r="EG13" s="99"/>
      <c r="EH13" s="99"/>
      <c r="EI13" s="99"/>
      <c r="EJ13" s="99"/>
      <c r="EK13" s="99"/>
      <c r="EL13" s="100"/>
      <c r="EM13" s="102"/>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100"/>
      <c r="FR13" s="102"/>
      <c r="FS13" s="100"/>
      <c r="FT13" s="101"/>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1"/>
      <c r="GT13" s="102"/>
      <c r="GU13" s="1"/>
      <c r="GV13" s="99"/>
      <c r="GW13" s="100">
        <v>48.848520000000001</v>
      </c>
      <c r="GX13" s="102">
        <v>80.389309999999995</v>
      </c>
      <c r="GY13" s="99"/>
      <c r="GZ13" s="99"/>
      <c r="HA13" s="99"/>
      <c r="HB13" s="99"/>
      <c r="HC13" s="99"/>
      <c r="HD13" s="1"/>
      <c r="HE13" s="99"/>
      <c r="HF13" s="99"/>
      <c r="HG13" s="99"/>
      <c r="HH13" s="99"/>
      <c r="HI13" s="99"/>
      <c r="HJ13" s="99"/>
      <c r="HK13" s="100"/>
      <c r="HL13" s="102"/>
      <c r="HM13" s="1"/>
      <c r="HN13" s="100">
        <v>2908.9426100000001</v>
      </c>
      <c r="HO13" s="101">
        <v>2871.6094199999998</v>
      </c>
      <c r="HP13" s="102">
        <v>419.35424</v>
      </c>
    </row>
    <row r="14" spans="1:224" x14ac:dyDescent="0.25">
      <c r="A14" s="1"/>
      <c r="B14" s="98" t="s">
        <v>854</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2">
        <v>1.0612699999999999</v>
      </c>
      <c r="W14" s="99"/>
      <c r="X14" s="100"/>
      <c r="Y14" s="101"/>
      <c r="Z14" s="102">
        <v>17.295719999999999</v>
      </c>
      <c r="AA14" s="100"/>
      <c r="AB14" s="101"/>
      <c r="AC14" s="101"/>
      <c r="AD14" s="101"/>
      <c r="AE14" s="101">
        <v>11.413130000000001</v>
      </c>
      <c r="AF14" s="101">
        <v>23.889150000000001</v>
      </c>
      <c r="AG14" s="102">
        <v>10.22284</v>
      </c>
      <c r="AH14" s="99"/>
      <c r="AI14" s="99"/>
      <c r="AJ14" s="99">
        <v>175.92341999999999</v>
      </c>
      <c r="AK14" s="100"/>
      <c r="AL14" s="102">
        <v>7.8466800000000001</v>
      </c>
      <c r="AM14" s="100"/>
      <c r="AN14" s="102"/>
      <c r="AO14" s="99"/>
      <c r="AP14" s="100"/>
      <c r="AQ14" s="102"/>
      <c r="AR14" s="99"/>
      <c r="AS14" s="99"/>
      <c r="AT14" s="99"/>
      <c r="AU14" s="100"/>
      <c r="AV14" s="101"/>
      <c r="AW14" s="102"/>
      <c r="AX14" s="100"/>
      <c r="AY14" s="101"/>
      <c r="AZ14" s="101"/>
      <c r="BA14" s="101"/>
      <c r="BB14" s="101"/>
      <c r="BC14" s="102"/>
      <c r="BD14" s="100"/>
      <c r="BE14" s="102"/>
      <c r="BF14" s="99"/>
      <c r="BG14" s="100">
        <v>25</v>
      </c>
      <c r="BH14" s="101"/>
      <c r="BI14" s="102"/>
      <c r="BJ14" s="100">
        <v>164.44227000000001</v>
      </c>
      <c r="BK14" s="101">
        <v>165.47058000000001</v>
      </c>
      <c r="BL14" s="101">
        <v>165.59853000000001</v>
      </c>
      <c r="BM14" s="101"/>
      <c r="BN14" s="101"/>
      <c r="BO14" s="101"/>
      <c r="BP14" s="101"/>
      <c r="BQ14" s="101"/>
      <c r="BR14" s="101"/>
      <c r="BS14" s="101">
        <v>110.49702000000001</v>
      </c>
      <c r="BT14" s="101">
        <v>206.49456000000001</v>
      </c>
      <c r="BU14" s="101">
        <v>206.11548999999999</v>
      </c>
      <c r="BV14" s="101">
        <v>205.99002999999999</v>
      </c>
      <c r="BW14" s="102"/>
      <c r="BX14" s="100">
        <v>17.41583</v>
      </c>
      <c r="BY14" s="102">
        <v>44.053669999999997</v>
      </c>
      <c r="BZ14" s="99"/>
      <c r="CA14" s="100"/>
      <c r="CB14" s="101"/>
      <c r="CC14" s="101"/>
      <c r="CD14" s="101"/>
      <c r="CE14" s="101"/>
      <c r="CF14" s="101">
        <v>118.14735</v>
      </c>
      <c r="CG14" s="101">
        <v>52.418509999999998</v>
      </c>
      <c r="CH14" s="101"/>
      <c r="CI14" s="101"/>
      <c r="CJ14" s="101"/>
      <c r="CK14" s="101"/>
      <c r="CL14" s="102">
        <v>191.19621000000001</v>
      </c>
      <c r="CM14" s="100">
        <v>180.55348000000001</v>
      </c>
      <c r="CN14" s="101">
        <v>180.52450999999999</v>
      </c>
      <c r="CO14" s="101">
        <v>181.33356000000001</v>
      </c>
      <c r="CP14" s="102">
        <v>181.02912000000001</v>
      </c>
      <c r="CQ14" s="100"/>
      <c r="CR14" s="102"/>
      <c r="CS14" s="100"/>
      <c r="CT14" s="102"/>
      <c r="CU14" s="100"/>
      <c r="CV14" s="101"/>
      <c r="CW14" s="103"/>
      <c r="CX14" s="100"/>
      <c r="CY14" s="101">
        <v>6551.2745000000004</v>
      </c>
      <c r="CZ14" s="101"/>
      <c r="DA14" s="102"/>
      <c r="DB14" s="100"/>
      <c r="DC14" s="101"/>
      <c r="DD14" s="101"/>
      <c r="DE14" s="101"/>
      <c r="DF14" s="101"/>
      <c r="DG14" s="101"/>
      <c r="DH14" s="101"/>
      <c r="DI14" s="101"/>
      <c r="DJ14" s="101"/>
      <c r="DK14" s="101"/>
      <c r="DL14" s="101"/>
      <c r="DM14" s="102"/>
      <c r="DN14" s="104"/>
      <c r="DO14" s="105"/>
      <c r="DP14" s="105"/>
      <c r="DQ14" s="106" t="s">
        <v>1513</v>
      </c>
      <c r="DR14" s="100">
        <v>2908.9426100000001</v>
      </c>
      <c r="DS14" s="101">
        <v>595.65090999999995</v>
      </c>
      <c r="DT14" s="101">
        <v>595.65090999999995</v>
      </c>
      <c r="DU14" s="102"/>
      <c r="DV14" s="99"/>
      <c r="DW14" s="100"/>
      <c r="DX14" s="101"/>
      <c r="DY14" s="101"/>
      <c r="DZ14" s="101"/>
      <c r="EA14" s="101"/>
      <c r="EB14" s="103">
        <v>6447.23</v>
      </c>
      <c r="EC14" s="1"/>
      <c r="ED14" s="99"/>
      <c r="EE14" s="99"/>
      <c r="EF14" s="99"/>
      <c r="EG14" s="99"/>
      <c r="EH14" s="99"/>
      <c r="EI14" s="99"/>
      <c r="EJ14" s="99"/>
      <c r="EK14" s="99"/>
      <c r="EL14" s="100"/>
      <c r="EM14" s="102"/>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100"/>
      <c r="FR14" s="102"/>
      <c r="FS14" s="100"/>
      <c r="FT14" s="101"/>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1"/>
      <c r="GT14" s="102"/>
      <c r="GU14" s="1"/>
      <c r="GV14" s="99"/>
      <c r="GW14" s="100">
        <v>48.848520000000001</v>
      </c>
      <c r="GX14" s="102">
        <v>80.389309999999995</v>
      </c>
      <c r="GY14" s="99"/>
      <c r="GZ14" s="99"/>
      <c r="HA14" s="99"/>
      <c r="HB14" s="99"/>
      <c r="HC14" s="99"/>
      <c r="HD14" s="1"/>
      <c r="HE14" s="99"/>
      <c r="HF14" s="99"/>
      <c r="HG14" s="99"/>
      <c r="HH14" s="99"/>
      <c r="HI14" s="99"/>
      <c r="HJ14" s="99"/>
      <c r="HK14" s="100"/>
      <c r="HL14" s="102"/>
      <c r="HM14" s="1"/>
      <c r="HN14" s="100">
        <v>2908.9426100000001</v>
      </c>
      <c r="HO14" s="101">
        <v>2871.6094199999998</v>
      </c>
      <c r="HP14" s="102">
        <v>419.35424</v>
      </c>
    </row>
    <row r="15" spans="1:224" x14ac:dyDescent="0.25">
      <c r="A15" s="1"/>
      <c r="B15" s="98" t="s">
        <v>855</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2">
        <v>1.0612699999999999</v>
      </c>
      <c r="W15" s="99"/>
      <c r="X15" s="100"/>
      <c r="Y15" s="101"/>
      <c r="Z15" s="102">
        <v>17.295719999999999</v>
      </c>
      <c r="AA15" s="100"/>
      <c r="AB15" s="101"/>
      <c r="AC15" s="101"/>
      <c r="AD15" s="101"/>
      <c r="AE15" s="101">
        <v>11.413130000000001</v>
      </c>
      <c r="AF15" s="101">
        <v>23.889150000000001</v>
      </c>
      <c r="AG15" s="102">
        <v>10.22284</v>
      </c>
      <c r="AH15" s="99"/>
      <c r="AI15" s="99"/>
      <c r="AJ15" s="99">
        <v>175.92341999999999</v>
      </c>
      <c r="AK15" s="100"/>
      <c r="AL15" s="102">
        <v>7.8466800000000001</v>
      </c>
      <c r="AM15" s="100"/>
      <c r="AN15" s="102"/>
      <c r="AO15" s="99"/>
      <c r="AP15" s="100"/>
      <c r="AQ15" s="102"/>
      <c r="AR15" s="99"/>
      <c r="AS15" s="99"/>
      <c r="AT15" s="99"/>
      <c r="AU15" s="100"/>
      <c r="AV15" s="101"/>
      <c r="AW15" s="102"/>
      <c r="AX15" s="100"/>
      <c r="AY15" s="101"/>
      <c r="AZ15" s="101"/>
      <c r="BA15" s="101"/>
      <c r="BB15" s="101"/>
      <c r="BC15" s="102"/>
      <c r="BD15" s="100"/>
      <c r="BE15" s="102"/>
      <c r="BF15" s="99"/>
      <c r="BG15" s="100">
        <v>25</v>
      </c>
      <c r="BH15" s="101"/>
      <c r="BI15" s="102"/>
      <c r="BJ15" s="100">
        <v>164.44227000000001</v>
      </c>
      <c r="BK15" s="101">
        <v>165.47058000000001</v>
      </c>
      <c r="BL15" s="101">
        <v>165.59853000000001</v>
      </c>
      <c r="BM15" s="101"/>
      <c r="BN15" s="101"/>
      <c r="BO15" s="101"/>
      <c r="BP15" s="101"/>
      <c r="BQ15" s="101"/>
      <c r="BR15" s="101"/>
      <c r="BS15" s="101">
        <v>110.49702000000001</v>
      </c>
      <c r="BT15" s="101">
        <v>206.49456000000001</v>
      </c>
      <c r="BU15" s="101">
        <v>206.11548999999999</v>
      </c>
      <c r="BV15" s="101">
        <v>205.99002999999999</v>
      </c>
      <c r="BW15" s="102"/>
      <c r="BX15" s="100">
        <v>17.41583</v>
      </c>
      <c r="BY15" s="102">
        <v>44.053669999999997</v>
      </c>
      <c r="BZ15" s="99"/>
      <c r="CA15" s="100"/>
      <c r="CB15" s="101"/>
      <c r="CC15" s="101"/>
      <c r="CD15" s="101"/>
      <c r="CE15" s="101"/>
      <c r="CF15" s="101">
        <v>118.14735</v>
      </c>
      <c r="CG15" s="101">
        <v>52.418509999999998</v>
      </c>
      <c r="CH15" s="101"/>
      <c r="CI15" s="101"/>
      <c r="CJ15" s="101"/>
      <c r="CK15" s="101"/>
      <c r="CL15" s="102">
        <v>191.19621000000001</v>
      </c>
      <c r="CM15" s="100">
        <v>180.55348000000001</v>
      </c>
      <c r="CN15" s="101">
        <v>180.52450999999999</v>
      </c>
      <c r="CO15" s="101">
        <v>181.33356000000001</v>
      </c>
      <c r="CP15" s="102">
        <v>181.02912000000001</v>
      </c>
      <c r="CQ15" s="100"/>
      <c r="CR15" s="102"/>
      <c r="CS15" s="100"/>
      <c r="CT15" s="102"/>
      <c r="CU15" s="100"/>
      <c r="CV15" s="101"/>
      <c r="CW15" s="103"/>
      <c r="CX15" s="100"/>
      <c r="CY15" s="101">
        <v>6614.0883599999997</v>
      </c>
      <c r="CZ15" s="101"/>
      <c r="DA15" s="102"/>
      <c r="DB15" s="100"/>
      <c r="DC15" s="101"/>
      <c r="DD15" s="101"/>
      <c r="DE15" s="101"/>
      <c r="DF15" s="101"/>
      <c r="DG15" s="101"/>
      <c r="DH15" s="101"/>
      <c r="DI15" s="101"/>
      <c r="DJ15" s="101"/>
      <c r="DK15" s="101"/>
      <c r="DL15" s="101"/>
      <c r="DM15" s="102"/>
      <c r="DN15" s="104"/>
      <c r="DO15" s="105"/>
      <c r="DP15" s="105"/>
      <c r="DQ15" s="106" t="s">
        <v>1513</v>
      </c>
      <c r="DR15" s="100">
        <v>2908.9426100000001</v>
      </c>
      <c r="DS15" s="101">
        <v>595.65090999999995</v>
      </c>
      <c r="DT15" s="101">
        <v>595.65090999999995</v>
      </c>
      <c r="DU15" s="102"/>
      <c r="DV15" s="99"/>
      <c r="DW15" s="100"/>
      <c r="DX15" s="101"/>
      <c r="DY15" s="101"/>
      <c r="DZ15" s="101"/>
      <c r="EA15" s="101"/>
      <c r="EB15" s="103">
        <v>6510.19</v>
      </c>
      <c r="EC15" s="1"/>
      <c r="ED15" s="99"/>
      <c r="EE15" s="99"/>
      <c r="EF15" s="99"/>
      <c r="EG15" s="99"/>
      <c r="EH15" s="99"/>
      <c r="EI15" s="99"/>
      <c r="EJ15" s="99"/>
      <c r="EK15" s="99"/>
      <c r="EL15" s="100"/>
      <c r="EM15" s="102"/>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100"/>
      <c r="FR15" s="102"/>
      <c r="FS15" s="100"/>
      <c r="FT15" s="101"/>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1"/>
      <c r="GT15" s="102"/>
      <c r="GU15" s="1"/>
      <c r="GV15" s="99"/>
      <c r="GW15" s="100">
        <v>48.848520000000001</v>
      </c>
      <c r="GX15" s="102">
        <v>80.389309999999995</v>
      </c>
      <c r="GY15" s="99"/>
      <c r="GZ15" s="99"/>
      <c r="HA15" s="99"/>
      <c r="HB15" s="99"/>
      <c r="HC15" s="99"/>
      <c r="HD15" s="1"/>
      <c r="HE15" s="99"/>
      <c r="HF15" s="99"/>
      <c r="HG15" s="99"/>
      <c r="HH15" s="99"/>
      <c r="HI15" s="99"/>
      <c r="HJ15" s="99"/>
      <c r="HK15" s="100"/>
      <c r="HL15" s="102"/>
      <c r="HM15" s="1"/>
      <c r="HN15" s="100">
        <v>2908.9426100000001</v>
      </c>
      <c r="HO15" s="101">
        <v>2871.6094199999998</v>
      </c>
      <c r="HP15" s="102">
        <v>419.35424</v>
      </c>
    </row>
    <row r="16" spans="1:224" x14ac:dyDescent="0.25">
      <c r="A16" s="1"/>
      <c r="B16" s="98" t="s">
        <v>856</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2">
        <v>1.0612699999999999</v>
      </c>
      <c r="W16" s="99"/>
      <c r="X16" s="100"/>
      <c r="Y16" s="101"/>
      <c r="Z16" s="102">
        <v>17.295719999999999</v>
      </c>
      <c r="AA16" s="100"/>
      <c r="AB16" s="101"/>
      <c r="AC16" s="101"/>
      <c r="AD16" s="101"/>
      <c r="AE16" s="101">
        <v>11.413130000000001</v>
      </c>
      <c r="AF16" s="101">
        <v>23.889150000000001</v>
      </c>
      <c r="AG16" s="102">
        <v>10.22284</v>
      </c>
      <c r="AH16" s="99"/>
      <c r="AI16" s="99"/>
      <c r="AJ16" s="99">
        <v>175.92341999999999</v>
      </c>
      <c r="AK16" s="100"/>
      <c r="AL16" s="102">
        <v>7.8466800000000001</v>
      </c>
      <c r="AM16" s="100"/>
      <c r="AN16" s="102"/>
      <c r="AO16" s="99"/>
      <c r="AP16" s="100"/>
      <c r="AQ16" s="102"/>
      <c r="AR16" s="99"/>
      <c r="AS16" s="99"/>
      <c r="AT16" s="99"/>
      <c r="AU16" s="100"/>
      <c r="AV16" s="101"/>
      <c r="AW16" s="102"/>
      <c r="AX16" s="100"/>
      <c r="AY16" s="101"/>
      <c r="AZ16" s="101"/>
      <c r="BA16" s="101"/>
      <c r="BB16" s="101"/>
      <c r="BC16" s="102"/>
      <c r="BD16" s="100"/>
      <c r="BE16" s="102"/>
      <c r="BF16" s="99"/>
      <c r="BG16" s="100">
        <v>25</v>
      </c>
      <c r="BH16" s="101"/>
      <c r="BI16" s="102"/>
      <c r="BJ16" s="100">
        <v>164.44227000000001</v>
      </c>
      <c r="BK16" s="101">
        <v>165.47058000000001</v>
      </c>
      <c r="BL16" s="101">
        <v>165.59853000000001</v>
      </c>
      <c r="BM16" s="101"/>
      <c r="BN16" s="101"/>
      <c r="BO16" s="101"/>
      <c r="BP16" s="101"/>
      <c r="BQ16" s="101"/>
      <c r="BR16" s="101"/>
      <c r="BS16" s="101">
        <v>110.49702000000001</v>
      </c>
      <c r="BT16" s="101">
        <v>206.49456000000001</v>
      </c>
      <c r="BU16" s="101">
        <v>206.11548999999999</v>
      </c>
      <c r="BV16" s="101">
        <v>205.99002999999999</v>
      </c>
      <c r="BW16" s="102"/>
      <c r="BX16" s="100">
        <v>17.41583</v>
      </c>
      <c r="BY16" s="102">
        <v>44.053669999999997</v>
      </c>
      <c r="BZ16" s="99"/>
      <c r="CA16" s="100"/>
      <c r="CB16" s="101"/>
      <c r="CC16" s="101"/>
      <c r="CD16" s="101"/>
      <c r="CE16" s="101"/>
      <c r="CF16" s="101">
        <v>118.14735</v>
      </c>
      <c r="CG16" s="101">
        <v>52.418509999999998</v>
      </c>
      <c r="CH16" s="101"/>
      <c r="CI16" s="101"/>
      <c r="CJ16" s="101"/>
      <c r="CK16" s="101"/>
      <c r="CL16" s="102">
        <v>191.19621000000001</v>
      </c>
      <c r="CM16" s="100">
        <v>180.55348000000001</v>
      </c>
      <c r="CN16" s="101">
        <v>180.52450999999999</v>
      </c>
      <c r="CO16" s="101">
        <v>181.33356000000001</v>
      </c>
      <c r="CP16" s="102">
        <v>181.02912000000001</v>
      </c>
      <c r="CQ16" s="100"/>
      <c r="CR16" s="102"/>
      <c r="CS16" s="100"/>
      <c r="CT16" s="102"/>
      <c r="CU16" s="100"/>
      <c r="CV16" s="101"/>
      <c r="CW16" s="103"/>
      <c r="CX16" s="100"/>
      <c r="CY16" s="101">
        <v>6602.0003399999996</v>
      </c>
      <c r="CZ16" s="101"/>
      <c r="DA16" s="102"/>
      <c r="DB16" s="100"/>
      <c r="DC16" s="101"/>
      <c r="DD16" s="101"/>
      <c r="DE16" s="101"/>
      <c r="DF16" s="101"/>
      <c r="DG16" s="101"/>
      <c r="DH16" s="101"/>
      <c r="DI16" s="101"/>
      <c r="DJ16" s="101"/>
      <c r="DK16" s="101"/>
      <c r="DL16" s="101"/>
      <c r="DM16" s="102"/>
      <c r="DN16" s="104"/>
      <c r="DO16" s="105"/>
      <c r="DP16" s="105"/>
      <c r="DQ16" s="106" t="s">
        <v>1513</v>
      </c>
      <c r="DR16" s="100">
        <v>2908.9426100000001</v>
      </c>
      <c r="DS16" s="101">
        <v>595.65090999999995</v>
      </c>
      <c r="DT16" s="101">
        <v>595.65090999999995</v>
      </c>
      <c r="DU16" s="102"/>
      <c r="DV16" s="99"/>
      <c r="DW16" s="100"/>
      <c r="DX16" s="101"/>
      <c r="DY16" s="101"/>
      <c r="DZ16" s="101"/>
      <c r="EA16" s="101"/>
      <c r="EB16" s="103">
        <v>6497.91</v>
      </c>
      <c r="EC16" s="1"/>
      <c r="ED16" s="99"/>
      <c r="EE16" s="99"/>
      <c r="EF16" s="99"/>
      <c r="EG16" s="99"/>
      <c r="EH16" s="99"/>
      <c r="EI16" s="99"/>
      <c r="EJ16" s="99"/>
      <c r="EK16" s="99"/>
      <c r="EL16" s="100"/>
      <c r="EM16" s="102"/>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100"/>
      <c r="FR16" s="102"/>
      <c r="FS16" s="100"/>
      <c r="FT16" s="101"/>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1"/>
      <c r="GT16" s="102"/>
      <c r="GU16" s="1"/>
      <c r="GV16" s="99"/>
      <c r="GW16" s="100">
        <v>48.848520000000001</v>
      </c>
      <c r="GX16" s="102">
        <v>80.389309999999995</v>
      </c>
      <c r="GY16" s="99"/>
      <c r="GZ16" s="99"/>
      <c r="HA16" s="99"/>
      <c r="HB16" s="99"/>
      <c r="HC16" s="99"/>
      <c r="HD16" s="1"/>
      <c r="HE16" s="99"/>
      <c r="HF16" s="99"/>
      <c r="HG16" s="99"/>
      <c r="HH16" s="99"/>
      <c r="HI16" s="99"/>
      <c r="HJ16" s="99"/>
      <c r="HK16" s="100"/>
      <c r="HL16" s="102"/>
      <c r="HM16" s="1"/>
      <c r="HN16" s="100">
        <v>2908.9426100000001</v>
      </c>
      <c r="HO16" s="101">
        <v>2871.6094199999998</v>
      </c>
      <c r="HP16" s="102">
        <v>419.35424</v>
      </c>
    </row>
    <row r="17" spans="1:224" x14ac:dyDescent="0.25">
      <c r="A17" s="1"/>
      <c r="B17" s="98" t="s">
        <v>857</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2">
        <v>1.0612699999999999</v>
      </c>
      <c r="W17" s="99"/>
      <c r="X17" s="100"/>
      <c r="Y17" s="101"/>
      <c r="Z17" s="102">
        <v>17.295719999999999</v>
      </c>
      <c r="AA17" s="100"/>
      <c r="AB17" s="101"/>
      <c r="AC17" s="101"/>
      <c r="AD17" s="101"/>
      <c r="AE17" s="101">
        <v>11.413130000000001</v>
      </c>
      <c r="AF17" s="101">
        <v>23.889150000000001</v>
      </c>
      <c r="AG17" s="102">
        <v>10.22284</v>
      </c>
      <c r="AH17" s="99"/>
      <c r="AI17" s="99"/>
      <c r="AJ17" s="99">
        <v>175.92341999999999</v>
      </c>
      <c r="AK17" s="100"/>
      <c r="AL17" s="102">
        <v>7.8466800000000001</v>
      </c>
      <c r="AM17" s="100"/>
      <c r="AN17" s="102"/>
      <c r="AO17" s="99"/>
      <c r="AP17" s="100"/>
      <c r="AQ17" s="102"/>
      <c r="AR17" s="99"/>
      <c r="AS17" s="99"/>
      <c r="AT17" s="99"/>
      <c r="AU17" s="100"/>
      <c r="AV17" s="101"/>
      <c r="AW17" s="102"/>
      <c r="AX17" s="100"/>
      <c r="AY17" s="101"/>
      <c r="AZ17" s="101"/>
      <c r="BA17" s="101"/>
      <c r="BB17" s="101"/>
      <c r="BC17" s="102"/>
      <c r="BD17" s="100"/>
      <c r="BE17" s="102"/>
      <c r="BF17" s="99"/>
      <c r="BG17" s="100">
        <v>25</v>
      </c>
      <c r="BH17" s="101"/>
      <c r="BI17" s="102"/>
      <c r="BJ17" s="100">
        <v>164.44227000000001</v>
      </c>
      <c r="BK17" s="101">
        <v>165.47058000000001</v>
      </c>
      <c r="BL17" s="101">
        <v>165.59853000000001</v>
      </c>
      <c r="BM17" s="101"/>
      <c r="BN17" s="101"/>
      <c r="BO17" s="101"/>
      <c r="BP17" s="101"/>
      <c r="BQ17" s="101"/>
      <c r="BR17" s="101"/>
      <c r="BS17" s="101">
        <v>110.49702000000001</v>
      </c>
      <c r="BT17" s="101">
        <v>206.49456000000001</v>
      </c>
      <c r="BU17" s="101">
        <v>206.11548999999999</v>
      </c>
      <c r="BV17" s="101">
        <v>205.99002999999999</v>
      </c>
      <c r="BW17" s="102"/>
      <c r="BX17" s="100">
        <v>17.41583</v>
      </c>
      <c r="BY17" s="102">
        <v>44.053669999999997</v>
      </c>
      <c r="BZ17" s="99"/>
      <c r="CA17" s="100"/>
      <c r="CB17" s="101"/>
      <c r="CC17" s="101"/>
      <c r="CD17" s="101"/>
      <c r="CE17" s="101"/>
      <c r="CF17" s="101">
        <v>118.14735</v>
      </c>
      <c r="CG17" s="101">
        <v>52.418509999999998</v>
      </c>
      <c r="CH17" s="101"/>
      <c r="CI17" s="101"/>
      <c r="CJ17" s="101"/>
      <c r="CK17" s="101"/>
      <c r="CL17" s="102">
        <v>191.19621000000001</v>
      </c>
      <c r="CM17" s="100">
        <v>180.55348000000001</v>
      </c>
      <c r="CN17" s="101">
        <v>180.52450999999999</v>
      </c>
      <c r="CO17" s="101">
        <v>181.33356000000001</v>
      </c>
      <c r="CP17" s="102">
        <v>181.02912000000001</v>
      </c>
      <c r="CQ17" s="100"/>
      <c r="CR17" s="102"/>
      <c r="CS17" s="100"/>
      <c r="CT17" s="102"/>
      <c r="CU17" s="100"/>
      <c r="CV17" s="101"/>
      <c r="CW17" s="103"/>
      <c r="CX17" s="100"/>
      <c r="CY17" s="101">
        <v>6815.6336099999999</v>
      </c>
      <c r="CZ17" s="101"/>
      <c r="DA17" s="102"/>
      <c r="DB17" s="100"/>
      <c r="DC17" s="101"/>
      <c r="DD17" s="101"/>
      <c r="DE17" s="101"/>
      <c r="DF17" s="101"/>
      <c r="DG17" s="101"/>
      <c r="DH17" s="101"/>
      <c r="DI17" s="101"/>
      <c r="DJ17" s="101"/>
      <c r="DK17" s="101"/>
      <c r="DL17" s="101"/>
      <c r="DM17" s="102"/>
      <c r="DN17" s="104"/>
      <c r="DO17" s="105"/>
      <c r="DP17" s="105"/>
      <c r="DQ17" s="106" t="s">
        <v>1513</v>
      </c>
      <c r="DR17" s="100">
        <v>2908.9426100000001</v>
      </c>
      <c r="DS17" s="101">
        <v>595.65090999999995</v>
      </c>
      <c r="DT17" s="101">
        <v>595.65090999999995</v>
      </c>
      <c r="DU17" s="102"/>
      <c r="DV17" s="99"/>
      <c r="DW17" s="100"/>
      <c r="DX17" s="101"/>
      <c r="DY17" s="101"/>
      <c r="DZ17" s="101"/>
      <c r="EA17" s="101"/>
      <c r="EB17" s="103">
        <v>6713.03</v>
      </c>
      <c r="EC17" s="1"/>
      <c r="ED17" s="99"/>
      <c r="EE17" s="99"/>
      <c r="EF17" s="99"/>
      <c r="EG17" s="99"/>
      <c r="EH17" s="99"/>
      <c r="EI17" s="99"/>
      <c r="EJ17" s="99"/>
      <c r="EK17" s="99"/>
      <c r="EL17" s="100"/>
      <c r="EM17" s="102"/>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100"/>
      <c r="FR17" s="102"/>
      <c r="FS17" s="100"/>
      <c r="FT17" s="101"/>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1"/>
      <c r="GT17" s="102"/>
      <c r="GU17" s="1"/>
      <c r="GV17" s="99"/>
      <c r="GW17" s="100">
        <v>48.848520000000001</v>
      </c>
      <c r="GX17" s="102">
        <v>80.389309999999995</v>
      </c>
      <c r="GY17" s="99"/>
      <c r="GZ17" s="99"/>
      <c r="HA17" s="99"/>
      <c r="HB17" s="99"/>
      <c r="HC17" s="99"/>
      <c r="HD17" s="1"/>
      <c r="HE17" s="99"/>
      <c r="HF17" s="99"/>
      <c r="HG17" s="99"/>
      <c r="HH17" s="99"/>
      <c r="HI17" s="99"/>
      <c r="HJ17" s="99"/>
      <c r="HK17" s="100"/>
      <c r="HL17" s="102"/>
      <c r="HM17" s="1"/>
      <c r="HN17" s="100">
        <v>2908.9426100000001</v>
      </c>
      <c r="HO17" s="101">
        <v>2871.6094199999998</v>
      </c>
      <c r="HP17" s="102">
        <v>419.35424</v>
      </c>
    </row>
    <row r="18" spans="1:224" x14ac:dyDescent="0.25">
      <c r="A18" s="1"/>
      <c r="B18" s="98" t="s">
        <v>858</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2">
        <v>1.0612699999999999</v>
      </c>
      <c r="W18" s="99"/>
      <c r="X18" s="100"/>
      <c r="Y18" s="101"/>
      <c r="Z18" s="102">
        <v>17.295719999999999</v>
      </c>
      <c r="AA18" s="100"/>
      <c r="AB18" s="101"/>
      <c r="AC18" s="101"/>
      <c r="AD18" s="101"/>
      <c r="AE18" s="101">
        <v>11.413130000000001</v>
      </c>
      <c r="AF18" s="101">
        <v>23.889150000000001</v>
      </c>
      <c r="AG18" s="102">
        <v>10.22284</v>
      </c>
      <c r="AH18" s="99"/>
      <c r="AI18" s="99"/>
      <c r="AJ18" s="99">
        <v>175.92341999999999</v>
      </c>
      <c r="AK18" s="100"/>
      <c r="AL18" s="102">
        <v>7.8466800000000001</v>
      </c>
      <c r="AM18" s="100"/>
      <c r="AN18" s="102"/>
      <c r="AO18" s="99"/>
      <c r="AP18" s="100"/>
      <c r="AQ18" s="102"/>
      <c r="AR18" s="99"/>
      <c r="AS18" s="99"/>
      <c r="AT18" s="99"/>
      <c r="AU18" s="100"/>
      <c r="AV18" s="101"/>
      <c r="AW18" s="102"/>
      <c r="AX18" s="100"/>
      <c r="AY18" s="101"/>
      <c r="AZ18" s="101"/>
      <c r="BA18" s="101"/>
      <c r="BB18" s="101"/>
      <c r="BC18" s="102"/>
      <c r="BD18" s="100"/>
      <c r="BE18" s="102"/>
      <c r="BF18" s="99"/>
      <c r="BG18" s="100">
        <v>25</v>
      </c>
      <c r="BH18" s="101"/>
      <c r="BI18" s="102"/>
      <c r="BJ18" s="100">
        <v>164.44227000000001</v>
      </c>
      <c r="BK18" s="101">
        <v>165.47058000000001</v>
      </c>
      <c r="BL18" s="101">
        <v>165.59853000000001</v>
      </c>
      <c r="BM18" s="101"/>
      <c r="BN18" s="101"/>
      <c r="BO18" s="101"/>
      <c r="BP18" s="101"/>
      <c r="BQ18" s="101"/>
      <c r="BR18" s="101"/>
      <c r="BS18" s="101">
        <v>110.49702000000001</v>
      </c>
      <c r="BT18" s="101">
        <v>206.49456000000001</v>
      </c>
      <c r="BU18" s="101">
        <v>206.11548999999999</v>
      </c>
      <c r="BV18" s="101">
        <v>205.99002999999999</v>
      </c>
      <c r="BW18" s="102"/>
      <c r="BX18" s="100">
        <v>17.41583</v>
      </c>
      <c r="BY18" s="102">
        <v>44.053669999999997</v>
      </c>
      <c r="BZ18" s="99"/>
      <c r="CA18" s="100"/>
      <c r="CB18" s="101"/>
      <c r="CC18" s="101"/>
      <c r="CD18" s="101"/>
      <c r="CE18" s="101"/>
      <c r="CF18" s="101">
        <v>118.14735</v>
      </c>
      <c r="CG18" s="101">
        <v>52.418509999999998</v>
      </c>
      <c r="CH18" s="101"/>
      <c r="CI18" s="101"/>
      <c r="CJ18" s="101"/>
      <c r="CK18" s="101"/>
      <c r="CL18" s="102">
        <v>191.19621000000001</v>
      </c>
      <c r="CM18" s="100">
        <v>180.55348000000001</v>
      </c>
      <c r="CN18" s="101">
        <v>180.52450999999999</v>
      </c>
      <c r="CO18" s="101">
        <v>181.33356000000001</v>
      </c>
      <c r="CP18" s="102">
        <v>181.02912000000001</v>
      </c>
      <c r="CQ18" s="100"/>
      <c r="CR18" s="102"/>
      <c r="CS18" s="100"/>
      <c r="CT18" s="102"/>
      <c r="CU18" s="100"/>
      <c r="CV18" s="101"/>
      <c r="CW18" s="103"/>
      <c r="CX18" s="100"/>
      <c r="CY18" s="101">
        <v>6847.8868199999997</v>
      </c>
      <c r="CZ18" s="101"/>
      <c r="DA18" s="102"/>
      <c r="DB18" s="100"/>
      <c r="DC18" s="101"/>
      <c r="DD18" s="101"/>
      <c r="DE18" s="101"/>
      <c r="DF18" s="101"/>
      <c r="DG18" s="101"/>
      <c r="DH18" s="101"/>
      <c r="DI18" s="101"/>
      <c r="DJ18" s="101"/>
      <c r="DK18" s="101"/>
      <c r="DL18" s="101"/>
      <c r="DM18" s="102"/>
      <c r="DN18" s="104"/>
      <c r="DO18" s="105"/>
      <c r="DP18" s="105"/>
      <c r="DQ18" s="106" t="s">
        <v>1513</v>
      </c>
      <c r="DR18" s="100">
        <v>2908.9426100000001</v>
      </c>
      <c r="DS18" s="101">
        <v>595.65090999999995</v>
      </c>
      <c r="DT18" s="101">
        <v>595.65090999999995</v>
      </c>
      <c r="DU18" s="102"/>
      <c r="DV18" s="99"/>
      <c r="DW18" s="100"/>
      <c r="DX18" s="101"/>
      <c r="DY18" s="101"/>
      <c r="DZ18" s="101"/>
      <c r="EA18" s="101"/>
      <c r="EB18" s="103">
        <v>6745.46</v>
      </c>
      <c r="EC18" s="1"/>
      <c r="ED18" s="99"/>
      <c r="EE18" s="99"/>
      <c r="EF18" s="99"/>
      <c r="EG18" s="99"/>
      <c r="EH18" s="99"/>
      <c r="EI18" s="99"/>
      <c r="EJ18" s="99"/>
      <c r="EK18" s="99"/>
      <c r="EL18" s="100"/>
      <c r="EM18" s="102"/>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100"/>
      <c r="FR18" s="102"/>
      <c r="FS18" s="100"/>
      <c r="FT18" s="101"/>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1"/>
      <c r="GT18" s="102"/>
      <c r="GU18" s="1"/>
      <c r="GV18" s="99"/>
      <c r="GW18" s="100">
        <v>48.848520000000001</v>
      </c>
      <c r="GX18" s="102">
        <v>80.389309999999995</v>
      </c>
      <c r="GY18" s="99"/>
      <c r="GZ18" s="99"/>
      <c r="HA18" s="99"/>
      <c r="HB18" s="99"/>
      <c r="HC18" s="99"/>
      <c r="HD18" s="1"/>
      <c r="HE18" s="99"/>
      <c r="HF18" s="99"/>
      <c r="HG18" s="99"/>
      <c r="HH18" s="99"/>
      <c r="HI18" s="99"/>
      <c r="HJ18" s="99"/>
      <c r="HK18" s="100"/>
      <c r="HL18" s="102"/>
      <c r="HM18" s="1"/>
      <c r="HN18" s="100">
        <v>2908.9426100000001</v>
      </c>
      <c r="HO18" s="101">
        <v>2871.6094199999998</v>
      </c>
      <c r="HP18" s="102">
        <v>419.35424</v>
      </c>
    </row>
    <row r="19" spans="1:224" x14ac:dyDescent="0.25">
      <c r="A19" s="1"/>
      <c r="B19" s="98" t="s">
        <v>859</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2">
        <v>1.0612699999999999</v>
      </c>
      <c r="W19" s="99"/>
      <c r="X19" s="100"/>
      <c r="Y19" s="101"/>
      <c r="Z19" s="102">
        <v>17.295719999999999</v>
      </c>
      <c r="AA19" s="100"/>
      <c r="AB19" s="101"/>
      <c r="AC19" s="101"/>
      <c r="AD19" s="101"/>
      <c r="AE19" s="101">
        <v>11.413130000000001</v>
      </c>
      <c r="AF19" s="101">
        <v>23.889150000000001</v>
      </c>
      <c r="AG19" s="102">
        <v>10.22284</v>
      </c>
      <c r="AH19" s="99"/>
      <c r="AI19" s="99"/>
      <c r="AJ19" s="99">
        <v>175.92341999999999</v>
      </c>
      <c r="AK19" s="100"/>
      <c r="AL19" s="102">
        <v>7.8466800000000001</v>
      </c>
      <c r="AM19" s="100"/>
      <c r="AN19" s="102"/>
      <c r="AO19" s="99"/>
      <c r="AP19" s="100"/>
      <c r="AQ19" s="102"/>
      <c r="AR19" s="99"/>
      <c r="AS19" s="99"/>
      <c r="AT19" s="99"/>
      <c r="AU19" s="100"/>
      <c r="AV19" s="101"/>
      <c r="AW19" s="102"/>
      <c r="AX19" s="100"/>
      <c r="AY19" s="101"/>
      <c r="AZ19" s="101"/>
      <c r="BA19" s="101"/>
      <c r="BB19" s="101"/>
      <c r="BC19" s="102"/>
      <c r="BD19" s="100"/>
      <c r="BE19" s="102"/>
      <c r="BF19" s="99"/>
      <c r="BG19" s="100">
        <v>25</v>
      </c>
      <c r="BH19" s="101"/>
      <c r="BI19" s="102"/>
      <c r="BJ19" s="100">
        <v>164.44227000000001</v>
      </c>
      <c r="BK19" s="101">
        <v>165.47058000000001</v>
      </c>
      <c r="BL19" s="101">
        <v>165.59853000000001</v>
      </c>
      <c r="BM19" s="101"/>
      <c r="BN19" s="101"/>
      <c r="BO19" s="101"/>
      <c r="BP19" s="101"/>
      <c r="BQ19" s="101"/>
      <c r="BR19" s="101"/>
      <c r="BS19" s="101">
        <v>110.49702000000001</v>
      </c>
      <c r="BT19" s="101">
        <v>206.49456000000001</v>
      </c>
      <c r="BU19" s="101">
        <v>206.11548999999999</v>
      </c>
      <c r="BV19" s="101">
        <v>205.99002999999999</v>
      </c>
      <c r="BW19" s="102"/>
      <c r="BX19" s="100">
        <v>17.41583</v>
      </c>
      <c r="BY19" s="102">
        <v>44.053669999999997</v>
      </c>
      <c r="BZ19" s="99"/>
      <c r="CA19" s="100"/>
      <c r="CB19" s="101"/>
      <c r="CC19" s="101"/>
      <c r="CD19" s="101"/>
      <c r="CE19" s="101"/>
      <c r="CF19" s="101">
        <v>118.14735</v>
      </c>
      <c r="CG19" s="101">
        <v>52.418509999999998</v>
      </c>
      <c r="CH19" s="101"/>
      <c r="CI19" s="101"/>
      <c r="CJ19" s="101"/>
      <c r="CK19" s="101"/>
      <c r="CL19" s="102">
        <v>191.19621000000001</v>
      </c>
      <c r="CM19" s="100">
        <v>180.55348000000001</v>
      </c>
      <c r="CN19" s="101">
        <v>180.52450999999999</v>
      </c>
      <c r="CO19" s="101">
        <v>181.33356000000001</v>
      </c>
      <c r="CP19" s="102">
        <v>181.02912000000001</v>
      </c>
      <c r="CQ19" s="100"/>
      <c r="CR19" s="102"/>
      <c r="CS19" s="100"/>
      <c r="CT19" s="102"/>
      <c r="CU19" s="100"/>
      <c r="CV19" s="101"/>
      <c r="CW19" s="103"/>
      <c r="CX19" s="100"/>
      <c r="CY19" s="101">
        <v>7041.2073300000002</v>
      </c>
      <c r="CZ19" s="101"/>
      <c r="DA19" s="102"/>
      <c r="DB19" s="100"/>
      <c r="DC19" s="101"/>
      <c r="DD19" s="101"/>
      <c r="DE19" s="101"/>
      <c r="DF19" s="101"/>
      <c r="DG19" s="101"/>
      <c r="DH19" s="101"/>
      <c r="DI19" s="101"/>
      <c r="DJ19" s="101"/>
      <c r="DK19" s="101"/>
      <c r="DL19" s="101"/>
      <c r="DM19" s="102"/>
      <c r="DN19" s="104"/>
      <c r="DO19" s="105"/>
      <c r="DP19" s="105"/>
      <c r="DQ19" s="106" t="s">
        <v>1513</v>
      </c>
      <c r="DR19" s="100">
        <v>2908.9426100000001</v>
      </c>
      <c r="DS19" s="101">
        <v>595.65090999999995</v>
      </c>
      <c r="DT19" s="101">
        <v>595.65090999999995</v>
      </c>
      <c r="DU19" s="102"/>
      <c r="DV19" s="99"/>
      <c r="DW19" s="100"/>
      <c r="DX19" s="101"/>
      <c r="DY19" s="101"/>
      <c r="DZ19" s="101"/>
      <c r="EA19" s="101"/>
      <c r="EB19" s="103">
        <v>6939.89</v>
      </c>
      <c r="EC19" s="1"/>
      <c r="ED19" s="99"/>
      <c r="EE19" s="99"/>
      <c r="EF19" s="99"/>
      <c r="EG19" s="99"/>
      <c r="EH19" s="99"/>
      <c r="EI19" s="99"/>
      <c r="EJ19" s="99"/>
      <c r="EK19" s="99"/>
      <c r="EL19" s="100"/>
      <c r="EM19" s="102"/>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100"/>
      <c r="FR19" s="102"/>
      <c r="FS19" s="100"/>
      <c r="FT19" s="101"/>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1"/>
      <c r="GT19" s="102"/>
      <c r="GU19" s="1"/>
      <c r="GV19" s="99"/>
      <c r="GW19" s="100">
        <v>48.848520000000001</v>
      </c>
      <c r="GX19" s="102">
        <v>80.389309999999995</v>
      </c>
      <c r="GY19" s="99"/>
      <c r="GZ19" s="99"/>
      <c r="HA19" s="99"/>
      <c r="HB19" s="99"/>
      <c r="HC19" s="99"/>
      <c r="HD19" s="1"/>
      <c r="HE19" s="99"/>
      <c r="HF19" s="99"/>
      <c r="HG19" s="99"/>
      <c r="HH19" s="99"/>
      <c r="HI19" s="99"/>
      <c r="HJ19" s="99"/>
      <c r="HK19" s="100"/>
      <c r="HL19" s="102"/>
      <c r="HM19" s="1"/>
      <c r="HN19" s="100">
        <v>2908.9426100000001</v>
      </c>
      <c r="HO19" s="101">
        <v>2871.6094199999998</v>
      </c>
      <c r="HP19" s="102">
        <v>419.35424</v>
      </c>
    </row>
    <row r="20" spans="1:224" x14ac:dyDescent="0.25">
      <c r="A20" s="1"/>
      <c r="B20" s="98" t="s">
        <v>860</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2">
        <v>1.0612699999999999</v>
      </c>
      <c r="W20" s="99"/>
      <c r="X20" s="100"/>
      <c r="Y20" s="101"/>
      <c r="Z20" s="102">
        <v>17.295719999999999</v>
      </c>
      <c r="AA20" s="100"/>
      <c r="AB20" s="101"/>
      <c r="AC20" s="101"/>
      <c r="AD20" s="101"/>
      <c r="AE20" s="101">
        <v>11.413130000000001</v>
      </c>
      <c r="AF20" s="101">
        <v>23.889150000000001</v>
      </c>
      <c r="AG20" s="102">
        <v>10.22284</v>
      </c>
      <c r="AH20" s="99"/>
      <c r="AI20" s="99"/>
      <c r="AJ20" s="99">
        <v>175.92341999999999</v>
      </c>
      <c r="AK20" s="100"/>
      <c r="AL20" s="102">
        <v>7.8466800000000001</v>
      </c>
      <c r="AM20" s="100"/>
      <c r="AN20" s="102"/>
      <c r="AO20" s="99"/>
      <c r="AP20" s="100"/>
      <c r="AQ20" s="102"/>
      <c r="AR20" s="99"/>
      <c r="AS20" s="99"/>
      <c r="AT20" s="99"/>
      <c r="AU20" s="100"/>
      <c r="AV20" s="101"/>
      <c r="AW20" s="102"/>
      <c r="AX20" s="100"/>
      <c r="AY20" s="101"/>
      <c r="AZ20" s="101"/>
      <c r="BA20" s="101"/>
      <c r="BB20" s="101"/>
      <c r="BC20" s="102"/>
      <c r="BD20" s="100"/>
      <c r="BE20" s="102"/>
      <c r="BF20" s="99"/>
      <c r="BG20" s="100"/>
      <c r="BH20" s="101"/>
      <c r="BI20" s="102">
        <v>46.877099999999999</v>
      </c>
      <c r="BJ20" s="100">
        <v>164.44227000000001</v>
      </c>
      <c r="BK20" s="101">
        <v>165.47058000000001</v>
      </c>
      <c r="BL20" s="101">
        <v>165.59853000000001</v>
      </c>
      <c r="BM20" s="101"/>
      <c r="BN20" s="101"/>
      <c r="BO20" s="101"/>
      <c r="BP20" s="101"/>
      <c r="BQ20" s="101"/>
      <c r="BR20" s="101"/>
      <c r="BS20" s="101">
        <v>110.49702000000001</v>
      </c>
      <c r="BT20" s="101">
        <v>206.49456000000001</v>
      </c>
      <c r="BU20" s="101">
        <v>206.11548999999999</v>
      </c>
      <c r="BV20" s="101">
        <v>205.99002999999999</v>
      </c>
      <c r="BW20" s="102"/>
      <c r="BX20" s="100">
        <v>17.41583</v>
      </c>
      <c r="BY20" s="102">
        <v>44.053669999999997</v>
      </c>
      <c r="BZ20" s="99"/>
      <c r="CA20" s="100"/>
      <c r="CB20" s="101"/>
      <c r="CC20" s="101"/>
      <c r="CD20" s="101"/>
      <c r="CE20" s="101"/>
      <c r="CF20" s="101">
        <v>118.14735</v>
      </c>
      <c r="CG20" s="101">
        <v>52.418509999999998</v>
      </c>
      <c r="CH20" s="101"/>
      <c r="CI20" s="101"/>
      <c r="CJ20" s="101"/>
      <c r="CK20" s="101"/>
      <c r="CL20" s="102">
        <v>191.19621000000001</v>
      </c>
      <c r="CM20" s="100">
        <v>180.55348000000001</v>
      </c>
      <c r="CN20" s="101">
        <v>180.52450999999999</v>
      </c>
      <c r="CO20" s="101">
        <v>181.33356000000001</v>
      </c>
      <c r="CP20" s="102">
        <v>181.02912000000001</v>
      </c>
      <c r="CQ20" s="100"/>
      <c r="CR20" s="102"/>
      <c r="CS20" s="100"/>
      <c r="CT20" s="102"/>
      <c r="CU20" s="100"/>
      <c r="CV20" s="101"/>
      <c r="CW20" s="103"/>
      <c r="CX20" s="100"/>
      <c r="CY20" s="101">
        <v>7110.4129199999998</v>
      </c>
      <c r="CZ20" s="101"/>
      <c r="DA20" s="102"/>
      <c r="DB20" s="100"/>
      <c r="DC20" s="101"/>
      <c r="DD20" s="101"/>
      <c r="DE20" s="101"/>
      <c r="DF20" s="101"/>
      <c r="DG20" s="101"/>
      <c r="DH20" s="101"/>
      <c r="DI20" s="101"/>
      <c r="DJ20" s="101"/>
      <c r="DK20" s="101"/>
      <c r="DL20" s="101"/>
      <c r="DM20" s="102"/>
      <c r="DN20" s="104"/>
      <c r="DO20" s="105"/>
      <c r="DP20" s="105"/>
      <c r="DQ20" s="106" t="s">
        <v>1513</v>
      </c>
      <c r="DR20" s="100">
        <v>2930.8197100000002</v>
      </c>
      <c r="DS20" s="101">
        <v>617.52800999999999</v>
      </c>
      <c r="DT20" s="101">
        <v>617.52800999999999</v>
      </c>
      <c r="DU20" s="102"/>
      <c r="DV20" s="99"/>
      <c r="DW20" s="100"/>
      <c r="DX20" s="101"/>
      <c r="DY20" s="101"/>
      <c r="DZ20" s="101"/>
      <c r="EA20" s="101"/>
      <c r="EB20" s="103">
        <v>7009.81</v>
      </c>
      <c r="EC20" s="1"/>
      <c r="ED20" s="99"/>
      <c r="EE20" s="99"/>
      <c r="EF20" s="99"/>
      <c r="EG20" s="99"/>
      <c r="EH20" s="99"/>
      <c r="EI20" s="99"/>
      <c r="EJ20" s="99"/>
      <c r="EK20" s="99"/>
      <c r="EL20" s="100"/>
      <c r="EM20" s="102"/>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100"/>
      <c r="FR20" s="102"/>
      <c r="FS20" s="100"/>
      <c r="FT20" s="101"/>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1"/>
      <c r="GT20" s="102"/>
      <c r="GU20" s="1"/>
      <c r="GV20" s="99"/>
      <c r="GW20" s="100">
        <v>48.848520000000001</v>
      </c>
      <c r="GX20" s="102">
        <v>80.389309999999995</v>
      </c>
      <c r="GY20" s="99"/>
      <c r="GZ20" s="99"/>
      <c r="HA20" s="99"/>
      <c r="HB20" s="99"/>
      <c r="HC20" s="99"/>
      <c r="HD20" s="1"/>
      <c r="HE20" s="99"/>
      <c r="HF20" s="99"/>
      <c r="HG20" s="99"/>
      <c r="HH20" s="99"/>
      <c r="HI20" s="99"/>
      <c r="HJ20" s="99"/>
      <c r="HK20" s="100"/>
      <c r="HL20" s="102"/>
      <c r="HM20" s="1"/>
      <c r="HN20" s="100">
        <v>2930.8197100000002</v>
      </c>
      <c r="HO20" s="101">
        <v>2893.4865199999999</v>
      </c>
      <c r="HP20" s="102">
        <v>419.35424</v>
      </c>
    </row>
    <row r="21" spans="1:224" x14ac:dyDescent="0.25">
      <c r="A21" s="1"/>
      <c r="B21" s="98" t="s">
        <v>861</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2">
        <v>1.0612699999999999</v>
      </c>
      <c r="W21" s="99"/>
      <c r="X21" s="100"/>
      <c r="Y21" s="101"/>
      <c r="Z21" s="102">
        <v>17.295719999999999</v>
      </c>
      <c r="AA21" s="100"/>
      <c r="AB21" s="101"/>
      <c r="AC21" s="101"/>
      <c r="AD21" s="101"/>
      <c r="AE21" s="101">
        <v>11.413130000000001</v>
      </c>
      <c r="AF21" s="101">
        <v>23.889150000000001</v>
      </c>
      <c r="AG21" s="102">
        <v>10.22284</v>
      </c>
      <c r="AH21" s="99"/>
      <c r="AI21" s="99"/>
      <c r="AJ21" s="99">
        <v>175.92341999999999</v>
      </c>
      <c r="AK21" s="100"/>
      <c r="AL21" s="102">
        <v>7.8466800000000001</v>
      </c>
      <c r="AM21" s="100"/>
      <c r="AN21" s="102"/>
      <c r="AO21" s="99"/>
      <c r="AP21" s="100"/>
      <c r="AQ21" s="102"/>
      <c r="AR21" s="99"/>
      <c r="AS21" s="99"/>
      <c r="AT21" s="99"/>
      <c r="AU21" s="100"/>
      <c r="AV21" s="101"/>
      <c r="AW21" s="102"/>
      <c r="AX21" s="100"/>
      <c r="AY21" s="101"/>
      <c r="AZ21" s="101"/>
      <c r="BA21" s="101"/>
      <c r="BB21" s="101"/>
      <c r="BC21" s="102"/>
      <c r="BD21" s="100"/>
      <c r="BE21" s="102"/>
      <c r="BF21" s="99"/>
      <c r="BG21" s="100"/>
      <c r="BH21" s="101"/>
      <c r="BI21" s="102">
        <v>46.877099999999999</v>
      </c>
      <c r="BJ21" s="100">
        <v>164.44227000000001</v>
      </c>
      <c r="BK21" s="101">
        <v>165.47058000000001</v>
      </c>
      <c r="BL21" s="101">
        <v>165.59853000000001</v>
      </c>
      <c r="BM21" s="101"/>
      <c r="BN21" s="101"/>
      <c r="BO21" s="101"/>
      <c r="BP21" s="101"/>
      <c r="BQ21" s="101"/>
      <c r="BR21" s="101"/>
      <c r="BS21" s="101">
        <v>110.49702000000001</v>
      </c>
      <c r="BT21" s="101">
        <v>206.49456000000001</v>
      </c>
      <c r="BU21" s="101">
        <v>206.11548999999999</v>
      </c>
      <c r="BV21" s="101">
        <v>205.99002999999999</v>
      </c>
      <c r="BW21" s="102"/>
      <c r="BX21" s="100">
        <v>17.41583</v>
      </c>
      <c r="BY21" s="102">
        <v>44.053669999999997</v>
      </c>
      <c r="BZ21" s="99"/>
      <c r="CA21" s="100"/>
      <c r="CB21" s="101"/>
      <c r="CC21" s="101"/>
      <c r="CD21" s="101"/>
      <c r="CE21" s="101"/>
      <c r="CF21" s="101">
        <v>118.14735</v>
      </c>
      <c r="CG21" s="101">
        <v>52.418509999999998</v>
      </c>
      <c r="CH21" s="101"/>
      <c r="CI21" s="101"/>
      <c r="CJ21" s="101"/>
      <c r="CK21" s="101"/>
      <c r="CL21" s="102">
        <v>191.19621000000001</v>
      </c>
      <c r="CM21" s="100">
        <v>180.55348000000001</v>
      </c>
      <c r="CN21" s="101">
        <v>180.52450999999999</v>
      </c>
      <c r="CO21" s="101">
        <v>181.33356000000001</v>
      </c>
      <c r="CP21" s="102">
        <v>181.02912000000001</v>
      </c>
      <c r="CQ21" s="100"/>
      <c r="CR21" s="102"/>
      <c r="CS21" s="100"/>
      <c r="CT21" s="102"/>
      <c r="CU21" s="100"/>
      <c r="CV21" s="101"/>
      <c r="CW21" s="103"/>
      <c r="CX21" s="100"/>
      <c r="CY21" s="101">
        <v>7232.6215199999997</v>
      </c>
      <c r="CZ21" s="101"/>
      <c r="DA21" s="102"/>
      <c r="DB21" s="100"/>
      <c r="DC21" s="101"/>
      <c r="DD21" s="101"/>
      <c r="DE21" s="101"/>
      <c r="DF21" s="101"/>
      <c r="DG21" s="101"/>
      <c r="DH21" s="101"/>
      <c r="DI21" s="101"/>
      <c r="DJ21" s="101"/>
      <c r="DK21" s="101"/>
      <c r="DL21" s="101"/>
      <c r="DM21" s="102"/>
      <c r="DN21" s="104"/>
      <c r="DO21" s="105"/>
      <c r="DP21" s="105"/>
      <c r="DQ21" s="106" t="s">
        <v>1513</v>
      </c>
      <c r="DR21" s="100">
        <v>2930.8197100000002</v>
      </c>
      <c r="DS21" s="101">
        <v>617.52800999999999</v>
      </c>
      <c r="DT21" s="101">
        <v>617.52800999999999</v>
      </c>
      <c r="DU21" s="102"/>
      <c r="DV21" s="99"/>
      <c r="DW21" s="100"/>
      <c r="DX21" s="101"/>
      <c r="DY21" s="101"/>
      <c r="DZ21" s="101"/>
      <c r="EA21" s="101"/>
      <c r="EB21" s="103">
        <v>7131.61</v>
      </c>
      <c r="EC21" s="1"/>
      <c r="ED21" s="99"/>
      <c r="EE21" s="99"/>
      <c r="EF21" s="99"/>
      <c r="EG21" s="99"/>
      <c r="EH21" s="99"/>
      <c r="EI21" s="99"/>
      <c r="EJ21" s="99"/>
      <c r="EK21" s="99"/>
      <c r="EL21" s="100"/>
      <c r="EM21" s="102"/>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100"/>
      <c r="FR21" s="102"/>
      <c r="FS21" s="100"/>
      <c r="FT21" s="101"/>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1"/>
      <c r="GT21" s="102"/>
      <c r="GU21" s="1"/>
      <c r="GV21" s="99"/>
      <c r="GW21" s="100">
        <v>48.848520000000001</v>
      </c>
      <c r="GX21" s="102">
        <v>80.389309999999995</v>
      </c>
      <c r="GY21" s="99"/>
      <c r="GZ21" s="99"/>
      <c r="HA21" s="99"/>
      <c r="HB21" s="99"/>
      <c r="HC21" s="99"/>
      <c r="HD21" s="1"/>
      <c r="HE21" s="99"/>
      <c r="HF21" s="99"/>
      <c r="HG21" s="99"/>
      <c r="HH21" s="99"/>
      <c r="HI21" s="99"/>
      <c r="HJ21" s="99"/>
      <c r="HK21" s="100"/>
      <c r="HL21" s="102"/>
      <c r="HM21" s="1"/>
      <c r="HN21" s="100">
        <v>2930.8197100000002</v>
      </c>
      <c r="HO21" s="101">
        <v>2893.4865199999999</v>
      </c>
      <c r="HP21" s="102">
        <v>419.35424</v>
      </c>
    </row>
    <row r="22" spans="1:224" x14ac:dyDescent="0.25">
      <c r="A22" s="1"/>
      <c r="B22" s="98" t="s">
        <v>862</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2">
        <v>1.0612699999999999</v>
      </c>
      <c r="W22" s="99"/>
      <c r="X22" s="100"/>
      <c r="Y22" s="101"/>
      <c r="Z22" s="102">
        <v>17.295719999999999</v>
      </c>
      <c r="AA22" s="100"/>
      <c r="AB22" s="101"/>
      <c r="AC22" s="101"/>
      <c r="AD22" s="101"/>
      <c r="AE22" s="101">
        <v>11.413130000000001</v>
      </c>
      <c r="AF22" s="101">
        <v>23.889150000000001</v>
      </c>
      <c r="AG22" s="102">
        <v>10.22284</v>
      </c>
      <c r="AH22" s="99"/>
      <c r="AI22" s="99"/>
      <c r="AJ22" s="99">
        <v>175.92341999999999</v>
      </c>
      <c r="AK22" s="100"/>
      <c r="AL22" s="102">
        <v>7.8466800000000001</v>
      </c>
      <c r="AM22" s="100"/>
      <c r="AN22" s="102"/>
      <c r="AO22" s="99"/>
      <c r="AP22" s="100"/>
      <c r="AQ22" s="102"/>
      <c r="AR22" s="99"/>
      <c r="AS22" s="99"/>
      <c r="AT22" s="99"/>
      <c r="AU22" s="100"/>
      <c r="AV22" s="101"/>
      <c r="AW22" s="102"/>
      <c r="AX22" s="100"/>
      <c r="AY22" s="101"/>
      <c r="AZ22" s="101"/>
      <c r="BA22" s="101"/>
      <c r="BB22" s="101"/>
      <c r="BC22" s="102"/>
      <c r="BD22" s="100"/>
      <c r="BE22" s="102"/>
      <c r="BF22" s="99"/>
      <c r="BG22" s="100"/>
      <c r="BH22" s="101"/>
      <c r="BI22" s="102">
        <v>46.877099999999999</v>
      </c>
      <c r="BJ22" s="100">
        <v>164.44227000000001</v>
      </c>
      <c r="BK22" s="101">
        <v>165.47058000000001</v>
      </c>
      <c r="BL22" s="101">
        <v>165.59853000000001</v>
      </c>
      <c r="BM22" s="101"/>
      <c r="BN22" s="101"/>
      <c r="BO22" s="101"/>
      <c r="BP22" s="101"/>
      <c r="BQ22" s="101"/>
      <c r="BR22" s="101"/>
      <c r="BS22" s="101">
        <v>110.49702000000001</v>
      </c>
      <c r="BT22" s="101">
        <v>206.49456000000001</v>
      </c>
      <c r="BU22" s="101">
        <v>206.11548999999999</v>
      </c>
      <c r="BV22" s="101">
        <v>205.99002999999999</v>
      </c>
      <c r="BW22" s="102"/>
      <c r="BX22" s="100">
        <v>17.41583</v>
      </c>
      <c r="BY22" s="102">
        <v>44.053669999999997</v>
      </c>
      <c r="BZ22" s="99"/>
      <c r="CA22" s="100"/>
      <c r="CB22" s="101"/>
      <c r="CC22" s="101"/>
      <c r="CD22" s="101"/>
      <c r="CE22" s="101"/>
      <c r="CF22" s="101">
        <v>118.14735</v>
      </c>
      <c r="CG22" s="101">
        <v>52.418509999999998</v>
      </c>
      <c r="CH22" s="101"/>
      <c r="CI22" s="101"/>
      <c r="CJ22" s="101"/>
      <c r="CK22" s="101"/>
      <c r="CL22" s="102">
        <v>191.19621000000001</v>
      </c>
      <c r="CM22" s="100">
        <v>180.55348000000001</v>
      </c>
      <c r="CN22" s="101">
        <v>180.52450999999999</v>
      </c>
      <c r="CO22" s="101">
        <v>181.33356000000001</v>
      </c>
      <c r="CP22" s="102">
        <v>181.02912000000001</v>
      </c>
      <c r="CQ22" s="100"/>
      <c r="CR22" s="102"/>
      <c r="CS22" s="100"/>
      <c r="CT22" s="102"/>
      <c r="CU22" s="100"/>
      <c r="CV22" s="101"/>
      <c r="CW22" s="103"/>
      <c r="CX22" s="100"/>
      <c r="CY22" s="101">
        <v>7350.99712</v>
      </c>
      <c r="CZ22" s="101"/>
      <c r="DA22" s="102"/>
      <c r="DB22" s="100"/>
      <c r="DC22" s="101"/>
      <c r="DD22" s="101"/>
      <c r="DE22" s="101"/>
      <c r="DF22" s="101"/>
      <c r="DG22" s="101"/>
      <c r="DH22" s="101"/>
      <c r="DI22" s="101"/>
      <c r="DJ22" s="101"/>
      <c r="DK22" s="101"/>
      <c r="DL22" s="101"/>
      <c r="DM22" s="102"/>
      <c r="DN22" s="104"/>
      <c r="DO22" s="105"/>
      <c r="DP22" s="105"/>
      <c r="DQ22" s="106" t="s">
        <v>1514</v>
      </c>
      <c r="DR22" s="100">
        <v>2930.8197100000002</v>
      </c>
      <c r="DS22" s="101">
        <v>617.52800999999999</v>
      </c>
      <c r="DT22" s="101">
        <v>617.52800999999999</v>
      </c>
      <c r="DU22" s="102"/>
      <c r="DV22" s="99"/>
      <c r="DW22" s="100"/>
      <c r="DX22" s="101"/>
      <c r="DY22" s="101"/>
      <c r="DZ22" s="101"/>
      <c r="EA22" s="101"/>
      <c r="EB22" s="103">
        <v>7247.45</v>
      </c>
      <c r="EC22" s="1"/>
      <c r="ED22" s="99"/>
      <c r="EE22" s="99"/>
      <c r="EF22" s="99"/>
      <c r="EG22" s="99"/>
      <c r="EH22" s="99"/>
      <c r="EI22" s="99"/>
      <c r="EJ22" s="99"/>
      <c r="EK22" s="99"/>
      <c r="EL22" s="100"/>
      <c r="EM22" s="102"/>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100"/>
      <c r="FR22" s="102"/>
      <c r="FS22" s="100"/>
      <c r="FT22" s="101"/>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1"/>
      <c r="GT22" s="102"/>
      <c r="GU22" s="1"/>
      <c r="GV22" s="99"/>
      <c r="GW22" s="100">
        <v>48.848520000000001</v>
      </c>
      <c r="GX22" s="102">
        <v>80.389309999999995</v>
      </c>
      <c r="GY22" s="99"/>
      <c r="GZ22" s="99"/>
      <c r="HA22" s="99"/>
      <c r="HB22" s="99"/>
      <c r="HC22" s="99"/>
      <c r="HD22" s="1"/>
      <c r="HE22" s="99"/>
      <c r="HF22" s="99"/>
      <c r="HG22" s="99"/>
      <c r="HH22" s="99"/>
      <c r="HI22" s="99"/>
      <c r="HJ22" s="99"/>
      <c r="HK22" s="100"/>
      <c r="HL22" s="102"/>
      <c r="HM22" s="1"/>
      <c r="HN22" s="100">
        <v>2930.8197100000002</v>
      </c>
      <c r="HO22" s="101">
        <v>2893.4865199999999</v>
      </c>
      <c r="HP22" s="102">
        <v>419.35424</v>
      </c>
    </row>
    <row r="23" spans="1:224" x14ac:dyDescent="0.25">
      <c r="A23" s="1"/>
      <c r="B23" s="98" t="s">
        <v>863</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2">
        <v>1.0612699999999999</v>
      </c>
      <c r="W23" s="99"/>
      <c r="X23" s="100"/>
      <c r="Y23" s="101"/>
      <c r="Z23" s="102">
        <v>17.295719999999999</v>
      </c>
      <c r="AA23" s="100"/>
      <c r="AB23" s="101"/>
      <c r="AC23" s="101"/>
      <c r="AD23" s="101"/>
      <c r="AE23" s="101">
        <v>11.413130000000001</v>
      </c>
      <c r="AF23" s="101">
        <v>23.889150000000001</v>
      </c>
      <c r="AG23" s="102">
        <v>10.22284</v>
      </c>
      <c r="AH23" s="99"/>
      <c r="AI23" s="99"/>
      <c r="AJ23" s="99">
        <v>175.92341999999999</v>
      </c>
      <c r="AK23" s="100"/>
      <c r="AL23" s="102">
        <v>7.8466800000000001</v>
      </c>
      <c r="AM23" s="100"/>
      <c r="AN23" s="102"/>
      <c r="AO23" s="99"/>
      <c r="AP23" s="100"/>
      <c r="AQ23" s="102"/>
      <c r="AR23" s="99"/>
      <c r="AS23" s="99"/>
      <c r="AT23" s="99"/>
      <c r="AU23" s="100"/>
      <c r="AV23" s="101"/>
      <c r="AW23" s="102"/>
      <c r="AX23" s="100"/>
      <c r="AY23" s="101"/>
      <c r="AZ23" s="101"/>
      <c r="BA23" s="101"/>
      <c r="BB23" s="101"/>
      <c r="BC23" s="102"/>
      <c r="BD23" s="100"/>
      <c r="BE23" s="102"/>
      <c r="BF23" s="99"/>
      <c r="BG23" s="100"/>
      <c r="BH23" s="101"/>
      <c r="BI23" s="102">
        <v>46.877099999999999</v>
      </c>
      <c r="BJ23" s="100">
        <v>164.44227000000001</v>
      </c>
      <c r="BK23" s="101">
        <v>165.47058000000001</v>
      </c>
      <c r="BL23" s="101">
        <v>165.59853000000001</v>
      </c>
      <c r="BM23" s="101"/>
      <c r="BN23" s="101"/>
      <c r="BO23" s="101"/>
      <c r="BP23" s="101"/>
      <c r="BQ23" s="101"/>
      <c r="BR23" s="101"/>
      <c r="BS23" s="101">
        <v>110.49702000000001</v>
      </c>
      <c r="BT23" s="101">
        <v>206.49456000000001</v>
      </c>
      <c r="BU23" s="101">
        <v>206.11548999999999</v>
      </c>
      <c r="BV23" s="101">
        <v>205.99002999999999</v>
      </c>
      <c r="BW23" s="102"/>
      <c r="BX23" s="100">
        <v>17.41583</v>
      </c>
      <c r="BY23" s="102">
        <v>44.053669999999997</v>
      </c>
      <c r="BZ23" s="99"/>
      <c r="CA23" s="100"/>
      <c r="CB23" s="101"/>
      <c r="CC23" s="101"/>
      <c r="CD23" s="101"/>
      <c r="CE23" s="101"/>
      <c r="CF23" s="101">
        <v>118.14735</v>
      </c>
      <c r="CG23" s="101">
        <v>52.418509999999998</v>
      </c>
      <c r="CH23" s="101"/>
      <c r="CI23" s="101"/>
      <c r="CJ23" s="101"/>
      <c r="CK23" s="101"/>
      <c r="CL23" s="102">
        <v>191.19621000000001</v>
      </c>
      <c r="CM23" s="100">
        <v>180.55348000000001</v>
      </c>
      <c r="CN23" s="101">
        <v>180.52450999999999</v>
      </c>
      <c r="CO23" s="101">
        <v>181.33356000000001</v>
      </c>
      <c r="CP23" s="102">
        <v>181.02912000000001</v>
      </c>
      <c r="CQ23" s="100"/>
      <c r="CR23" s="102"/>
      <c r="CS23" s="100"/>
      <c r="CT23" s="102"/>
      <c r="CU23" s="100"/>
      <c r="CV23" s="101"/>
      <c r="CW23" s="103"/>
      <c r="CX23" s="100"/>
      <c r="CY23" s="101">
        <v>7639.7530100000004</v>
      </c>
      <c r="CZ23" s="101"/>
      <c r="DA23" s="102"/>
      <c r="DB23" s="100"/>
      <c r="DC23" s="101"/>
      <c r="DD23" s="101"/>
      <c r="DE23" s="101"/>
      <c r="DF23" s="101"/>
      <c r="DG23" s="101"/>
      <c r="DH23" s="101"/>
      <c r="DI23" s="101"/>
      <c r="DJ23" s="101"/>
      <c r="DK23" s="101"/>
      <c r="DL23" s="101"/>
      <c r="DM23" s="102"/>
      <c r="DN23" s="104"/>
      <c r="DO23" s="105"/>
      <c r="DP23" s="105"/>
      <c r="DQ23" s="106" t="s">
        <v>1514</v>
      </c>
      <c r="DR23" s="100">
        <v>2930.8197100000002</v>
      </c>
      <c r="DS23" s="101">
        <v>617.52800999999999</v>
      </c>
      <c r="DT23" s="101">
        <v>617.52800999999999</v>
      </c>
      <c r="DU23" s="102"/>
      <c r="DV23" s="99"/>
      <c r="DW23" s="100"/>
      <c r="DX23" s="101"/>
      <c r="DY23" s="101"/>
      <c r="DZ23" s="101"/>
      <c r="EA23" s="101"/>
      <c r="EB23" s="103">
        <v>7536.43</v>
      </c>
      <c r="EC23" s="1"/>
      <c r="ED23" s="99"/>
      <c r="EE23" s="99"/>
      <c r="EF23" s="99"/>
      <c r="EG23" s="99"/>
      <c r="EH23" s="99"/>
      <c r="EI23" s="99"/>
      <c r="EJ23" s="99"/>
      <c r="EK23" s="99"/>
      <c r="EL23" s="100"/>
      <c r="EM23" s="102"/>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100"/>
      <c r="FR23" s="102"/>
      <c r="FS23" s="100"/>
      <c r="FT23" s="101"/>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1"/>
      <c r="GT23" s="102"/>
      <c r="GU23" s="1"/>
      <c r="GV23" s="99"/>
      <c r="GW23" s="100">
        <v>48.848520000000001</v>
      </c>
      <c r="GX23" s="102">
        <v>80.389309999999995</v>
      </c>
      <c r="GY23" s="99"/>
      <c r="GZ23" s="99"/>
      <c r="HA23" s="99"/>
      <c r="HB23" s="99"/>
      <c r="HC23" s="99"/>
      <c r="HD23" s="1"/>
      <c r="HE23" s="99"/>
      <c r="HF23" s="99"/>
      <c r="HG23" s="99"/>
      <c r="HH23" s="99"/>
      <c r="HI23" s="99"/>
      <c r="HJ23" s="99"/>
      <c r="HK23" s="100"/>
      <c r="HL23" s="102"/>
      <c r="HM23" s="1"/>
      <c r="HN23" s="100">
        <v>2930.8197100000002</v>
      </c>
      <c r="HO23" s="101">
        <v>2893.4865199999999</v>
      </c>
      <c r="HP23" s="102">
        <v>419.35424</v>
      </c>
    </row>
    <row r="24" spans="1:224" x14ac:dyDescent="0.25">
      <c r="A24" s="1"/>
      <c r="B24" s="98" t="s">
        <v>864</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2">
        <v>1.0612699999999999</v>
      </c>
      <c r="W24" s="99"/>
      <c r="X24" s="100"/>
      <c r="Y24" s="101"/>
      <c r="Z24" s="102">
        <v>17.295719999999999</v>
      </c>
      <c r="AA24" s="100"/>
      <c r="AB24" s="101"/>
      <c r="AC24" s="101"/>
      <c r="AD24" s="101"/>
      <c r="AE24" s="101">
        <v>11.413130000000001</v>
      </c>
      <c r="AF24" s="101">
        <v>23.889150000000001</v>
      </c>
      <c r="AG24" s="102">
        <v>10.22284</v>
      </c>
      <c r="AH24" s="99"/>
      <c r="AI24" s="99"/>
      <c r="AJ24" s="99">
        <v>175.92341999999999</v>
      </c>
      <c r="AK24" s="100"/>
      <c r="AL24" s="102">
        <v>7.8466800000000001</v>
      </c>
      <c r="AM24" s="100"/>
      <c r="AN24" s="102"/>
      <c r="AO24" s="99"/>
      <c r="AP24" s="100"/>
      <c r="AQ24" s="102"/>
      <c r="AR24" s="99"/>
      <c r="AS24" s="99"/>
      <c r="AT24" s="99"/>
      <c r="AU24" s="100"/>
      <c r="AV24" s="101"/>
      <c r="AW24" s="102"/>
      <c r="AX24" s="100"/>
      <c r="AY24" s="101"/>
      <c r="AZ24" s="101"/>
      <c r="BA24" s="101"/>
      <c r="BB24" s="101"/>
      <c r="BC24" s="102"/>
      <c r="BD24" s="100"/>
      <c r="BE24" s="102"/>
      <c r="BF24" s="99"/>
      <c r="BG24" s="100"/>
      <c r="BH24" s="101"/>
      <c r="BI24" s="102">
        <v>46.877099999999999</v>
      </c>
      <c r="BJ24" s="100">
        <v>164.44227000000001</v>
      </c>
      <c r="BK24" s="101">
        <v>165.47058000000001</v>
      </c>
      <c r="BL24" s="101">
        <v>165.59853000000001</v>
      </c>
      <c r="BM24" s="101"/>
      <c r="BN24" s="101"/>
      <c r="BO24" s="101"/>
      <c r="BP24" s="101"/>
      <c r="BQ24" s="101"/>
      <c r="BR24" s="101"/>
      <c r="BS24" s="101">
        <v>110.49702000000001</v>
      </c>
      <c r="BT24" s="101">
        <v>206.49456000000001</v>
      </c>
      <c r="BU24" s="101">
        <v>206.11548999999999</v>
      </c>
      <c r="BV24" s="101">
        <v>205.99002999999999</v>
      </c>
      <c r="BW24" s="102"/>
      <c r="BX24" s="100">
        <v>17.41583</v>
      </c>
      <c r="BY24" s="102">
        <v>44.053669999999997</v>
      </c>
      <c r="BZ24" s="99"/>
      <c r="CA24" s="100"/>
      <c r="CB24" s="101"/>
      <c r="CC24" s="101"/>
      <c r="CD24" s="101"/>
      <c r="CE24" s="101"/>
      <c r="CF24" s="101">
        <v>118.14735</v>
      </c>
      <c r="CG24" s="101">
        <v>52.418509999999998</v>
      </c>
      <c r="CH24" s="101"/>
      <c r="CI24" s="101"/>
      <c r="CJ24" s="101"/>
      <c r="CK24" s="101"/>
      <c r="CL24" s="102">
        <v>191.19621000000001</v>
      </c>
      <c r="CM24" s="100">
        <v>180.55348000000001</v>
      </c>
      <c r="CN24" s="101">
        <v>180.52450999999999</v>
      </c>
      <c r="CO24" s="101">
        <v>181.33356000000001</v>
      </c>
      <c r="CP24" s="102">
        <v>181.02912000000001</v>
      </c>
      <c r="CQ24" s="100"/>
      <c r="CR24" s="102"/>
      <c r="CS24" s="100"/>
      <c r="CT24" s="102"/>
      <c r="CU24" s="100"/>
      <c r="CV24" s="101"/>
      <c r="CW24" s="103"/>
      <c r="CX24" s="100"/>
      <c r="CY24" s="101">
        <v>7789.4907899999998</v>
      </c>
      <c r="CZ24" s="101"/>
      <c r="DA24" s="102"/>
      <c r="DB24" s="100"/>
      <c r="DC24" s="101"/>
      <c r="DD24" s="101"/>
      <c r="DE24" s="101"/>
      <c r="DF24" s="101"/>
      <c r="DG24" s="101"/>
      <c r="DH24" s="101"/>
      <c r="DI24" s="101"/>
      <c r="DJ24" s="101"/>
      <c r="DK24" s="101"/>
      <c r="DL24" s="101"/>
      <c r="DM24" s="102"/>
      <c r="DN24" s="104"/>
      <c r="DO24" s="105"/>
      <c r="DP24" s="105"/>
      <c r="DQ24" s="106" t="s">
        <v>1514</v>
      </c>
      <c r="DR24" s="100">
        <v>2930.8197100000002</v>
      </c>
      <c r="DS24" s="101">
        <v>617.52800999999999</v>
      </c>
      <c r="DT24" s="101">
        <v>617.52800999999999</v>
      </c>
      <c r="DU24" s="102"/>
      <c r="DV24" s="99"/>
      <c r="DW24" s="100"/>
      <c r="DX24" s="101"/>
      <c r="DY24" s="101"/>
      <c r="DZ24" s="101"/>
      <c r="EA24" s="101"/>
      <c r="EB24" s="103">
        <v>7683.87</v>
      </c>
      <c r="EC24" s="1"/>
      <c r="ED24" s="99"/>
      <c r="EE24" s="99"/>
      <c r="EF24" s="99"/>
      <c r="EG24" s="99"/>
      <c r="EH24" s="99"/>
      <c r="EI24" s="99"/>
      <c r="EJ24" s="99"/>
      <c r="EK24" s="99"/>
      <c r="EL24" s="100"/>
      <c r="EM24" s="102"/>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100"/>
      <c r="FR24" s="102"/>
      <c r="FS24" s="100"/>
      <c r="FT24" s="101"/>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1"/>
      <c r="GT24" s="102"/>
      <c r="GU24" s="1"/>
      <c r="GV24" s="99"/>
      <c r="GW24" s="100">
        <v>48.848520000000001</v>
      </c>
      <c r="GX24" s="102">
        <v>80.389309999999995</v>
      </c>
      <c r="GY24" s="99"/>
      <c r="GZ24" s="99"/>
      <c r="HA24" s="99"/>
      <c r="HB24" s="99"/>
      <c r="HC24" s="99"/>
      <c r="HD24" s="1"/>
      <c r="HE24" s="99"/>
      <c r="HF24" s="99"/>
      <c r="HG24" s="99"/>
      <c r="HH24" s="99"/>
      <c r="HI24" s="99"/>
      <c r="HJ24" s="99"/>
      <c r="HK24" s="100"/>
      <c r="HL24" s="102"/>
      <c r="HM24" s="1"/>
      <c r="HN24" s="100">
        <v>2930.8197100000002</v>
      </c>
      <c r="HO24" s="101">
        <v>2893.4865199999999</v>
      </c>
      <c r="HP24" s="102">
        <v>419.35424</v>
      </c>
    </row>
    <row r="25" spans="1:224" x14ac:dyDescent="0.25">
      <c r="A25" s="1"/>
      <c r="B25" s="98" t="s">
        <v>865</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2">
        <v>1.0612699999999999</v>
      </c>
      <c r="W25" s="99"/>
      <c r="X25" s="100"/>
      <c r="Y25" s="101"/>
      <c r="Z25" s="102">
        <v>17.295719999999999</v>
      </c>
      <c r="AA25" s="100"/>
      <c r="AB25" s="101"/>
      <c r="AC25" s="101"/>
      <c r="AD25" s="101"/>
      <c r="AE25" s="101">
        <v>11.413130000000001</v>
      </c>
      <c r="AF25" s="101">
        <v>23.889150000000001</v>
      </c>
      <c r="AG25" s="102">
        <v>10.22284</v>
      </c>
      <c r="AH25" s="99"/>
      <c r="AI25" s="99"/>
      <c r="AJ25" s="99">
        <v>175.92341999999999</v>
      </c>
      <c r="AK25" s="100"/>
      <c r="AL25" s="102">
        <v>7.8466800000000001</v>
      </c>
      <c r="AM25" s="100"/>
      <c r="AN25" s="102"/>
      <c r="AO25" s="99"/>
      <c r="AP25" s="100"/>
      <c r="AQ25" s="102"/>
      <c r="AR25" s="99"/>
      <c r="AS25" s="99"/>
      <c r="AT25" s="99"/>
      <c r="AU25" s="100"/>
      <c r="AV25" s="101"/>
      <c r="AW25" s="102"/>
      <c r="AX25" s="100"/>
      <c r="AY25" s="101"/>
      <c r="AZ25" s="101"/>
      <c r="BA25" s="101"/>
      <c r="BB25" s="101"/>
      <c r="BC25" s="102"/>
      <c r="BD25" s="100"/>
      <c r="BE25" s="102"/>
      <c r="BF25" s="99"/>
      <c r="BG25" s="100"/>
      <c r="BH25" s="101"/>
      <c r="BI25" s="102"/>
      <c r="BJ25" s="100">
        <v>164.44227000000001</v>
      </c>
      <c r="BK25" s="101">
        <v>165.47058000000001</v>
      </c>
      <c r="BL25" s="101">
        <v>165.59853000000001</v>
      </c>
      <c r="BM25" s="101"/>
      <c r="BN25" s="101"/>
      <c r="BO25" s="101"/>
      <c r="BP25" s="101"/>
      <c r="BQ25" s="101"/>
      <c r="BR25" s="101"/>
      <c r="BS25" s="101">
        <v>110.49702000000001</v>
      </c>
      <c r="BT25" s="101">
        <v>206.49456000000001</v>
      </c>
      <c r="BU25" s="101">
        <v>206.11548999999999</v>
      </c>
      <c r="BV25" s="101">
        <v>205.99002999999999</v>
      </c>
      <c r="BW25" s="102"/>
      <c r="BX25" s="100">
        <v>17.41583</v>
      </c>
      <c r="BY25" s="102">
        <v>44.053669999999997</v>
      </c>
      <c r="BZ25" s="99"/>
      <c r="CA25" s="100"/>
      <c r="CB25" s="101"/>
      <c r="CC25" s="101"/>
      <c r="CD25" s="101"/>
      <c r="CE25" s="101"/>
      <c r="CF25" s="101">
        <v>118.14735</v>
      </c>
      <c r="CG25" s="101">
        <v>52.418509999999998</v>
      </c>
      <c r="CH25" s="101"/>
      <c r="CI25" s="101"/>
      <c r="CJ25" s="101"/>
      <c r="CK25" s="101"/>
      <c r="CL25" s="102">
        <v>191.19621000000001</v>
      </c>
      <c r="CM25" s="100">
        <v>180.55348000000001</v>
      </c>
      <c r="CN25" s="101">
        <v>180.52450999999999</v>
      </c>
      <c r="CO25" s="101">
        <v>181.33356000000001</v>
      </c>
      <c r="CP25" s="102">
        <v>181.02912000000001</v>
      </c>
      <c r="CQ25" s="100"/>
      <c r="CR25" s="102"/>
      <c r="CS25" s="100"/>
      <c r="CT25" s="102"/>
      <c r="CU25" s="100"/>
      <c r="CV25" s="101"/>
      <c r="CW25" s="103"/>
      <c r="CX25" s="100"/>
      <c r="CY25" s="101">
        <v>7794.2525100000003</v>
      </c>
      <c r="CZ25" s="101"/>
      <c r="DA25" s="102"/>
      <c r="DB25" s="100"/>
      <c r="DC25" s="101"/>
      <c r="DD25" s="101"/>
      <c r="DE25" s="101"/>
      <c r="DF25" s="101"/>
      <c r="DG25" s="101"/>
      <c r="DH25" s="101"/>
      <c r="DI25" s="101"/>
      <c r="DJ25" s="101"/>
      <c r="DK25" s="101"/>
      <c r="DL25" s="101"/>
      <c r="DM25" s="102"/>
      <c r="DN25" s="104"/>
      <c r="DO25" s="105"/>
      <c r="DP25" s="105"/>
      <c r="DQ25" s="106" t="s">
        <v>1514</v>
      </c>
      <c r="DR25" s="100">
        <v>2883.9426100000001</v>
      </c>
      <c r="DS25" s="101">
        <v>570.65090999999995</v>
      </c>
      <c r="DT25" s="101">
        <v>570.65090999999995</v>
      </c>
      <c r="DU25" s="102"/>
      <c r="DV25" s="99"/>
      <c r="DW25" s="100"/>
      <c r="DX25" s="101"/>
      <c r="DY25" s="101"/>
      <c r="DZ25" s="101"/>
      <c r="EA25" s="101"/>
      <c r="EB25" s="103">
        <v>7687.91</v>
      </c>
      <c r="EC25" s="1"/>
      <c r="ED25" s="99"/>
      <c r="EE25" s="99"/>
      <c r="EF25" s="99"/>
      <c r="EG25" s="99"/>
      <c r="EH25" s="99"/>
      <c r="EI25" s="99"/>
      <c r="EJ25" s="99"/>
      <c r="EK25" s="99"/>
      <c r="EL25" s="100"/>
      <c r="EM25" s="102"/>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100"/>
      <c r="FR25" s="102"/>
      <c r="FS25" s="100"/>
      <c r="FT25" s="101"/>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1"/>
      <c r="GT25" s="102"/>
      <c r="GU25" s="1"/>
      <c r="GV25" s="99"/>
      <c r="GW25" s="100">
        <v>48.848520000000001</v>
      </c>
      <c r="GX25" s="102">
        <v>80.389309999999995</v>
      </c>
      <c r="GY25" s="99"/>
      <c r="GZ25" s="99"/>
      <c r="HA25" s="99"/>
      <c r="HB25" s="99"/>
      <c r="HC25" s="99"/>
      <c r="HD25" s="1"/>
      <c r="HE25" s="99"/>
      <c r="HF25" s="99"/>
      <c r="HG25" s="99"/>
      <c r="HH25" s="99"/>
      <c r="HI25" s="99"/>
      <c r="HJ25" s="99"/>
      <c r="HK25" s="100"/>
      <c r="HL25" s="102"/>
      <c r="HM25" s="1"/>
      <c r="HN25" s="100">
        <v>2883.9426100000001</v>
      </c>
      <c r="HO25" s="101">
        <v>2846.6094199999998</v>
      </c>
      <c r="HP25" s="102">
        <v>318.89263999999997</v>
      </c>
    </row>
    <row r="26" spans="1:224" x14ac:dyDescent="0.25">
      <c r="A26" s="1"/>
      <c r="B26" s="98" t="s">
        <v>866</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2">
        <v>1.0612699999999999</v>
      </c>
      <c r="W26" s="99"/>
      <c r="X26" s="100"/>
      <c r="Y26" s="101"/>
      <c r="Z26" s="102">
        <v>17.295719999999999</v>
      </c>
      <c r="AA26" s="100"/>
      <c r="AB26" s="101"/>
      <c r="AC26" s="101"/>
      <c r="AD26" s="101"/>
      <c r="AE26" s="101">
        <v>11.413130000000001</v>
      </c>
      <c r="AF26" s="101">
        <v>23.889150000000001</v>
      </c>
      <c r="AG26" s="102">
        <v>10.22284</v>
      </c>
      <c r="AH26" s="99"/>
      <c r="AI26" s="99"/>
      <c r="AJ26" s="99">
        <v>175.92341999999999</v>
      </c>
      <c r="AK26" s="100"/>
      <c r="AL26" s="102">
        <v>7.8466800000000001</v>
      </c>
      <c r="AM26" s="100"/>
      <c r="AN26" s="102"/>
      <c r="AO26" s="99"/>
      <c r="AP26" s="100"/>
      <c r="AQ26" s="102"/>
      <c r="AR26" s="99"/>
      <c r="AS26" s="99"/>
      <c r="AT26" s="99"/>
      <c r="AU26" s="100"/>
      <c r="AV26" s="101"/>
      <c r="AW26" s="102"/>
      <c r="AX26" s="100"/>
      <c r="AY26" s="101"/>
      <c r="AZ26" s="101"/>
      <c r="BA26" s="101"/>
      <c r="BB26" s="101"/>
      <c r="BC26" s="102"/>
      <c r="BD26" s="100"/>
      <c r="BE26" s="102"/>
      <c r="BF26" s="99"/>
      <c r="BG26" s="100"/>
      <c r="BH26" s="101"/>
      <c r="BI26" s="102">
        <v>46.877099999999999</v>
      </c>
      <c r="BJ26" s="100">
        <v>164.44227000000001</v>
      </c>
      <c r="BK26" s="101">
        <v>165.47058000000001</v>
      </c>
      <c r="BL26" s="101">
        <v>165.59853000000001</v>
      </c>
      <c r="BM26" s="101"/>
      <c r="BN26" s="101"/>
      <c r="BO26" s="101"/>
      <c r="BP26" s="101"/>
      <c r="BQ26" s="101"/>
      <c r="BR26" s="101"/>
      <c r="BS26" s="101">
        <v>110.49702000000001</v>
      </c>
      <c r="BT26" s="101">
        <v>206.49456000000001</v>
      </c>
      <c r="BU26" s="101">
        <v>206.11548999999999</v>
      </c>
      <c r="BV26" s="101">
        <v>205.99002999999999</v>
      </c>
      <c r="BW26" s="102"/>
      <c r="BX26" s="100">
        <v>17.41583</v>
      </c>
      <c r="BY26" s="102">
        <v>44.053669999999997</v>
      </c>
      <c r="BZ26" s="99"/>
      <c r="CA26" s="100"/>
      <c r="CB26" s="101"/>
      <c r="CC26" s="101"/>
      <c r="CD26" s="101"/>
      <c r="CE26" s="101"/>
      <c r="CF26" s="101">
        <v>118.14735</v>
      </c>
      <c r="CG26" s="101">
        <v>52.418509999999998</v>
      </c>
      <c r="CH26" s="101"/>
      <c r="CI26" s="101"/>
      <c r="CJ26" s="101"/>
      <c r="CK26" s="101"/>
      <c r="CL26" s="102">
        <v>191.19621000000001</v>
      </c>
      <c r="CM26" s="100">
        <v>180.55348000000001</v>
      </c>
      <c r="CN26" s="101">
        <v>180.52450999999999</v>
      </c>
      <c r="CO26" s="101">
        <v>181.33356000000001</v>
      </c>
      <c r="CP26" s="102">
        <v>181.02912000000001</v>
      </c>
      <c r="CQ26" s="100"/>
      <c r="CR26" s="102"/>
      <c r="CS26" s="100"/>
      <c r="CT26" s="102"/>
      <c r="CU26" s="100"/>
      <c r="CV26" s="101"/>
      <c r="CW26" s="103"/>
      <c r="CX26" s="100"/>
      <c r="CY26" s="101">
        <v>8007.3100800000002</v>
      </c>
      <c r="CZ26" s="101"/>
      <c r="DA26" s="102"/>
      <c r="DB26" s="100"/>
      <c r="DC26" s="101"/>
      <c r="DD26" s="101"/>
      <c r="DE26" s="101"/>
      <c r="DF26" s="101"/>
      <c r="DG26" s="101"/>
      <c r="DH26" s="101"/>
      <c r="DI26" s="101"/>
      <c r="DJ26" s="101"/>
      <c r="DK26" s="101"/>
      <c r="DL26" s="101"/>
      <c r="DM26" s="102"/>
      <c r="DN26" s="104"/>
      <c r="DO26" s="105"/>
      <c r="DP26" s="105"/>
      <c r="DQ26" s="106" t="s">
        <v>1514</v>
      </c>
      <c r="DR26" s="100">
        <v>2930.8197100000002</v>
      </c>
      <c r="DS26" s="101">
        <v>617.52800999999999</v>
      </c>
      <c r="DT26" s="101">
        <v>617.52800999999999</v>
      </c>
      <c r="DU26" s="102"/>
      <c r="DV26" s="99"/>
      <c r="DW26" s="100"/>
      <c r="DX26" s="101"/>
      <c r="DY26" s="101"/>
      <c r="DZ26" s="101"/>
      <c r="EA26" s="101"/>
      <c r="EB26" s="103">
        <v>7900.42</v>
      </c>
      <c r="EC26" s="1"/>
      <c r="ED26" s="99"/>
      <c r="EE26" s="99"/>
      <c r="EF26" s="99"/>
      <c r="EG26" s="99"/>
      <c r="EH26" s="99"/>
      <c r="EI26" s="99"/>
      <c r="EJ26" s="99"/>
      <c r="EK26" s="99"/>
      <c r="EL26" s="100"/>
      <c r="EM26" s="102"/>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100"/>
      <c r="FR26" s="102"/>
      <c r="FS26" s="100"/>
      <c r="FT26" s="101"/>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1"/>
      <c r="GT26" s="102"/>
      <c r="GU26" s="1"/>
      <c r="GV26" s="99"/>
      <c r="GW26" s="100">
        <v>48.848520000000001</v>
      </c>
      <c r="GX26" s="102">
        <v>80.389309999999995</v>
      </c>
      <c r="GY26" s="99"/>
      <c r="GZ26" s="99"/>
      <c r="HA26" s="99"/>
      <c r="HB26" s="99"/>
      <c r="HC26" s="99"/>
      <c r="HD26" s="1"/>
      <c r="HE26" s="99"/>
      <c r="HF26" s="99"/>
      <c r="HG26" s="99"/>
      <c r="HH26" s="99"/>
      <c r="HI26" s="99"/>
      <c r="HJ26" s="99"/>
      <c r="HK26" s="100"/>
      <c r="HL26" s="102"/>
      <c r="HM26" s="1"/>
      <c r="HN26" s="100">
        <v>2930.8197100000002</v>
      </c>
      <c r="HO26" s="101">
        <v>2893.4865199999999</v>
      </c>
      <c r="HP26" s="102">
        <v>419.35424</v>
      </c>
    </row>
    <row r="27" spans="1:224" x14ac:dyDescent="0.25">
      <c r="A27" s="1"/>
      <c r="B27" s="98" t="s">
        <v>867</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2">
        <v>1.0612699999999999</v>
      </c>
      <c r="W27" s="99"/>
      <c r="X27" s="100"/>
      <c r="Y27" s="101"/>
      <c r="Z27" s="102">
        <v>17.295719999999999</v>
      </c>
      <c r="AA27" s="100"/>
      <c r="AB27" s="101"/>
      <c r="AC27" s="101"/>
      <c r="AD27" s="101"/>
      <c r="AE27" s="101">
        <v>11.413130000000001</v>
      </c>
      <c r="AF27" s="101">
        <v>23.889150000000001</v>
      </c>
      <c r="AG27" s="102">
        <v>10.22284</v>
      </c>
      <c r="AH27" s="99"/>
      <c r="AI27" s="99"/>
      <c r="AJ27" s="99">
        <v>175.92341999999999</v>
      </c>
      <c r="AK27" s="100"/>
      <c r="AL27" s="102">
        <v>7.8466800000000001</v>
      </c>
      <c r="AM27" s="100"/>
      <c r="AN27" s="102"/>
      <c r="AO27" s="99"/>
      <c r="AP27" s="100"/>
      <c r="AQ27" s="102"/>
      <c r="AR27" s="99"/>
      <c r="AS27" s="99"/>
      <c r="AT27" s="99"/>
      <c r="AU27" s="100"/>
      <c r="AV27" s="101"/>
      <c r="AW27" s="102"/>
      <c r="AX27" s="100"/>
      <c r="AY27" s="101"/>
      <c r="AZ27" s="101"/>
      <c r="BA27" s="101"/>
      <c r="BB27" s="101"/>
      <c r="BC27" s="102"/>
      <c r="BD27" s="100"/>
      <c r="BE27" s="102"/>
      <c r="BF27" s="99"/>
      <c r="BG27" s="100"/>
      <c r="BH27" s="101"/>
      <c r="BI27" s="102">
        <v>46.877099999999999</v>
      </c>
      <c r="BJ27" s="100">
        <v>164.44227000000001</v>
      </c>
      <c r="BK27" s="101">
        <v>165.47058000000001</v>
      </c>
      <c r="BL27" s="101">
        <v>165.59853000000001</v>
      </c>
      <c r="BM27" s="101"/>
      <c r="BN27" s="101"/>
      <c r="BO27" s="101"/>
      <c r="BP27" s="101"/>
      <c r="BQ27" s="101"/>
      <c r="BR27" s="101"/>
      <c r="BS27" s="101">
        <v>110.49702000000001</v>
      </c>
      <c r="BT27" s="101">
        <v>206.49456000000001</v>
      </c>
      <c r="BU27" s="101">
        <v>206.11548999999999</v>
      </c>
      <c r="BV27" s="101">
        <v>205.99002999999999</v>
      </c>
      <c r="BW27" s="102"/>
      <c r="BX27" s="100">
        <v>17.41583</v>
      </c>
      <c r="BY27" s="102">
        <v>44.053669999999997</v>
      </c>
      <c r="BZ27" s="99"/>
      <c r="CA27" s="100"/>
      <c r="CB27" s="101"/>
      <c r="CC27" s="101"/>
      <c r="CD27" s="101"/>
      <c r="CE27" s="101"/>
      <c r="CF27" s="101">
        <v>118.14735</v>
      </c>
      <c r="CG27" s="101">
        <v>52.418509999999998</v>
      </c>
      <c r="CH27" s="101"/>
      <c r="CI27" s="101"/>
      <c r="CJ27" s="101"/>
      <c r="CK27" s="101"/>
      <c r="CL27" s="102">
        <v>191.19621000000001</v>
      </c>
      <c r="CM27" s="100">
        <v>180.55348000000001</v>
      </c>
      <c r="CN27" s="101">
        <v>180.52450999999999</v>
      </c>
      <c r="CO27" s="101">
        <v>181.33356000000001</v>
      </c>
      <c r="CP27" s="102">
        <v>181.02912000000001</v>
      </c>
      <c r="CQ27" s="100"/>
      <c r="CR27" s="102"/>
      <c r="CS27" s="100"/>
      <c r="CT27" s="102"/>
      <c r="CU27" s="100"/>
      <c r="CV27" s="101"/>
      <c r="CW27" s="103"/>
      <c r="CX27" s="100"/>
      <c r="CY27" s="101">
        <v>8090.8454700000002</v>
      </c>
      <c r="CZ27" s="101"/>
      <c r="DA27" s="102"/>
      <c r="DB27" s="100"/>
      <c r="DC27" s="101"/>
      <c r="DD27" s="101"/>
      <c r="DE27" s="101"/>
      <c r="DF27" s="101"/>
      <c r="DG27" s="101"/>
      <c r="DH27" s="101"/>
      <c r="DI27" s="101"/>
      <c r="DJ27" s="101"/>
      <c r="DK27" s="101"/>
      <c r="DL27" s="101"/>
      <c r="DM27" s="102"/>
      <c r="DN27" s="104"/>
      <c r="DO27" s="105"/>
      <c r="DP27" s="105"/>
      <c r="DQ27" s="106" t="s">
        <v>1514</v>
      </c>
      <c r="DR27" s="100">
        <v>2930.8197100000002</v>
      </c>
      <c r="DS27" s="101">
        <v>617.52800999999999</v>
      </c>
      <c r="DT27" s="101">
        <v>617.52800999999999</v>
      </c>
      <c r="DU27" s="102"/>
      <c r="DV27" s="99"/>
      <c r="DW27" s="100"/>
      <c r="DX27" s="101"/>
      <c r="DY27" s="101"/>
      <c r="DZ27" s="101"/>
      <c r="EA27" s="101"/>
      <c r="EB27" s="103">
        <v>7987.69</v>
      </c>
      <c r="EC27" s="1"/>
      <c r="ED27" s="99"/>
      <c r="EE27" s="99"/>
      <c r="EF27" s="99"/>
      <c r="EG27" s="99"/>
      <c r="EH27" s="99"/>
      <c r="EI27" s="99"/>
      <c r="EJ27" s="99"/>
      <c r="EK27" s="99"/>
      <c r="EL27" s="100"/>
      <c r="EM27" s="102"/>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100"/>
      <c r="FR27" s="102"/>
      <c r="FS27" s="100"/>
      <c r="FT27" s="101"/>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1"/>
      <c r="GT27" s="102"/>
      <c r="GU27" s="1"/>
      <c r="GV27" s="99"/>
      <c r="GW27" s="100">
        <v>48.848520000000001</v>
      </c>
      <c r="GX27" s="102">
        <v>80.389309999999995</v>
      </c>
      <c r="GY27" s="99"/>
      <c r="GZ27" s="99"/>
      <c r="HA27" s="99"/>
      <c r="HB27" s="99"/>
      <c r="HC27" s="99"/>
      <c r="HD27" s="1"/>
      <c r="HE27" s="99"/>
      <c r="HF27" s="99"/>
      <c r="HG27" s="99"/>
      <c r="HH27" s="99"/>
      <c r="HI27" s="99"/>
      <c r="HJ27" s="99"/>
      <c r="HK27" s="100"/>
      <c r="HL27" s="102"/>
      <c r="HM27" s="1"/>
      <c r="HN27" s="100">
        <v>2930.8197100000002</v>
      </c>
      <c r="HO27" s="101">
        <v>2893.4865199999999</v>
      </c>
      <c r="HP27" s="102">
        <v>419.35424</v>
      </c>
    </row>
    <row r="28" spans="1:224" x14ac:dyDescent="0.25">
      <c r="A28" s="1"/>
      <c r="B28" s="98" t="s">
        <v>868</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2">
        <v>1.0612699999999999</v>
      </c>
      <c r="W28" s="99"/>
      <c r="X28" s="100"/>
      <c r="Y28" s="101"/>
      <c r="Z28" s="102">
        <v>17.295719999999999</v>
      </c>
      <c r="AA28" s="100"/>
      <c r="AB28" s="101"/>
      <c r="AC28" s="101"/>
      <c r="AD28" s="101"/>
      <c r="AE28" s="101">
        <v>11.413130000000001</v>
      </c>
      <c r="AF28" s="101">
        <v>23.889150000000001</v>
      </c>
      <c r="AG28" s="102">
        <v>10.22284</v>
      </c>
      <c r="AH28" s="99"/>
      <c r="AI28" s="99"/>
      <c r="AJ28" s="99">
        <v>175.92341999999999</v>
      </c>
      <c r="AK28" s="100"/>
      <c r="AL28" s="102">
        <v>7.8466800000000001</v>
      </c>
      <c r="AM28" s="100"/>
      <c r="AN28" s="102"/>
      <c r="AO28" s="99"/>
      <c r="AP28" s="100"/>
      <c r="AQ28" s="102"/>
      <c r="AR28" s="99"/>
      <c r="AS28" s="99"/>
      <c r="AT28" s="99"/>
      <c r="AU28" s="100"/>
      <c r="AV28" s="101"/>
      <c r="AW28" s="102"/>
      <c r="AX28" s="100"/>
      <c r="AY28" s="101"/>
      <c r="AZ28" s="101"/>
      <c r="BA28" s="101"/>
      <c r="BB28" s="101"/>
      <c r="BC28" s="102"/>
      <c r="BD28" s="100"/>
      <c r="BE28" s="102"/>
      <c r="BF28" s="99"/>
      <c r="BG28" s="100"/>
      <c r="BH28" s="101"/>
      <c r="BI28" s="102">
        <v>46.877099999999999</v>
      </c>
      <c r="BJ28" s="100">
        <v>164.44227000000001</v>
      </c>
      <c r="BK28" s="101">
        <v>165.47058000000001</v>
      </c>
      <c r="BL28" s="101">
        <v>165.59853000000001</v>
      </c>
      <c r="BM28" s="101"/>
      <c r="BN28" s="101"/>
      <c r="BO28" s="101"/>
      <c r="BP28" s="101"/>
      <c r="BQ28" s="101"/>
      <c r="BR28" s="101"/>
      <c r="BS28" s="101">
        <v>110.49702000000001</v>
      </c>
      <c r="BT28" s="101">
        <v>206.49456000000001</v>
      </c>
      <c r="BU28" s="101">
        <v>206.11548999999999</v>
      </c>
      <c r="BV28" s="101">
        <v>205.99002999999999</v>
      </c>
      <c r="BW28" s="102"/>
      <c r="BX28" s="100">
        <v>17.41583</v>
      </c>
      <c r="BY28" s="102">
        <v>44.053669999999997</v>
      </c>
      <c r="BZ28" s="99"/>
      <c r="CA28" s="100"/>
      <c r="CB28" s="101"/>
      <c r="CC28" s="101"/>
      <c r="CD28" s="101"/>
      <c r="CE28" s="101"/>
      <c r="CF28" s="101">
        <v>118.14735</v>
      </c>
      <c r="CG28" s="101">
        <v>52.418509999999998</v>
      </c>
      <c r="CH28" s="101"/>
      <c r="CI28" s="101"/>
      <c r="CJ28" s="101"/>
      <c r="CK28" s="101"/>
      <c r="CL28" s="102">
        <v>191.19621000000001</v>
      </c>
      <c r="CM28" s="100">
        <v>180.55348000000001</v>
      </c>
      <c r="CN28" s="101">
        <v>180.52450999999999</v>
      </c>
      <c r="CO28" s="101">
        <v>181.33356000000001</v>
      </c>
      <c r="CP28" s="102">
        <v>181.02912000000001</v>
      </c>
      <c r="CQ28" s="100"/>
      <c r="CR28" s="102"/>
      <c r="CS28" s="100"/>
      <c r="CT28" s="102"/>
      <c r="CU28" s="100"/>
      <c r="CV28" s="101"/>
      <c r="CW28" s="103"/>
      <c r="CX28" s="100"/>
      <c r="CY28" s="101">
        <v>8062.87392</v>
      </c>
      <c r="CZ28" s="101"/>
      <c r="DA28" s="102"/>
      <c r="DB28" s="100"/>
      <c r="DC28" s="101"/>
      <c r="DD28" s="101"/>
      <c r="DE28" s="101"/>
      <c r="DF28" s="101"/>
      <c r="DG28" s="101"/>
      <c r="DH28" s="101"/>
      <c r="DI28" s="101"/>
      <c r="DJ28" s="101"/>
      <c r="DK28" s="101"/>
      <c r="DL28" s="101"/>
      <c r="DM28" s="102"/>
      <c r="DN28" s="104"/>
      <c r="DO28" s="105"/>
      <c r="DP28" s="105"/>
      <c r="DQ28" s="106" t="s">
        <v>1514</v>
      </c>
      <c r="DR28" s="100">
        <v>2939.1442299999999</v>
      </c>
      <c r="DS28" s="101">
        <v>617.52800999999999</v>
      </c>
      <c r="DT28" s="101">
        <v>617.52800999999999</v>
      </c>
      <c r="DU28" s="102"/>
      <c r="DV28" s="99"/>
      <c r="DW28" s="100"/>
      <c r="DX28" s="101"/>
      <c r="DY28" s="101"/>
      <c r="DZ28" s="101"/>
      <c r="EA28" s="101"/>
      <c r="EB28" s="103">
        <v>7960.3</v>
      </c>
      <c r="EC28" s="1"/>
      <c r="ED28" s="99"/>
      <c r="EE28" s="99"/>
      <c r="EF28" s="99"/>
      <c r="EG28" s="99"/>
      <c r="EH28" s="99"/>
      <c r="EI28" s="99"/>
      <c r="EJ28" s="99"/>
      <c r="EK28" s="99"/>
      <c r="EL28" s="100"/>
      <c r="EM28" s="102"/>
      <c r="EN28" s="100"/>
      <c r="EO28" s="102"/>
      <c r="EP28" s="99"/>
      <c r="EQ28" s="99"/>
      <c r="ER28" s="99"/>
      <c r="ES28" s="99"/>
      <c r="ET28" s="99"/>
      <c r="EU28" s="99"/>
      <c r="EV28" s="99"/>
      <c r="EW28" s="99"/>
      <c r="EX28" s="99"/>
      <c r="EY28" s="99"/>
      <c r="EZ28" s="99"/>
      <c r="FA28" s="99"/>
      <c r="FB28" s="99"/>
      <c r="FC28" s="99"/>
      <c r="FD28" s="99"/>
      <c r="FE28" s="99"/>
      <c r="FF28" s="99">
        <v>8.3245199999999997</v>
      </c>
      <c r="FG28" s="99"/>
      <c r="FH28" s="99"/>
      <c r="FI28" s="99"/>
      <c r="FJ28" s="99"/>
      <c r="FK28" s="99"/>
      <c r="FL28" s="99"/>
      <c r="FM28" s="100"/>
      <c r="FN28" s="101"/>
      <c r="FO28" s="101"/>
      <c r="FP28" s="102"/>
      <c r="FQ28" s="100"/>
      <c r="FR28" s="102"/>
      <c r="FS28" s="100"/>
      <c r="FT28" s="101"/>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1"/>
      <c r="GT28" s="102"/>
      <c r="GU28" s="1"/>
      <c r="GV28" s="99"/>
      <c r="GW28" s="100">
        <v>48.848520000000001</v>
      </c>
      <c r="GX28" s="102">
        <v>80.389309999999995</v>
      </c>
      <c r="GY28" s="99"/>
      <c r="GZ28" s="99"/>
      <c r="HA28" s="99">
        <v>8.3245199999999997</v>
      </c>
      <c r="HB28" s="99"/>
      <c r="HC28" s="99"/>
      <c r="HD28" s="1"/>
      <c r="HE28" s="99"/>
      <c r="HF28" s="99"/>
      <c r="HG28" s="99"/>
      <c r="HH28" s="99"/>
      <c r="HI28" s="99"/>
      <c r="HJ28" s="99"/>
      <c r="HK28" s="100"/>
      <c r="HL28" s="102"/>
      <c r="HM28" s="1"/>
      <c r="HN28" s="100">
        <v>2939.1442299999999</v>
      </c>
      <c r="HO28" s="101">
        <v>2901.81104</v>
      </c>
      <c r="HP28" s="102">
        <v>419.35424</v>
      </c>
    </row>
    <row r="29" spans="1:224" x14ac:dyDescent="0.25">
      <c r="A29" s="1"/>
      <c r="B29" s="98" t="s">
        <v>869</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2">
        <v>1.0612699999999999</v>
      </c>
      <c r="W29" s="99"/>
      <c r="X29" s="100"/>
      <c r="Y29" s="101"/>
      <c r="Z29" s="102">
        <v>17.295719999999999</v>
      </c>
      <c r="AA29" s="100"/>
      <c r="AB29" s="101"/>
      <c r="AC29" s="101"/>
      <c r="AD29" s="101"/>
      <c r="AE29" s="101">
        <v>11.413130000000001</v>
      </c>
      <c r="AF29" s="101">
        <v>23.889150000000001</v>
      </c>
      <c r="AG29" s="102">
        <v>10.22284</v>
      </c>
      <c r="AH29" s="99"/>
      <c r="AI29" s="99"/>
      <c r="AJ29" s="99">
        <v>175.92341999999999</v>
      </c>
      <c r="AK29" s="100"/>
      <c r="AL29" s="102">
        <v>7.8466800000000001</v>
      </c>
      <c r="AM29" s="100"/>
      <c r="AN29" s="102"/>
      <c r="AO29" s="99"/>
      <c r="AP29" s="100"/>
      <c r="AQ29" s="102"/>
      <c r="AR29" s="99"/>
      <c r="AS29" s="99"/>
      <c r="AT29" s="99"/>
      <c r="AU29" s="100"/>
      <c r="AV29" s="101"/>
      <c r="AW29" s="102"/>
      <c r="AX29" s="100"/>
      <c r="AY29" s="101"/>
      <c r="AZ29" s="101"/>
      <c r="BA29" s="101"/>
      <c r="BB29" s="101"/>
      <c r="BC29" s="102"/>
      <c r="BD29" s="100"/>
      <c r="BE29" s="102"/>
      <c r="BF29" s="99"/>
      <c r="BG29" s="100"/>
      <c r="BH29" s="101"/>
      <c r="BI29" s="102">
        <v>46.877099999999999</v>
      </c>
      <c r="BJ29" s="100">
        <v>164.44227000000001</v>
      </c>
      <c r="BK29" s="101">
        <v>165.47058000000001</v>
      </c>
      <c r="BL29" s="101">
        <v>165.59853000000001</v>
      </c>
      <c r="BM29" s="101"/>
      <c r="BN29" s="101"/>
      <c r="BO29" s="101"/>
      <c r="BP29" s="101"/>
      <c r="BQ29" s="101"/>
      <c r="BR29" s="101"/>
      <c r="BS29" s="101">
        <v>110.49702000000001</v>
      </c>
      <c r="BT29" s="101">
        <v>206.49456000000001</v>
      </c>
      <c r="BU29" s="101">
        <v>206.11548999999999</v>
      </c>
      <c r="BV29" s="101">
        <v>205.99002999999999</v>
      </c>
      <c r="BW29" s="102"/>
      <c r="BX29" s="100">
        <v>17.41583</v>
      </c>
      <c r="BY29" s="102">
        <v>44.053669999999997</v>
      </c>
      <c r="BZ29" s="99"/>
      <c r="CA29" s="100"/>
      <c r="CB29" s="101"/>
      <c r="CC29" s="101"/>
      <c r="CD29" s="101"/>
      <c r="CE29" s="101"/>
      <c r="CF29" s="101">
        <v>118.14735</v>
      </c>
      <c r="CG29" s="101">
        <v>52.418509999999998</v>
      </c>
      <c r="CH29" s="101"/>
      <c r="CI29" s="101"/>
      <c r="CJ29" s="101"/>
      <c r="CK29" s="101"/>
      <c r="CL29" s="102">
        <v>191.19621000000001</v>
      </c>
      <c r="CM29" s="100">
        <v>180.55348000000001</v>
      </c>
      <c r="CN29" s="101">
        <v>180.52450999999999</v>
      </c>
      <c r="CO29" s="101">
        <v>181.33356000000001</v>
      </c>
      <c r="CP29" s="102">
        <v>181.02912000000001</v>
      </c>
      <c r="CQ29" s="100"/>
      <c r="CR29" s="102"/>
      <c r="CS29" s="100"/>
      <c r="CT29" s="102"/>
      <c r="CU29" s="100"/>
      <c r="CV29" s="101"/>
      <c r="CW29" s="103"/>
      <c r="CX29" s="100"/>
      <c r="CY29" s="101">
        <v>8239.6848699999991</v>
      </c>
      <c r="CZ29" s="101"/>
      <c r="DA29" s="102"/>
      <c r="DB29" s="100"/>
      <c r="DC29" s="101"/>
      <c r="DD29" s="101"/>
      <c r="DE29" s="101"/>
      <c r="DF29" s="101"/>
      <c r="DG29" s="101"/>
      <c r="DH29" s="101"/>
      <c r="DI29" s="101"/>
      <c r="DJ29" s="101"/>
      <c r="DK29" s="101"/>
      <c r="DL29" s="101"/>
      <c r="DM29" s="102"/>
      <c r="DN29" s="104"/>
      <c r="DO29" s="105"/>
      <c r="DP29" s="105"/>
      <c r="DQ29" s="106" t="s">
        <v>1514</v>
      </c>
      <c r="DR29" s="100">
        <v>2939.1442299999999</v>
      </c>
      <c r="DS29" s="101">
        <v>617.52800999999999</v>
      </c>
      <c r="DT29" s="101">
        <v>617.52800999999999</v>
      </c>
      <c r="DU29" s="102"/>
      <c r="DV29" s="99"/>
      <c r="DW29" s="100"/>
      <c r="DX29" s="101"/>
      <c r="DY29" s="101"/>
      <c r="DZ29" s="101"/>
      <c r="EA29" s="101"/>
      <c r="EB29" s="103">
        <v>8137.3</v>
      </c>
      <c r="EC29" s="1"/>
      <c r="ED29" s="99"/>
      <c r="EE29" s="99"/>
      <c r="EF29" s="99"/>
      <c r="EG29" s="99"/>
      <c r="EH29" s="99"/>
      <c r="EI29" s="99"/>
      <c r="EJ29" s="99"/>
      <c r="EK29" s="99"/>
      <c r="EL29" s="100"/>
      <c r="EM29" s="102"/>
      <c r="EN29" s="100"/>
      <c r="EO29" s="102"/>
      <c r="EP29" s="99"/>
      <c r="EQ29" s="99"/>
      <c r="ER29" s="99"/>
      <c r="ES29" s="99"/>
      <c r="ET29" s="99"/>
      <c r="EU29" s="99"/>
      <c r="EV29" s="99"/>
      <c r="EW29" s="99"/>
      <c r="EX29" s="99"/>
      <c r="EY29" s="99"/>
      <c r="EZ29" s="99"/>
      <c r="FA29" s="99"/>
      <c r="FB29" s="99"/>
      <c r="FC29" s="99"/>
      <c r="FD29" s="99"/>
      <c r="FE29" s="99"/>
      <c r="FF29" s="99">
        <v>8.3245199999999997</v>
      </c>
      <c r="FG29" s="99"/>
      <c r="FH29" s="99"/>
      <c r="FI29" s="99"/>
      <c r="FJ29" s="99"/>
      <c r="FK29" s="99"/>
      <c r="FL29" s="99"/>
      <c r="FM29" s="100"/>
      <c r="FN29" s="101"/>
      <c r="FO29" s="101"/>
      <c r="FP29" s="102"/>
      <c r="FQ29" s="100"/>
      <c r="FR29" s="102"/>
      <c r="FS29" s="100"/>
      <c r="FT29" s="101"/>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1"/>
      <c r="GT29" s="102"/>
      <c r="GU29" s="1"/>
      <c r="GV29" s="99"/>
      <c r="GW29" s="100">
        <v>48.848520000000001</v>
      </c>
      <c r="GX29" s="102">
        <v>80.389309999999995</v>
      </c>
      <c r="GY29" s="99"/>
      <c r="GZ29" s="99"/>
      <c r="HA29" s="99">
        <v>8.3245199999999997</v>
      </c>
      <c r="HB29" s="99"/>
      <c r="HC29" s="99"/>
      <c r="HD29" s="1"/>
      <c r="HE29" s="99"/>
      <c r="HF29" s="99"/>
      <c r="HG29" s="99"/>
      <c r="HH29" s="99"/>
      <c r="HI29" s="99"/>
      <c r="HJ29" s="99"/>
      <c r="HK29" s="100"/>
      <c r="HL29" s="102"/>
      <c r="HM29" s="1"/>
      <c r="HN29" s="100">
        <v>2939.1442299999999</v>
      </c>
      <c r="HO29" s="101">
        <v>2901.81104</v>
      </c>
      <c r="HP29" s="102">
        <v>419.35424</v>
      </c>
    </row>
    <row r="30" spans="1:224" x14ac:dyDescent="0.25">
      <c r="A30" s="1"/>
      <c r="B30" s="98" t="s">
        <v>870</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2">
        <v>1.0612699999999999</v>
      </c>
      <c r="W30" s="99"/>
      <c r="X30" s="100"/>
      <c r="Y30" s="101"/>
      <c r="Z30" s="102">
        <v>17.295719999999999</v>
      </c>
      <c r="AA30" s="100"/>
      <c r="AB30" s="101"/>
      <c r="AC30" s="101"/>
      <c r="AD30" s="101"/>
      <c r="AE30" s="101">
        <v>11.413130000000001</v>
      </c>
      <c r="AF30" s="101">
        <v>23.889150000000001</v>
      </c>
      <c r="AG30" s="102">
        <v>10.22284</v>
      </c>
      <c r="AH30" s="99"/>
      <c r="AI30" s="99"/>
      <c r="AJ30" s="99">
        <v>175.92341999999999</v>
      </c>
      <c r="AK30" s="100"/>
      <c r="AL30" s="102">
        <v>7.8466800000000001</v>
      </c>
      <c r="AM30" s="100"/>
      <c r="AN30" s="102"/>
      <c r="AO30" s="99"/>
      <c r="AP30" s="100"/>
      <c r="AQ30" s="102"/>
      <c r="AR30" s="99"/>
      <c r="AS30" s="99"/>
      <c r="AT30" s="99"/>
      <c r="AU30" s="100"/>
      <c r="AV30" s="101"/>
      <c r="AW30" s="102"/>
      <c r="AX30" s="100"/>
      <c r="AY30" s="101"/>
      <c r="AZ30" s="101"/>
      <c r="BA30" s="101"/>
      <c r="BB30" s="101"/>
      <c r="BC30" s="102"/>
      <c r="BD30" s="100"/>
      <c r="BE30" s="102"/>
      <c r="BF30" s="99"/>
      <c r="BG30" s="100"/>
      <c r="BH30" s="101"/>
      <c r="BI30" s="102">
        <v>46.877099999999999</v>
      </c>
      <c r="BJ30" s="100">
        <v>164.44227000000001</v>
      </c>
      <c r="BK30" s="101">
        <v>165.47058000000001</v>
      </c>
      <c r="BL30" s="101">
        <v>165.59853000000001</v>
      </c>
      <c r="BM30" s="101"/>
      <c r="BN30" s="101"/>
      <c r="BO30" s="101"/>
      <c r="BP30" s="101"/>
      <c r="BQ30" s="101"/>
      <c r="BR30" s="101"/>
      <c r="BS30" s="101">
        <v>110.49702000000001</v>
      </c>
      <c r="BT30" s="101">
        <v>206.49456000000001</v>
      </c>
      <c r="BU30" s="101">
        <v>206.11548999999999</v>
      </c>
      <c r="BV30" s="101">
        <v>205.99002999999999</v>
      </c>
      <c r="BW30" s="102"/>
      <c r="BX30" s="100">
        <v>17.41583</v>
      </c>
      <c r="BY30" s="102">
        <v>44.053669999999997</v>
      </c>
      <c r="BZ30" s="99"/>
      <c r="CA30" s="100"/>
      <c r="CB30" s="101"/>
      <c r="CC30" s="101"/>
      <c r="CD30" s="101"/>
      <c r="CE30" s="101"/>
      <c r="CF30" s="101">
        <v>118.14735</v>
      </c>
      <c r="CG30" s="101">
        <v>52.418509999999998</v>
      </c>
      <c r="CH30" s="101"/>
      <c r="CI30" s="101"/>
      <c r="CJ30" s="101"/>
      <c r="CK30" s="101"/>
      <c r="CL30" s="102">
        <v>191.19621000000001</v>
      </c>
      <c r="CM30" s="100">
        <v>180.55348000000001</v>
      </c>
      <c r="CN30" s="101">
        <v>180.52450999999999</v>
      </c>
      <c r="CO30" s="101">
        <v>181.33356000000001</v>
      </c>
      <c r="CP30" s="102">
        <v>181.02912000000001</v>
      </c>
      <c r="CQ30" s="100"/>
      <c r="CR30" s="102"/>
      <c r="CS30" s="100"/>
      <c r="CT30" s="102"/>
      <c r="CU30" s="100"/>
      <c r="CV30" s="101"/>
      <c r="CW30" s="103"/>
      <c r="CX30" s="100"/>
      <c r="CY30" s="101">
        <v>8103.8933699999998</v>
      </c>
      <c r="CZ30" s="101"/>
      <c r="DA30" s="102"/>
      <c r="DB30" s="100"/>
      <c r="DC30" s="101"/>
      <c r="DD30" s="101"/>
      <c r="DE30" s="101"/>
      <c r="DF30" s="101"/>
      <c r="DG30" s="101"/>
      <c r="DH30" s="101"/>
      <c r="DI30" s="101"/>
      <c r="DJ30" s="101"/>
      <c r="DK30" s="101"/>
      <c r="DL30" s="101"/>
      <c r="DM30" s="102"/>
      <c r="DN30" s="104"/>
      <c r="DO30" s="105"/>
      <c r="DP30" s="105"/>
      <c r="DQ30" s="106" t="s">
        <v>1514</v>
      </c>
      <c r="DR30" s="100">
        <v>2939.1442299999999</v>
      </c>
      <c r="DS30" s="101">
        <v>617.52800999999999</v>
      </c>
      <c r="DT30" s="101">
        <v>617.52800999999999</v>
      </c>
      <c r="DU30" s="102"/>
      <c r="DV30" s="99"/>
      <c r="DW30" s="100"/>
      <c r="DX30" s="101"/>
      <c r="DY30" s="101"/>
      <c r="DZ30" s="101"/>
      <c r="EA30" s="101"/>
      <c r="EB30" s="103">
        <v>8003</v>
      </c>
      <c r="EC30" s="1"/>
      <c r="ED30" s="99"/>
      <c r="EE30" s="99"/>
      <c r="EF30" s="99"/>
      <c r="EG30" s="99"/>
      <c r="EH30" s="99"/>
      <c r="EI30" s="99"/>
      <c r="EJ30" s="99"/>
      <c r="EK30" s="99"/>
      <c r="EL30" s="100"/>
      <c r="EM30" s="102"/>
      <c r="EN30" s="100"/>
      <c r="EO30" s="102"/>
      <c r="EP30" s="99"/>
      <c r="EQ30" s="99"/>
      <c r="ER30" s="99"/>
      <c r="ES30" s="99"/>
      <c r="ET30" s="99"/>
      <c r="EU30" s="99"/>
      <c r="EV30" s="99"/>
      <c r="EW30" s="99"/>
      <c r="EX30" s="99"/>
      <c r="EY30" s="99"/>
      <c r="EZ30" s="99"/>
      <c r="FA30" s="99"/>
      <c r="FB30" s="99"/>
      <c r="FC30" s="99"/>
      <c r="FD30" s="99"/>
      <c r="FE30" s="99"/>
      <c r="FF30" s="99">
        <v>8.3245199999999997</v>
      </c>
      <c r="FG30" s="99"/>
      <c r="FH30" s="99"/>
      <c r="FI30" s="99"/>
      <c r="FJ30" s="99"/>
      <c r="FK30" s="99"/>
      <c r="FL30" s="99"/>
      <c r="FM30" s="100"/>
      <c r="FN30" s="101"/>
      <c r="FO30" s="101"/>
      <c r="FP30" s="102"/>
      <c r="FQ30" s="100"/>
      <c r="FR30" s="102"/>
      <c r="FS30" s="100"/>
      <c r="FT30" s="101"/>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1"/>
      <c r="GT30" s="102"/>
      <c r="GU30" s="1"/>
      <c r="GV30" s="99"/>
      <c r="GW30" s="100">
        <v>48.848520000000001</v>
      </c>
      <c r="GX30" s="102">
        <v>80.389309999999995</v>
      </c>
      <c r="GY30" s="99"/>
      <c r="GZ30" s="99"/>
      <c r="HA30" s="99">
        <v>8.3245199999999997</v>
      </c>
      <c r="HB30" s="99"/>
      <c r="HC30" s="99"/>
      <c r="HD30" s="1"/>
      <c r="HE30" s="99"/>
      <c r="HF30" s="99"/>
      <c r="HG30" s="99"/>
      <c r="HH30" s="99"/>
      <c r="HI30" s="99"/>
      <c r="HJ30" s="99"/>
      <c r="HK30" s="100"/>
      <c r="HL30" s="102"/>
      <c r="HM30" s="1"/>
      <c r="HN30" s="100">
        <v>2939.1442299999999</v>
      </c>
      <c r="HO30" s="101">
        <v>2901.81104</v>
      </c>
      <c r="HP30" s="102">
        <v>419.35424</v>
      </c>
    </row>
    <row r="31" spans="1:224" x14ac:dyDescent="0.25">
      <c r="A31" s="1"/>
      <c r="B31" s="98" t="s">
        <v>871</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2">
        <v>1.0612699999999999</v>
      </c>
      <c r="W31" s="99"/>
      <c r="X31" s="100"/>
      <c r="Y31" s="101"/>
      <c r="Z31" s="102">
        <v>17.295719999999999</v>
      </c>
      <c r="AA31" s="100"/>
      <c r="AB31" s="101"/>
      <c r="AC31" s="101"/>
      <c r="AD31" s="101"/>
      <c r="AE31" s="101">
        <v>11.413130000000001</v>
      </c>
      <c r="AF31" s="101">
        <v>23.889150000000001</v>
      </c>
      <c r="AG31" s="102">
        <v>10.22284</v>
      </c>
      <c r="AH31" s="99"/>
      <c r="AI31" s="99"/>
      <c r="AJ31" s="99">
        <v>175.92341999999999</v>
      </c>
      <c r="AK31" s="100"/>
      <c r="AL31" s="102">
        <v>7.8466800000000001</v>
      </c>
      <c r="AM31" s="100"/>
      <c r="AN31" s="102"/>
      <c r="AO31" s="99"/>
      <c r="AP31" s="100"/>
      <c r="AQ31" s="102"/>
      <c r="AR31" s="99"/>
      <c r="AS31" s="99"/>
      <c r="AT31" s="99"/>
      <c r="AU31" s="100"/>
      <c r="AV31" s="101"/>
      <c r="AW31" s="102"/>
      <c r="AX31" s="100"/>
      <c r="AY31" s="101"/>
      <c r="AZ31" s="101"/>
      <c r="BA31" s="101"/>
      <c r="BB31" s="101"/>
      <c r="BC31" s="102"/>
      <c r="BD31" s="100"/>
      <c r="BE31" s="102"/>
      <c r="BF31" s="99"/>
      <c r="BG31" s="100"/>
      <c r="BH31" s="101"/>
      <c r="BI31" s="102">
        <v>46.877099999999999</v>
      </c>
      <c r="BJ31" s="100">
        <v>164.44227000000001</v>
      </c>
      <c r="BK31" s="101">
        <v>165.47058000000001</v>
      </c>
      <c r="BL31" s="101">
        <v>165.59853000000001</v>
      </c>
      <c r="BM31" s="101"/>
      <c r="BN31" s="101"/>
      <c r="BO31" s="101"/>
      <c r="BP31" s="101"/>
      <c r="BQ31" s="101"/>
      <c r="BR31" s="101"/>
      <c r="BS31" s="101">
        <v>110.49702000000001</v>
      </c>
      <c r="BT31" s="101">
        <v>206.49456000000001</v>
      </c>
      <c r="BU31" s="101">
        <v>206.11548999999999</v>
      </c>
      <c r="BV31" s="101">
        <v>205.99002999999999</v>
      </c>
      <c r="BW31" s="102"/>
      <c r="BX31" s="100">
        <v>17.41583</v>
      </c>
      <c r="BY31" s="102">
        <v>44.053669999999997</v>
      </c>
      <c r="BZ31" s="99"/>
      <c r="CA31" s="100"/>
      <c r="CB31" s="101"/>
      <c r="CC31" s="101"/>
      <c r="CD31" s="101"/>
      <c r="CE31" s="101"/>
      <c r="CF31" s="101">
        <v>118.14735</v>
      </c>
      <c r="CG31" s="101">
        <v>52.418509999999998</v>
      </c>
      <c r="CH31" s="101"/>
      <c r="CI31" s="101"/>
      <c r="CJ31" s="101"/>
      <c r="CK31" s="101"/>
      <c r="CL31" s="102">
        <v>191.19621000000001</v>
      </c>
      <c r="CM31" s="100">
        <v>180.55348000000001</v>
      </c>
      <c r="CN31" s="101">
        <v>180.52450999999999</v>
      </c>
      <c r="CO31" s="101">
        <v>181.33356000000001</v>
      </c>
      <c r="CP31" s="102">
        <v>181.02912000000001</v>
      </c>
      <c r="CQ31" s="100"/>
      <c r="CR31" s="102"/>
      <c r="CS31" s="100"/>
      <c r="CT31" s="102"/>
      <c r="CU31" s="100"/>
      <c r="CV31" s="101"/>
      <c r="CW31" s="103"/>
      <c r="CX31" s="100"/>
      <c r="CY31" s="101">
        <v>8125.1638599999997</v>
      </c>
      <c r="CZ31" s="101"/>
      <c r="DA31" s="102"/>
      <c r="DB31" s="100"/>
      <c r="DC31" s="101"/>
      <c r="DD31" s="101"/>
      <c r="DE31" s="101"/>
      <c r="DF31" s="101"/>
      <c r="DG31" s="101"/>
      <c r="DH31" s="101"/>
      <c r="DI31" s="101"/>
      <c r="DJ31" s="101"/>
      <c r="DK31" s="101"/>
      <c r="DL31" s="101"/>
      <c r="DM31" s="102"/>
      <c r="DN31" s="104"/>
      <c r="DO31" s="105"/>
      <c r="DP31" s="105"/>
      <c r="DQ31" s="106" t="s">
        <v>1514</v>
      </c>
      <c r="DR31" s="100">
        <v>2930.8197100000002</v>
      </c>
      <c r="DS31" s="101">
        <v>617.52800999999999</v>
      </c>
      <c r="DT31" s="101">
        <v>617.52800999999999</v>
      </c>
      <c r="DU31" s="102"/>
      <c r="DV31" s="99"/>
      <c r="DW31" s="100"/>
      <c r="DX31" s="101"/>
      <c r="DY31" s="101"/>
      <c r="DZ31" s="101"/>
      <c r="EA31" s="101"/>
      <c r="EB31" s="103">
        <v>8025.03</v>
      </c>
      <c r="EC31" s="1"/>
      <c r="ED31" s="99"/>
      <c r="EE31" s="99"/>
      <c r="EF31" s="99"/>
      <c r="EG31" s="99"/>
      <c r="EH31" s="99"/>
      <c r="EI31" s="99"/>
      <c r="EJ31" s="99"/>
      <c r="EK31" s="99"/>
      <c r="EL31" s="100"/>
      <c r="EM31" s="102"/>
      <c r="EN31" s="100"/>
      <c r="EO31" s="102"/>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100"/>
      <c r="FR31" s="102"/>
      <c r="FS31" s="100"/>
      <c r="FT31" s="101"/>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1"/>
      <c r="GT31" s="102"/>
      <c r="GU31" s="1"/>
      <c r="GV31" s="99"/>
      <c r="GW31" s="100">
        <v>48.848520000000001</v>
      </c>
      <c r="GX31" s="102">
        <v>80.389309999999995</v>
      </c>
      <c r="GY31" s="99"/>
      <c r="GZ31" s="99"/>
      <c r="HA31" s="99"/>
      <c r="HB31" s="99"/>
      <c r="HC31" s="99"/>
      <c r="HD31" s="1"/>
      <c r="HE31" s="99"/>
      <c r="HF31" s="99"/>
      <c r="HG31" s="99"/>
      <c r="HH31" s="99"/>
      <c r="HI31" s="99"/>
      <c r="HJ31" s="99"/>
      <c r="HK31" s="100"/>
      <c r="HL31" s="102"/>
      <c r="HM31" s="1"/>
      <c r="HN31" s="100">
        <v>2930.8197100000002</v>
      </c>
      <c r="HO31" s="101">
        <v>2893.4865199999999</v>
      </c>
      <c r="HP31" s="102">
        <v>419.35424</v>
      </c>
    </row>
    <row r="32" spans="1:224" x14ac:dyDescent="0.25">
      <c r="A32" s="1"/>
      <c r="B32" s="98" t="s">
        <v>872</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2">
        <v>1.0612699999999999</v>
      </c>
      <c r="W32" s="99"/>
      <c r="X32" s="100"/>
      <c r="Y32" s="101"/>
      <c r="Z32" s="102">
        <v>17.295719999999999</v>
      </c>
      <c r="AA32" s="100"/>
      <c r="AB32" s="101"/>
      <c r="AC32" s="101"/>
      <c r="AD32" s="101"/>
      <c r="AE32" s="101">
        <v>11.413130000000001</v>
      </c>
      <c r="AF32" s="101">
        <v>23.889150000000001</v>
      </c>
      <c r="AG32" s="102">
        <v>10.22284</v>
      </c>
      <c r="AH32" s="99"/>
      <c r="AI32" s="99"/>
      <c r="AJ32" s="99">
        <v>175.92341999999999</v>
      </c>
      <c r="AK32" s="100"/>
      <c r="AL32" s="102">
        <v>7.8466800000000001</v>
      </c>
      <c r="AM32" s="100"/>
      <c r="AN32" s="102"/>
      <c r="AO32" s="99"/>
      <c r="AP32" s="100"/>
      <c r="AQ32" s="102"/>
      <c r="AR32" s="99"/>
      <c r="AS32" s="99"/>
      <c r="AT32" s="99"/>
      <c r="AU32" s="100"/>
      <c r="AV32" s="101"/>
      <c r="AW32" s="102"/>
      <c r="AX32" s="100"/>
      <c r="AY32" s="101"/>
      <c r="AZ32" s="101"/>
      <c r="BA32" s="101"/>
      <c r="BB32" s="101"/>
      <c r="BC32" s="102"/>
      <c r="BD32" s="100"/>
      <c r="BE32" s="102"/>
      <c r="BF32" s="99"/>
      <c r="BG32" s="100"/>
      <c r="BH32" s="101"/>
      <c r="BI32" s="102">
        <v>46.877099999999999</v>
      </c>
      <c r="BJ32" s="100">
        <v>164.44227000000001</v>
      </c>
      <c r="BK32" s="101">
        <v>165.47058000000001</v>
      </c>
      <c r="BL32" s="101">
        <v>165.59853000000001</v>
      </c>
      <c r="BM32" s="101"/>
      <c r="BN32" s="101"/>
      <c r="BO32" s="101"/>
      <c r="BP32" s="101"/>
      <c r="BQ32" s="101"/>
      <c r="BR32" s="101"/>
      <c r="BS32" s="101">
        <v>110.49702000000001</v>
      </c>
      <c r="BT32" s="101">
        <v>206.49456000000001</v>
      </c>
      <c r="BU32" s="101">
        <v>206.11548999999999</v>
      </c>
      <c r="BV32" s="101">
        <v>205.99002999999999</v>
      </c>
      <c r="BW32" s="102"/>
      <c r="BX32" s="100">
        <v>17.41583</v>
      </c>
      <c r="BY32" s="102">
        <v>44.053669999999997</v>
      </c>
      <c r="BZ32" s="99"/>
      <c r="CA32" s="100"/>
      <c r="CB32" s="101"/>
      <c r="CC32" s="101"/>
      <c r="CD32" s="101"/>
      <c r="CE32" s="101"/>
      <c r="CF32" s="101">
        <v>118.14735</v>
      </c>
      <c r="CG32" s="101">
        <v>52.418509999999998</v>
      </c>
      <c r="CH32" s="101"/>
      <c r="CI32" s="101"/>
      <c r="CJ32" s="101"/>
      <c r="CK32" s="101"/>
      <c r="CL32" s="102">
        <v>191.19621000000001</v>
      </c>
      <c r="CM32" s="100">
        <v>180.55348000000001</v>
      </c>
      <c r="CN32" s="101">
        <v>180.52450999999999</v>
      </c>
      <c r="CO32" s="101">
        <v>181.33356000000001</v>
      </c>
      <c r="CP32" s="102">
        <v>181.02912000000001</v>
      </c>
      <c r="CQ32" s="100"/>
      <c r="CR32" s="102"/>
      <c r="CS32" s="100"/>
      <c r="CT32" s="102"/>
      <c r="CU32" s="100"/>
      <c r="CV32" s="101"/>
      <c r="CW32" s="103"/>
      <c r="CX32" s="100"/>
      <c r="CY32" s="101">
        <v>8034.7987899999998</v>
      </c>
      <c r="CZ32" s="101"/>
      <c r="DA32" s="102"/>
      <c r="DB32" s="100"/>
      <c r="DC32" s="101"/>
      <c r="DD32" s="101"/>
      <c r="DE32" s="101"/>
      <c r="DF32" s="101"/>
      <c r="DG32" s="101"/>
      <c r="DH32" s="101"/>
      <c r="DI32" s="101"/>
      <c r="DJ32" s="101"/>
      <c r="DK32" s="101"/>
      <c r="DL32" s="101"/>
      <c r="DM32" s="102"/>
      <c r="DN32" s="104"/>
      <c r="DO32" s="105"/>
      <c r="DP32" s="105"/>
      <c r="DQ32" s="106" t="s">
        <v>1514</v>
      </c>
      <c r="DR32" s="100">
        <v>2930.8197100000002</v>
      </c>
      <c r="DS32" s="101">
        <v>617.52800999999999</v>
      </c>
      <c r="DT32" s="101">
        <v>617.52800999999999</v>
      </c>
      <c r="DU32" s="102"/>
      <c r="DV32" s="99"/>
      <c r="DW32" s="100"/>
      <c r="DX32" s="101"/>
      <c r="DY32" s="101"/>
      <c r="DZ32" s="101"/>
      <c r="EA32" s="101"/>
      <c r="EB32" s="103">
        <v>7934.68</v>
      </c>
      <c r="EC32" s="1"/>
      <c r="ED32" s="99"/>
      <c r="EE32" s="99"/>
      <c r="EF32" s="99"/>
      <c r="EG32" s="99"/>
      <c r="EH32" s="99"/>
      <c r="EI32" s="99"/>
      <c r="EJ32" s="99"/>
      <c r="EK32" s="99"/>
      <c r="EL32" s="100"/>
      <c r="EM32" s="102"/>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100"/>
      <c r="FR32" s="102"/>
      <c r="FS32" s="100"/>
      <c r="FT32" s="101"/>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1"/>
      <c r="GT32" s="102"/>
      <c r="GU32" s="1"/>
      <c r="GV32" s="99"/>
      <c r="GW32" s="100">
        <v>48.848520000000001</v>
      </c>
      <c r="GX32" s="102">
        <v>80.389309999999995</v>
      </c>
      <c r="GY32" s="99"/>
      <c r="GZ32" s="99"/>
      <c r="HA32" s="99"/>
      <c r="HB32" s="99"/>
      <c r="HC32" s="99"/>
      <c r="HD32" s="1"/>
      <c r="HE32" s="99"/>
      <c r="HF32" s="99"/>
      <c r="HG32" s="99"/>
      <c r="HH32" s="99"/>
      <c r="HI32" s="99"/>
      <c r="HJ32" s="99"/>
      <c r="HK32" s="100"/>
      <c r="HL32" s="102"/>
      <c r="HM32" s="1"/>
      <c r="HN32" s="100">
        <v>2930.8197100000002</v>
      </c>
      <c r="HO32" s="101">
        <v>2893.4865199999999</v>
      </c>
      <c r="HP32" s="102">
        <v>419.35424</v>
      </c>
    </row>
    <row r="33" spans="1:224" x14ac:dyDescent="0.25">
      <c r="A33" s="1"/>
      <c r="B33" s="98" t="s">
        <v>873</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2">
        <v>1.0612699999999999</v>
      </c>
      <c r="W33" s="99"/>
      <c r="X33" s="100"/>
      <c r="Y33" s="101"/>
      <c r="Z33" s="102">
        <v>17.295719999999999</v>
      </c>
      <c r="AA33" s="100"/>
      <c r="AB33" s="101"/>
      <c r="AC33" s="101"/>
      <c r="AD33" s="101"/>
      <c r="AE33" s="101">
        <v>11.413130000000001</v>
      </c>
      <c r="AF33" s="101">
        <v>23.889150000000001</v>
      </c>
      <c r="AG33" s="102">
        <v>10.22284</v>
      </c>
      <c r="AH33" s="99"/>
      <c r="AI33" s="99"/>
      <c r="AJ33" s="99">
        <v>175.92341999999999</v>
      </c>
      <c r="AK33" s="100"/>
      <c r="AL33" s="102">
        <v>7.8466800000000001</v>
      </c>
      <c r="AM33" s="100"/>
      <c r="AN33" s="102"/>
      <c r="AO33" s="99"/>
      <c r="AP33" s="100"/>
      <c r="AQ33" s="102"/>
      <c r="AR33" s="99"/>
      <c r="AS33" s="99"/>
      <c r="AT33" s="99"/>
      <c r="AU33" s="100"/>
      <c r="AV33" s="101"/>
      <c r="AW33" s="102"/>
      <c r="AX33" s="100"/>
      <c r="AY33" s="101"/>
      <c r="AZ33" s="101"/>
      <c r="BA33" s="101"/>
      <c r="BB33" s="101"/>
      <c r="BC33" s="102"/>
      <c r="BD33" s="100"/>
      <c r="BE33" s="102"/>
      <c r="BF33" s="99"/>
      <c r="BG33" s="100"/>
      <c r="BH33" s="101"/>
      <c r="BI33" s="102">
        <v>46.877099999999999</v>
      </c>
      <c r="BJ33" s="100">
        <v>164.44227000000001</v>
      </c>
      <c r="BK33" s="101">
        <v>165.47058000000001</v>
      </c>
      <c r="BL33" s="101">
        <v>165.59853000000001</v>
      </c>
      <c r="BM33" s="101"/>
      <c r="BN33" s="101"/>
      <c r="BO33" s="101"/>
      <c r="BP33" s="101"/>
      <c r="BQ33" s="101"/>
      <c r="BR33" s="101"/>
      <c r="BS33" s="101">
        <v>110.49702000000001</v>
      </c>
      <c r="BT33" s="101">
        <v>206.49456000000001</v>
      </c>
      <c r="BU33" s="101">
        <v>206.11548999999999</v>
      </c>
      <c r="BV33" s="101">
        <v>205.99002999999999</v>
      </c>
      <c r="BW33" s="102"/>
      <c r="BX33" s="100">
        <v>17.41583</v>
      </c>
      <c r="BY33" s="102">
        <v>44.053669999999997</v>
      </c>
      <c r="BZ33" s="99"/>
      <c r="CA33" s="100"/>
      <c r="CB33" s="101"/>
      <c r="CC33" s="101"/>
      <c r="CD33" s="101"/>
      <c r="CE33" s="101"/>
      <c r="CF33" s="101">
        <v>118.14735</v>
      </c>
      <c r="CG33" s="101">
        <v>52.418509999999998</v>
      </c>
      <c r="CH33" s="101"/>
      <c r="CI33" s="101"/>
      <c r="CJ33" s="101"/>
      <c r="CK33" s="101"/>
      <c r="CL33" s="102">
        <v>191.19621000000001</v>
      </c>
      <c r="CM33" s="100">
        <v>180.55348000000001</v>
      </c>
      <c r="CN33" s="101">
        <v>180.52450999999999</v>
      </c>
      <c r="CO33" s="101">
        <v>181.33356000000001</v>
      </c>
      <c r="CP33" s="102">
        <v>181.02912000000001</v>
      </c>
      <c r="CQ33" s="100"/>
      <c r="CR33" s="102"/>
      <c r="CS33" s="100"/>
      <c r="CT33" s="102"/>
      <c r="CU33" s="100"/>
      <c r="CV33" s="101"/>
      <c r="CW33" s="103"/>
      <c r="CX33" s="100"/>
      <c r="CY33" s="101">
        <v>7997.1825600000002</v>
      </c>
      <c r="CZ33" s="101"/>
      <c r="DA33" s="102"/>
      <c r="DB33" s="100"/>
      <c r="DC33" s="101"/>
      <c r="DD33" s="101"/>
      <c r="DE33" s="101"/>
      <c r="DF33" s="101"/>
      <c r="DG33" s="101"/>
      <c r="DH33" s="101"/>
      <c r="DI33" s="101"/>
      <c r="DJ33" s="101"/>
      <c r="DK33" s="101"/>
      <c r="DL33" s="101"/>
      <c r="DM33" s="102"/>
      <c r="DN33" s="104"/>
      <c r="DO33" s="105"/>
      <c r="DP33" s="105"/>
      <c r="DQ33" s="106" t="s">
        <v>1514</v>
      </c>
      <c r="DR33" s="100">
        <v>2930.8197100000002</v>
      </c>
      <c r="DS33" s="101">
        <v>617.52800999999999</v>
      </c>
      <c r="DT33" s="101">
        <v>617.52800999999999</v>
      </c>
      <c r="DU33" s="102"/>
      <c r="DV33" s="99"/>
      <c r="DW33" s="100"/>
      <c r="DX33" s="101"/>
      <c r="DY33" s="101"/>
      <c r="DZ33" s="101"/>
      <c r="EA33" s="101"/>
      <c r="EB33" s="103">
        <v>7895.51</v>
      </c>
      <c r="EC33" s="1"/>
      <c r="ED33" s="99"/>
      <c r="EE33" s="99"/>
      <c r="EF33" s="99"/>
      <c r="EG33" s="99"/>
      <c r="EH33" s="99"/>
      <c r="EI33" s="99"/>
      <c r="EJ33" s="99"/>
      <c r="EK33" s="99"/>
      <c r="EL33" s="100"/>
      <c r="EM33" s="102"/>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100"/>
      <c r="FR33" s="102"/>
      <c r="FS33" s="100"/>
      <c r="FT33" s="101"/>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1"/>
      <c r="GT33" s="102"/>
      <c r="GU33" s="1"/>
      <c r="GV33" s="99"/>
      <c r="GW33" s="100">
        <v>48.848520000000001</v>
      </c>
      <c r="GX33" s="102">
        <v>80.389309999999995</v>
      </c>
      <c r="GY33" s="99"/>
      <c r="GZ33" s="99"/>
      <c r="HA33" s="99"/>
      <c r="HB33" s="99"/>
      <c r="HC33" s="99"/>
      <c r="HD33" s="1"/>
      <c r="HE33" s="99"/>
      <c r="HF33" s="99"/>
      <c r="HG33" s="99"/>
      <c r="HH33" s="99"/>
      <c r="HI33" s="99"/>
      <c r="HJ33" s="99"/>
      <c r="HK33" s="100"/>
      <c r="HL33" s="102"/>
      <c r="HM33" s="1"/>
      <c r="HN33" s="100">
        <v>2930.8197100000002</v>
      </c>
      <c r="HO33" s="101">
        <v>2893.4865199999999</v>
      </c>
      <c r="HP33" s="102">
        <v>419.35424</v>
      </c>
    </row>
    <row r="34" spans="1:224" x14ac:dyDescent="0.25">
      <c r="A34" s="1"/>
      <c r="B34" s="98" t="s">
        <v>874</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2">
        <v>1.0612699999999999</v>
      </c>
      <c r="W34" s="99"/>
      <c r="X34" s="100"/>
      <c r="Y34" s="101"/>
      <c r="Z34" s="102">
        <v>17.295719999999999</v>
      </c>
      <c r="AA34" s="100"/>
      <c r="AB34" s="101"/>
      <c r="AC34" s="101"/>
      <c r="AD34" s="101"/>
      <c r="AE34" s="101">
        <v>11.413130000000001</v>
      </c>
      <c r="AF34" s="101">
        <v>23.889150000000001</v>
      </c>
      <c r="AG34" s="102">
        <v>10.22284</v>
      </c>
      <c r="AH34" s="99"/>
      <c r="AI34" s="99"/>
      <c r="AJ34" s="99">
        <v>175.92341999999999</v>
      </c>
      <c r="AK34" s="100"/>
      <c r="AL34" s="102">
        <v>7.8466800000000001</v>
      </c>
      <c r="AM34" s="100"/>
      <c r="AN34" s="102"/>
      <c r="AO34" s="99"/>
      <c r="AP34" s="100"/>
      <c r="AQ34" s="102"/>
      <c r="AR34" s="99"/>
      <c r="AS34" s="99"/>
      <c r="AT34" s="99"/>
      <c r="AU34" s="100"/>
      <c r="AV34" s="101"/>
      <c r="AW34" s="102"/>
      <c r="AX34" s="100"/>
      <c r="AY34" s="101"/>
      <c r="AZ34" s="101"/>
      <c r="BA34" s="101"/>
      <c r="BB34" s="101"/>
      <c r="BC34" s="102"/>
      <c r="BD34" s="100"/>
      <c r="BE34" s="102"/>
      <c r="BF34" s="99"/>
      <c r="BG34" s="100"/>
      <c r="BH34" s="101"/>
      <c r="BI34" s="102">
        <v>46.877099999999999</v>
      </c>
      <c r="BJ34" s="100">
        <v>164.44227000000001</v>
      </c>
      <c r="BK34" s="101">
        <v>165.47058000000001</v>
      </c>
      <c r="BL34" s="101">
        <v>165.59853000000001</v>
      </c>
      <c r="BM34" s="101"/>
      <c r="BN34" s="101"/>
      <c r="BO34" s="101"/>
      <c r="BP34" s="101"/>
      <c r="BQ34" s="101"/>
      <c r="BR34" s="101"/>
      <c r="BS34" s="101">
        <v>110.49702000000001</v>
      </c>
      <c r="BT34" s="101">
        <v>206.49456000000001</v>
      </c>
      <c r="BU34" s="101">
        <v>206.11548999999999</v>
      </c>
      <c r="BV34" s="101">
        <v>205.99002999999999</v>
      </c>
      <c r="BW34" s="102"/>
      <c r="BX34" s="100">
        <v>17.41583</v>
      </c>
      <c r="BY34" s="102">
        <v>44.053669999999997</v>
      </c>
      <c r="BZ34" s="99"/>
      <c r="CA34" s="100"/>
      <c r="CB34" s="101"/>
      <c r="CC34" s="101"/>
      <c r="CD34" s="101"/>
      <c r="CE34" s="101"/>
      <c r="CF34" s="101">
        <v>118.14735</v>
      </c>
      <c r="CG34" s="101">
        <v>52.418509999999998</v>
      </c>
      <c r="CH34" s="101"/>
      <c r="CI34" s="101"/>
      <c r="CJ34" s="101"/>
      <c r="CK34" s="101"/>
      <c r="CL34" s="102">
        <v>191.19621000000001</v>
      </c>
      <c r="CM34" s="100">
        <v>180.55348000000001</v>
      </c>
      <c r="CN34" s="101">
        <v>180.52450999999999</v>
      </c>
      <c r="CO34" s="101">
        <v>181.33356000000001</v>
      </c>
      <c r="CP34" s="102">
        <v>181.02912000000001</v>
      </c>
      <c r="CQ34" s="100"/>
      <c r="CR34" s="102"/>
      <c r="CS34" s="100"/>
      <c r="CT34" s="102"/>
      <c r="CU34" s="100"/>
      <c r="CV34" s="101"/>
      <c r="CW34" s="103"/>
      <c r="CX34" s="100"/>
      <c r="CY34" s="101">
        <v>8150.5444200000002</v>
      </c>
      <c r="CZ34" s="101"/>
      <c r="DA34" s="102"/>
      <c r="DB34" s="100"/>
      <c r="DC34" s="101"/>
      <c r="DD34" s="101"/>
      <c r="DE34" s="101"/>
      <c r="DF34" s="101"/>
      <c r="DG34" s="101"/>
      <c r="DH34" s="101"/>
      <c r="DI34" s="101"/>
      <c r="DJ34" s="101"/>
      <c r="DK34" s="101"/>
      <c r="DL34" s="101"/>
      <c r="DM34" s="102"/>
      <c r="DN34" s="104"/>
      <c r="DO34" s="105"/>
      <c r="DP34" s="105"/>
      <c r="DQ34" s="106" t="s">
        <v>1514</v>
      </c>
      <c r="DR34" s="100">
        <v>2930.8197100000002</v>
      </c>
      <c r="DS34" s="101">
        <v>617.52800999999999</v>
      </c>
      <c r="DT34" s="101">
        <v>617.52800999999999</v>
      </c>
      <c r="DU34" s="102"/>
      <c r="DV34" s="99"/>
      <c r="DW34" s="100"/>
      <c r="DX34" s="101"/>
      <c r="DY34" s="101"/>
      <c r="DZ34" s="101"/>
      <c r="EA34" s="101"/>
      <c r="EB34" s="103">
        <v>8048.88</v>
      </c>
      <c r="EC34" s="1"/>
      <c r="ED34" s="99"/>
      <c r="EE34" s="99"/>
      <c r="EF34" s="99"/>
      <c r="EG34" s="99"/>
      <c r="EH34" s="99"/>
      <c r="EI34" s="99"/>
      <c r="EJ34" s="99"/>
      <c r="EK34" s="99"/>
      <c r="EL34" s="100"/>
      <c r="EM34" s="102"/>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100"/>
      <c r="FR34" s="102"/>
      <c r="FS34" s="100"/>
      <c r="FT34" s="101"/>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1"/>
      <c r="GT34" s="102"/>
      <c r="GU34" s="1"/>
      <c r="GV34" s="99"/>
      <c r="GW34" s="100">
        <v>48.848520000000001</v>
      </c>
      <c r="GX34" s="102">
        <v>80.389309999999995</v>
      </c>
      <c r="GY34" s="99"/>
      <c r="GZ34" s="99"/>
      <c r="HA34" s="99"/>
      <c r="HB34" s="99"/>
      <c r="HC34" s="99"/>
      <c r="HD34" s="1"/>
      <c r="HE34" s="99"/>
      <c r="HF34" s="99"/>
      <c r="HG34" s="99"/>
      <c r="HH34" s="99"/>
      <c r="HI34" s="99"/>
      <c r="HJ34" s="99"/>
      <c r="HK34" s="100"/>
      <c r="HL34" s="102"/>
      <c r="HM34" s="1"/>
      <c r="HN34" s="100">
        <v>2930.8197100000002</v>
      </c>
      <c r="HO34" s="101">
        <v>2893.4865199999999</v>
      </c>
      <c r="HP34" s="102">
        <v>419.35424</v>
      </c>
    </row>
    <row r="35" spans="1:224" x14ac:dyDescent="0.25">
      <c r="A35" s="1"/>
      <c r="B35" s="98" t="s">
        <v>875</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2">
        <v>1.0612699999999999</v>
      </c>
      <c r="W35" s="99"/>
      <c r="X35" s="100"/>
      <c r="Y35" s="101"/>
      <c r="Z35" s="102">
        <v>17.295719999999999</v>
      </c>
      <c r="AA35" s="100"/>
      <c r="AB35" s="101"/>
      <c r="AC35" s="101"/>
      <c r="AD35" s="101"/>
      <c r="AE35" s="101">
        <v>11.413130000000001</v>
      </c>
      <c r="AF35" s="101">
        <v>23.889150000000001</v>
      </c>
      <c r="AG35" s="102">
        <v>10.22284</v>
      </c>
      <c r="AH35" s="99"/>
      <c r="AI35" s="99"/>
      <c r="AJ35" s="99">
        <v>175.92341999999999</v>
      </c>
      <c r="AK35" s="100"/>
      <c r="AL35" s="102">
        <v>7.8466800000000001</v>
      </c>
      <c r="AM35" s="100"/>
      <c r="AN35" s="102"/>
      <c r="AO35" s="99"/>
      <c r="AP35" s="100"/>
      <c r="AQ35" s="102"/>
      <c r="AR35" s="99"/>
      <c r="AS35" s="99"/>
      <c r="AT35" s="99"/>
      <c r="AU35" s="100"/>
      <c r="AV35" s="101"/>
      <c r="AW35" s="102"/>
      <c r="AX35" s="100"/>
      <c r="AY35" s="101"/>
      <c r="AZ35" s="101"/>
      <c r="BA35" s="101"/>
      <c r="BB35" s="101"/>
      <c r="BC35" s="102"/>
      <c r="BD35" s="100"/>
      <c r="BE35" s="102"/>
      <c r="BF35" s="99"/>
      <c r="BG35" s="100"/>
      <c r="BH35" s="101"/>
      <c r="BI35" s="102">
        <v>46.877099999999999</v>
      </c>
      <c r="BJ35" s="100">
        <v>164.44227000000001</v>
      </c>
      <c r="BK35" s="101">
        <v>165.47058000000001</v>
      </c>
      <c r="BL35" s="101">
        <v>165.59853000000001</v>
      </c>
      <c r="BM35" s="101"/>
      <c r="BN35" s="101"/>
      <c r="BO35" s="101"/>
      <c r="BP35" s="101"/>
      <c r="BQ35" s="101"/>
      <c r="BR35" s="101"/>
      <c r="BS35" s="101">
        <v>110.49702000000001</v>
      </c>
      <c r="BT35" s="101">
        <v>206.49456000000001</v>
      </c>
      <c r="BU35" s="101">
        <v>206.11548999999999</v>
      </c>
      <c r="BV35" s="101">
        <v>205.99002999999999</v>
      </c>
      <c r="BW35" s="102"/>
      <c r="BX35" s="100">
        <v>17.41583</v>
      </c>
      <c r="BY35" s="102">
        <v>44.053669999999997</v>
      </c>
      <c r="BZ35" s="99"/>
      <c r="CA35" s="100"/>
      <c r="CB35" s="101"/>
      <c r="CC35" s="101"/>
      <c r="CD35" s="101"/>
      <c r="CE35" s="101"/>
      <c r="CF35" s="101">
        <v>118.14735</v>
      </c>
      <c r="CG35" s="101">
        <v>52.418509999999998</v>
      </c>
      <c r="CH35" s="101"/>
      <c r="CI35" s="101"/>
      <c r="CJ35" s="101"/>
      <c r="CK35" s="101"/>
      <c r="CL35" s="102">
        <v>191.19621000000001</v>
      </c>
      <c r="CM35" s="100">
        <v>180.55348000000001</v>
      </c>
      <c r="CN35" s="101">
        <v>180.52450999999999</v>
      </c>
      <c r="CO35" s="101">
        <v>181.33356000000001</v>
      </c>
      <c r="CP35" s="102">
        <v>181.02912000000001</v>
      </c>
      <c r="CQ35" s="100"/>
      <c r="CR35" s="102"/>
      <c r="CS35" s="100"/>
      <c r="CT35" s="102"/>
      <c r="CU35" s="100"/>
      <c r="CV35" s="101"/>
      <c r="CW35" s="103"/>
      <c r="CX35" s="100"/>
      <c r="CY35" s="101">
        <v>8300.4879999999994</v>
      </c>
      <c r="CZ35" s="101"/>
      <c r="DA35" s="102"/>
      <c r="DB35" s="100"/>
      <c r="DC35" s="101"/>
      <c r="DD35" s="101"/>
      <c r="DE35" s="101"/>
      <c r="DF35" s="101"/>
      <c r="DG35" s="101"/>
      <c r="DH35" s="101"/>
      <c r="DI35" s="101"/>
      <c r="DJ35" s="101"/>
      <c r="DK35" s="101"/>
      <c r="DL35" s="101"/>
      <c r="DM35" s="102"/>
      <c r="DN35" s="104"/>
      <c r="DO35" s="105"/>
      <c r="DP35" s="105"/>
      <c r="DQ35" s="106" t="s">
        <v>1514</v>
      </c>
      <c r="DR35" s="100">
        <v>2930.8197100000002</v>
      </c>
      <c r="DS35" s="101">
        <v>617.52800999999999</v>
      </c>
      <c r="DT35" s="101">
        <v>617.52800999999999</v>
      </c>
      <c r="DU35" s="102"/>
      <c r="DV35" s="99"/>
      <c r="DW35" s="100"/>
      <c r="DX35" s="101"/>
      <c r="DY35" s="101"/>
      <c r="DZ35" s="101"/>
      <c r="EA35" s="101"/>
      <c r="EB35" s="103">
        <v>8198.67</v>
      </c>
      <c r="EC35" s="1"/>
      <c r="ED35" s="99"/>
      <c r="EE35" s="99"/>
      <c r="EF35" s="99"/>
      <c r="EG35" s="99"/>
      <c r="EH35" s="99"/>
      <c r="EI35" s="99"/>
      <c r="EJ35" s="99"/>
      <c r="EK35" s="99"/>
      <c r="EL35" s="100"/>
      <c r="EM35" s="102"/>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100"/>
      <c r="FR35" s="102"/>
      <c r="FS35" s="100"/>
      <c r="FT35" s="101"/>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1"/>
      <c r="GT35" s="102"/>
      <c r="GU35" s="1"/>
      <c r="GV35" s="99"/>
      <c r="GW35" s="100">
        <v>48.848520000000001</v>
      </c>
      <c r="GX35" s="102">
        <v>80.389309999999995</v>
      </c>
      <c r="GY35" s="99"/>
      <c r="GZ35" s="99"/>
      <c r="HA35" s="99"/>
      <c r="HB35" s="99"/>
      <c r="HC35" s="99"/>
      <c r="HD35" s="1"/>
      <c r="HE35" s="99"/>
      <c r="HF35" s="99"/>
      <c r="HG35" s="99"/>
      <c r="HH35" s="99"/>
      <c r="HI35" s="99"/>
      <c r="HJ35" s="99"/>
      <c r="HK35" s="100"/>
      <c r="HL35" s="102"/>
      <c r="HM35" s="1"/>
      <c r="HN35" s="100">
        <v>2930.8197100000002</v>
      </c>
      <c r="HO35" s="101">
        <v>2893.4865199999999</v>
      </c>
      <c r="HP35" s="102">
        <v>413.58927999999997</v>
      </c>
    </row>
    <row r="36" spans="1:224" x14ac:dyDescent="0.25">
      <c r="A36" s="1"/>
      <c r="B36" s="98" t="s">
        <v>876</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2">
        <v>1.0612699999999999</v>
      </c>
      <c r="W36" s="99"/>
      <c r="X36" s="100"/>
      <c r="Y36" s="101"/>
      <c r="Z36" s="102">
        <v>17.295719999999999</v>
      </c>
      <c r="AA36" s="100"/>
      <c r="AB36" s="101"/>
      <c r="AC36" s="101"/>
      <c r="AD36" s="101"/>
      <c r="AE36" s="101">
        <v>11.413130000000001</v>
      </c>
      <c r="AF36" s="101">
        <v>23.889150000000001</v>
      </c>
      <c r="AG36" s="102">
        <v>10.22284</v>
      </c>
      <c r="AH36" s="99"/>
      <c r="AI36" s="99"/>
      <c r="AJ36" s="99">
        <v>175.92341999999999</v>
      </c>
      <c r="AK36" s="100"/>
      <c r="AL36" s="102">
        <v>7.8466800000000001</v>
      </c>
      <c r="AM36" s="100"/>
      <c r="AN36" s="102"/>
      <c r="AO36" s="99"/>
      <c r="AP36" s="100"/>
      <c r="AQ36" s="102"/>
      <c r="AR36" s="99"/>
      <c r="AS36" s="99"/>
      <c r="AT36" s="99"/>
      <c r="AU36" s="100"/>
      <c r="AV36" s="101"/>
      <c r="AW36" s="102"/>
      <c r="AX36" s="100"/>
      <c r="AY36" s="101"/>
      <c r="AZ36" s="101"/>
      <c r="BA36" s="101"/>
      <c r="BB36" s="101"/>
      <c r="BC36" s="102"/>
      <c r="BD36" s="100"/>
      <c r="BE36" s="102"/>
      <c r="BF36" s="99"/>
      <c r="BG36" s="100"/>
      <c r="BH36" s="101"/>
      <c r="BI36" s="102">
        <v>46.877099999999999</v>
      </c>
      <c r="BJ36" s="100">
        <v>164.44227000000001</v>
      </c>
      <c r="BK36" s="101">
        <v>165.47058000000001</v>
      </c>
      <c r="BL36" s="101">
        <v>165.59853000000001</v>
      </c>
      <c r="BM36" s="101"/>
      <c r="BN36" s="101"/>
      <c r="BO36" s="101"/>
      <c r="BP36" s="101"/>
      <c r="BQ36" s="101"/>
      <c r="BR36" s="101"/>
      <c r="BS36" s="101">
        <v>110.49702000000001</v>
      </c>
      <c r="BT36" s="101">
        <v>206.49456000000001</v>
      </c>
      <c r="BU36" s="101">
        <v>206.11548999999999</v>
      </c>
      <c r="BV36" s="101">
        <v>205.99002999999999</v>
      </c>
      <c r="BW36" s="102"/>
      <c r="BX36" s="100">
        <v>17.41583</v>
      </c>
      <c r="BY36" s="102">
        <v>44.053669999999997</v>
      </c>
      <c r="BZ36" s="99"/>
      <c r="CA36" s="100"/>
      <c r="CB36" s="101"/>
      <c r="CC36" s="101"/>
      <c r="CD36" s="101"/>
      <c r="CE36" s="101"/>
      <c r="CF36" s="101">
        <v>118.14735</v>
      </c>
      <c r="CG36" s="101">
        <v>52.418509999999998</v>
      </c>
      <c r="CH36" s="101"/>
      <c r="CI36" s="101"/>
      <c r="CJ36" s="101"/>
      <c r="CK36" s="101"/>
      <c r="CL36" s="102">
        <v>191.19621000000001</v>
      </c>
      <c r="CM36" s="100">
        <v>180.55348000000001</v>
      </c>
      <c r="CN36" s="101">
        <v>180.52450999999999</v>
      </c>
      <c r="CO36" s="101">
        <v>181.33356000000001</v>
      </c>
      <c r="CP36" s="102">
        <v>181.02912000000001</v>
      </c>
      <c r="CQ36" s="100"/>
      <c r="CR36" s="102"/>
      <c r="CS36" s="100"/>
      <c r="CT36" s="102"/>
      <c r="CU36" s="100"/>
      <c r="CV36" s="101"/>
      <c r="CW36" s="103"/>
      <c r="CX36" s="100"/>
      <c r="CY36" s="101">
        <v>8342.8151799999996</v>
      </c>
      <c r="CZ36" s="101"/>
      <c r="DA36" s="102"/>
      <c r="DB36" s="100"/>
      <c r="DC36" s="101"/>
      <c r="DD36" s="101"/>
      <c r="DE36" s="101"/>
      <c r="DF36" s="101"/>
      <c r="DG36" s="101"/>
      <c r="DH36" s="101"/>
      <c r="DI36" s="101"/>
      <c r="DJ36" s="101"/>
      <c r="DK36" s="101"/>
      <c r="DL36" s="101"/>
      <c r="DM36" s="102"/>
      <c r="DN36" s="104"/>
      <c r="DO36" s="105"/>
      <c r="DP36" s="105"/>
      <c r="DQ36" s="106" t="s">
        <v>1514</v>
      </c>
      <c r="DR36" s="100">
        <v>2930.8197100000002</v>
      </c>
      <c r="DS36" s="101">
        <v>617.52800999999999</v>
      </c>
      <c r="DT36" s="101">
        <v>617.52800999999999</v>
      </c>
      <c r="DU36" s="102"/>
      <c r="DV36" s="99"/>
      <c r="DW36" s="100"/>
      <c r="DX36" s="101"/>
      <c r="DY36" s="101"/>
      <c r="DZ36" s="101"/>
      <c r="EA36" s="101"/>
      <c r="EB36" s="103">
        <v>8241.5499999999993</v>
      </c>
      <c r="EC36" s="1"/>
      <c r="ED36" s="99"/>
      <c r="EE36" s="99"/>
      <c r="EF36" s="99"/>
      <c r="EG36" s="99"/>
      <c r="EH36" s="99"/>
      <c r="EI36" s="99"/>
      <c r="EJ36" s="99"/>
      <c r="EK36" s="99"/>
      <c r="EL36" s="100"/>
      <c r="EM36" s="102"/>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100"/>
      <c r="FR36" s="102"/>
      <c r="FS36" s="100"/>
      <c r="FT36" s="101"/>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1"/>
      <c r="GT36" s="102"/>
      <c r="GU36" s="1"/>
      <c r="GV36" s="99"/>
      <c r="GW36" s="100">
        <v>48.848520000000001</v>
      </c>
      <c r="GX36" s="102">
        <v>80.389309999999995</v>
      </c>
      <c r="GY36" s="99"/>
      <c r="GZ36" s="99"/>
      <c r="HA36" s="99"/>
      <c r="HB36" s="99"/>
      <c r="HC36" s="99"/>
      <c r="HD36" s="1"/>
      <c r="HE36" s="99"/>
      <c r="HF36" s="99"/>
      <c r="HG36" s="99"/>
      <c r="HH36" s="99"/>
      <c r="HI36" s="99"/>
      <c r="HJ36" s="99"/>
      <c r="HK36" s="100"/>
      <c r="HL36" s="102"/>
      <c r="HM36" s="1"/>
      <c r="HN36" s="100">
        <v>2930.8197100000002</v>
      </c>
      <c r="HO36" s="101">
        <v>2893.4865199999999</v>
      </c>
      <c r="HP36" s="102">
        <v>419.35424</v>
      </c>
    </row>
    <row r="37" spans="1:224" x14ac:dyDescent="0.25">
      <c r="A37" s="1"/>
      <c r="B37" s="98" t="s">
        <v>877</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2">
        <v>1.0612699999999999</v>
      </c>
      <c r="W37" s="99"/>
      <c r="X37" s="100"/>
      <c r="Y37" s="101"/>
      <c r="Z37" s="102"/>
      <c r="AA37" s="100"/>
      <c r="AB37" s="101"/>
      <c r="AC37" s="101"/>
      <c r="AD37" s="101"/>
      <c r="AE37" s="101">
        <v>11.413130000000001</v>
      </c>
      <c r="AF37" s="101">
        <v>23.889150000000001</v>
      </c>
      <c r="AG37" s="102">
        <v>10.22284</v>
      </c>
      <c r="AH37" s="99"/>
      <c r="AI37" s="99"/>
      <c r="AJ37" s="99">
        <v>175.92341999999999</v>
      </c>
      <c r="AK37" s="100"/>
      <c r="AL37" s="102">
        <v>7.8466800000000001</v>
      </c>
      <c r="AM37" s="100"/>
      <c r="AN37" s="102"/>
      <c r="AO37" s="99"/>
      <c r="AP37" s="100"/>
      <c r="AQ37" s="102"/>
      <c r="AR37" s="99"/>
      <c r="AS37" s="99"/>
      <c r="AT37" s="99"/>
      <c r="AU37" s="100"/>
      <c r="AV37" s="101"/>
      <c r="AW37" s="102"/>
      <c r="AX37" s="100"/>
      <c r="AY37" s="101"/>
      <c r="AZ37" s="101"/>
      <c r="BA37" s="101"/>
      <c r="BB37" s="101"/>
      <c r="BC37" s="102"/>
      <c r="BD37" s="100"/>
      <c r="BE37" s="102"/>
      <c r="BF37" s="99"/>
      <c r="BG37" s="100"/>
      <c r="BH37" s="101"/>
      <c r="BI37" s="102"/>
      <c r="BJ37" s="100">
        <v>164.44227000000001</v>
      </c>
      <c r="BK37" s="101">
        <v>165.47058000000001</v>
      </c>
      <c r="BL37" s="101">
        <v>165.59853000000001</v>
      </c>
      <c r="BM37" s="101"/>
      <c r="BN37" s="101"/>
      <c r="BO37" s="101"/>
      <c r="BP37" s="101"/>
      <c r="BQ37" s="101"/>
      <c r="BR37" s="101"/>
      <c r="BS37" s="101">
        <v>110.49702000000001</v>
      </c>
      <c r="BT37" s="101">
        <v>206.49456000000001</v>
      </c>
      <c r="BU37" s="101">
        <v>206.11548999999999</v>
      </c>
      <c r="BV37" s="101">
        <v>205.99002999999999</v>
      </c>
      <c r="BW37" s="102"/>
      <c r="BX37" s="100">
        <v>17.41583</v>
      </c>
      <c r="BY37" s="102">
        <v>44.053669999999997</v>
      </c>
      <c r="BZ37" s="99"/>
      <c r="CA37" s="100"/>
      <c r="CB37" s="101"/>
      <c r="CC37" s="101"/>
      <c r="CD37" s="101"/>
      <c r="CE37" s="101"/>
      <c r="CF37" s="101">
        <v>118.14735</v>
      </c>
      <c r="CG37" s="101">
        <v>52.418509999999998</v>
      </c>
      <c r="CH37" s="101"/>
      <c r="CI37" s="101"/>
      <c r="CJ37" s="101"/>
      <c r="CK37" s="101"/>
      <c r="CL37" s="102">
        <v>191.19621000000001</v>
      </c>
      <c r="CM37" s="100">
        <v>180.55348000000001</v>
      </c>
      <c r="CN37" s="101">
        <v>180.52450999999999</v>
      </c>
      <c r="CO37" s="101">
        <v>181.33356000000001</v>
      </c>
      <c r="CP37" s="102">
        <v>181.02912000000001</v>
      </c>
      <c r="CQ37" s="100"/>
      <c r="CR37" s="102"/>
      <c r="CS37" s="100"/>
      <c r="CT37" s="102"/>
      <c r="CU37" s="100"/>
      <c r="CV37" s="101"/>
      <c r="CW37" s="103"/>
      <c r="CX37" s="100"/>
      <c r="CY37" s="101">
        <v>8301.6250299999992</v>
      </c>
      <c r="CZ37" s="101"/>
      <c r="DA37" s="102"/>
      <c r="DB37" s="100"/>
      <c r="DC37" s="101"/>
      <c r="DD37" s="101"/>
      <c r="DE37" s="101"/>
      <c r="DF37" s="101"/>
      <c r="DG37" s="101"/>
      <c r="DH37" s="101"/>
      <c r="DI37" s="101"/>
      <c r="DJ37" s="101"/>
      <c r="DK37" s="101"/>
      <c r="DL37" s="101"/>
      <c r="DM37" s="102"/>
      <c r="DN37" s="104"/>
      <c r="DO37" s="105"/>
      <c r="DP37" s="105"/>
      <c r="DQ37" s="106" t="s">
        <v>1514</v>
      </c>
      <c r="DR37" s="100">
        <v>2866.64689</v>
      </c>
      <c r="DS37" s="101">
        <v>553.35518999999999</v>
      </c>
      <c r="DT37" s="101">
        <v>553.35518999999999</v>
      </c>
      <c r="DU37" s="102"/>
      <c r="DV37" s="99"/>
      <c r="DW37" s="100"/>
      <c r="DX37" s="101"/>
      <c r="DY37" s="101"/>
      <c r="DZ37" s="101"/>
      <c r="EA37" s="101"/>
      <c r="EB37" s="103">
        <v>8199.89</v>
      </c>
      <c r="EC37" s="1"/>
      <c r="ED37" s="99"/>
      <c r="EE37" s="99"/>
      <c r="EF37" s="99"/>
      <c r="EG37" s="99"/>
      <c r="EH37" s="99"/>
      <c r="EI37" s="99"/>
      <c r="EJ37" s="99"/>
      <c r="EK37" s="99"/>
      <c r="EL37" s="100"/>
      <c r="EM37" s="102"/>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100"/>
      <c r="FR37" s="102"/>
      <c r="FS37" s="100"/>
      <c r="FT37" s="101"/>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1"/>
      <c r="GT37" s="102"/>
      <c r="GU37" s="1"/>
      <c r="GV37" s="99"/>
      <c r="GW37" s="100">
        <v>48.848520000000001</v>
      </c>
      <c r="GX37" s="102">
        <v>80.389309999999995</v>
      </c>
      <c r="GY37" s="99"/>
      <c r="GZ37" s="99"/>
      <c r="HA37" s="99"/>
      <c r="HB37" s="99"/>
      <c r="HC37" s="99"/>
      <c r="HD37" s="1"/>
      <c r="HE37" s="99"/>
      <c r="HF37" s="99"/>
      <c r="HG37" s="99"/>
      <c r="HH37" s="99"/>
      <c r="HI37" s="99"/>
      <c r="HJ37" s="99"/>
      <c r="HK37" s="100"/>
      <c r="HL37" s="102"/>
      <c r="HM37" s="1"/>
      <c r="HN37" s="100">
        <v>2866.64689</v>
      </c>
      <c r="HO37" s="101">
        <v>2829.3137000000002</v>
      </c>
      <c r="HP37" s="102">
        <v>413.58927999999997</v>
      </c>
    </row>
    <row r="38" spans="1:224" x14ac:dyDescent="0.25">
      <c r="A38" s="1"/>
      <c r="B38" s="98" t="s">
        <v>878</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2">
        <v>1.0612699999999999</v>
      </c>
      <c r="W38" s="99"/>
      <c r="X38" s="100"/>
      <c r="Y38" s="101"/>
      <c r="Z38" s="102"/>
      <c r="AA38" s="100"/>
      <c r="AB38" s="101"/>
      <c r="AC38" s="101"/>
      <c r="AD38" s="101"/>
      <c r="AE38" s="101">
        <v>11.413130000000001</v>
      </c>
      <c r="AF38" s="101">
        <v>23.889150000000001</v>
      </c>
      <c r="AG38" s="102">
        <v>10.22284</v>
      </c>
      <c r="AH38" s="99"/>
      <c r="AI38" s="99"/>
      <c r="AJ38" s="99">
        <v>175.92341999999999</v>
      </c>
      <c r="AK38" s="100"/>
      <c r="AL38" s="102">
        <v>7.8466800000000001</v>
      </c>
      <c r="AM38" s="100"/>
      <c r="AN38" s="102"/>
      <c r="AO38" s="99"/>
      <c r="AP38" s="100"/>
      <c r="AQ38" s="102"/>
      <c r="AR38" s="99"/>
      <c r="AS38" s="99"/>
      <c r="AT38" s="99"/>
      <c r="AU38" s="100"/>
      <c r="AV38" s="101"/>
      <c r="AW38" s="102"/>
      <c r="AX38" s="100"/>
      <c r="AY38" s="101"/>
      <c r="AZ38" s="101"/>
      <c r="BA38" s="101"/>
      <c r="BB38" s="101"/>
      <c r="BC38" s="102"/>
      <c r="BD38" s="100"/>
      <c r="BE38" s="102"/>
      <c r="BF38" s="99"/>
      <c r="BG38" s="100"/>
      <c r="BH38" s="101"/>
      <c r="BI38" s="102"/>
      <c r="BJ38" s="100">
        <v>164.44227000000001</v>
      </c>
      <c r="BK38" s="101">
        <v>165.47058000000001</v>
      </c>
      <c r="BL38" s="101">
        <v>165.59853000000001</v>
      </c>
      <c r="BM38" s="101"/>
      <c r="BN38" s="101"/>
      <c r="BO38" s="101"/>
      <c r="BP38" s="101"/>
      <c r="BQ38" s="101"/>
      <c r="BR38" s="101"/>
      <c r="BS38" s="101">
        <v>36.281509999999997</v>
      </c>
      <c r="BT38" s="101">
        <v>206.49456000000001</v>
      </c>
      <c r="BU38" s="101">
        <v>206.11548999999999</v>
      </c>
      <c r="BV38" s="101">
        <v>205.99002999999999</v>
      </c>
      <c r="BW38" s="102"/>
      <c r="BX38" s="100">
        <v>17.41583</v>
      </c>
      <c r="BY38" s="102">
        <v>44.053669999999997</v>
      </c>
      <c r="BZ38" s="99"/>
      <c r="CA38" s="100"/>
      <c r="CB38" s="101"/>
      <c r="CC38" s="101"/>
      <c r="CD38" s="101"/>
      <c r="CE38" s="101"/>
      <c r="CF38" s="101">
        <v>118.14735</v>
      </c>
      <c r="CG38" s="101">
        <v>52.418509999999998</v>
      </c>
      <c r="CH38" s="101"/>
      <c r="CI38" s="101"/>
      <c r="CJ38" s="101"/>
      <c r="CK38" s="101"/>
      <c r="CL38" s="102">
        <v>191.19621000000001</v>
      </c>
      <c r="CM38" s="100">
        <v>180.55348000000001</v>
      </c>
      <c r="CN38" s="101">
        <v>180.52450999999999</v>
      </c>
      <c r="CO38" s="101">
        <v>181.33356000000001</v>
      </c>
      <c r="CP38" s="102">
        <v>181.02912000000001</v>
      </c>
      <c r="CQ38" s="100"/>
      <c r="CR38" s="102"/>
      <c r="CS38" s="100"/>
      <c r="CT38" s="102"/>
      <c r="CU38" s="100"/>
      <c r="CV38" s="101"/>
      <c r="CW38" s="103"/>
      <c r="CX38" s="100"/>
      <c r="CY38" s="101">
        <v>8299.8120699999999</v>
      </c>
      <c r="CZ38" s="101"/>
      <c r="DA38" s="102"/>
      <c r="DB38" s="100"/>
      <c r="DC38" s="101"/>
      <c r="DD38" s="101"/>
      <c r="DE38" s="101"/>
      <c r="DF38" s="101"/>
      <c r="DG38" s="101"/>
      <c r="DH38" s="101"/>
      <c r="DI38" s="101"/>
      <c r="DJ38" s="101"/>
      <c r="DK38" s="101"/>
      <c r="DL38" s="101"/>
      <c r="DM38" s="102"/>
      <c r="DN38" s="104"/>
      <c r="DO38" s="105"/>
      <c r="DP38" s="105"/>
      <c r="DQ38" s="106" t="s">
        <v>1514</v>
      </c>
      <c r="DR38" s="100">
        <v>2792.43138</v>
      </c>
      <c r="DS38" s="101">
        <v>479.13968</v>
      </c>
      <c r="DT38" s="101">
        <v>479.13968</v>
      </c>
      <c r="DU38" s="102"/>
      <c r="DV38" s="99"/>
      <c r="DW38" s="100"/>
      <c r="DX38" s="101"/>
      <c r="DY38" s="101"/>
      <c r="DZ38" s="101"/>
      <c r="EA38" s="101"/>
      <c r="EB38" s="103">
        <v>8197.98</v>
      </c>
      <c r="EC38" s="1"/>
      <c r="ED38" s="99"/>
      <c r="EE38" s="99"/>
      <c r="EF38" s="99"/>
      <c r="EG38" s="99"/>
      <c r="EH38" s="99"/>
      <c r="EI38" s="99"/>
      <c r="EJ38" s="99"/>
      <c r="EK38" s="99"/>
      <c r="EL38" s="100"/>
      <c r="EM38" s="102"/>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100"/>
      <c r="FR38" s="102"/>
      <c r="FS38" s="100"/>
      <c r="FT38" s="101"/>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1"/>
      <c r="GT38" s="102"/>
      <c r="GU38" s="1"/>
      <c r="GV38" s="99"/>
      <c r="GW38" s="100">
        <v>48.848520000000001</v>
      </c>
      <c r="GX38" s="102">
        <v>80.389309999999995</v>
      </c>
      <c r="GY38" s="99"/>
      <c r="GZ38" s="99"/>
      <c r="HA38" s="99"/>
      <c r="HB38" s="99"/>
      <c r="HC38" s="99"/>
      <c r="HD38" s="1"/>
      <c r="HE38" s="99"/>
      <c r="HF38" s="99"/>
      <c r="HG38" s="99"/>
      <c r="HH38" s="99"/>
      <c r="HI38" s="99"/>
      <c r="HJ38" s="99"/>
      <c r="HK38" s="100"/>
      <c r="HL38" s="102"/>
      <c r="HM38" s="1"/>
      <c r="HN38" s="100">
        <v>2792.43138</v>
      </c>
      <c r="HO38" s="101">
        <v>2755.0981900000002</v>
      </c>
      <c r="HP38" s="102">
        <v>413.58927999999997</v>
      </c>
    </row>
    <row r="39" spans="1:224" x14ac:dyDescent="0.25">
      <c r="A39" s="1"/>
      <c r="B39" s="98" t="s">
        <v>879</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2">
        <v>1.0612699999999999</v>
      </c>
      <c r="W39" s="99"/>
      <c r="X39" s="100"/>
      <c r="Y39" s="101"/>
      <c r="Z39" s="102"/>
      <c r="AA39" s="100"/>
      <c r="AB39" s="101"/>
      <c r="AC39" s="101"/>
      <c r="AD39" s="101"/>
      <c r="AE39" s="101">
        <v>11.413130000000001</v>
      </c>
      <c r="AF39" s="101">
        <v>23.889150000000001</v>
      </c>
      <c r="AG39" s="102">
        <v>10.22284</v>
      </c>
      <c r="AH39" s="99"/>
      <c r="AI39" s="99"/>
      <c r="AJ39" s="99">
        <v>175.92341999999999</v>
      </c>
      <c r="AK39" s="100"/>
      <c r="AL39" s="102">
        <v>7.8466800000000001</v>
      </c>
      <c r="AM39" s="100"/>
      <c r="AN39" s="102"/>
      <c r="AO39" s="99"/>
      <c r="AP39" s="100"/>
      <c r="AQ39" s="102"/>
      <c r="AR39" s="99"/>
      <c r="AS39" s="99"/>
      <c r="AT39" s="99"/>
      <c r="AU39" s="100"/>
      <c r="AV39" s="101"/>
      <c r="AW39" s="102"/>
      <c r="AX39" s="100"/>
      <c r="AY39" s="101"/>
      <c r="AZ39" s="101"/>
      <c r="BA39" s="101"/>
      <c r="BB39" s="101"/>
      <c r="BC39" s="102"/>
      <c r="BD39" s="100"/>
      <c r="BE39" s="102"/>
      <c r="BF39" s="99"/>
      <c r="BG39" s="100"/>
      <c r="BH39" s="101"/>
      <c r="BI39" s="102"/>
      <c r="BJ39" s="100">
        <v>164.44227000000001</v>
      </c>
      <c r="BK39" s="101">
        <v>165.47058000000001</v>
      </c>
      <c r="BL39" s="101">
        <v>165.59853000000001</v>
      </c>
      <c r="BM39" s="101"/>
      <c r="BN39" s="101"/>
      <c r="BO39" s="101"/>
      <c r="BP39" s="101"/>
      <c r="BQ39" s="101"/>
      <c r="BR39" s="101"/>
      <c r="BS39" s="101">
        <v>36.281509999999997</v>
      </c>
      <c r="BT39" s="101">
        <v>206.49456000000001</v>
      </c>
      <c r="BU39" s="101">
        <v>206.11548999999999</v>
      </c>
      <c r="BV39" s="101">
        <v>205.99002999999999</v>
      </c>
      <c r="BW39" s="102"/>
      <c r="BX39" s="100">
        <v>17.41583</v>
      </c>
      <c r="BY39" s="102">
        <v>44.053669999999997</v>
      </c>
      <c r="BZ39" s="99"/>
      <c r="CA39" s="100"/>
      <c r="CB39" s="101"/>
      <c r="CC39" s="101"/>
      <c r="CD39" s="101"/>
      <c r="CE39" s="101"/>
      <c r="CF39" s="101">
        <v>118.14735</v>
      </c>
      <c r="CG39" s="101">
        <v>52.418509999999998</v>
      </c>
      <c r="CH39" s="101"/>
      <c r="CI39" s="101"/>
      <c r="CJ39" s="101"/>
      <c r="CK39" s="101"/>
      <c r="CL39" s="102">
        <v>191.19621000000001</v>
      </c>
      <c r="CM39" s="100">
        <v>180.55348000000001</v>
      </c>
      <c r="CN39" s="101">
        <v>180.52450999999999</v>
      </c>
      <c r="CO39" s="101">
        <v>181.33356000000001</v>
      </c>
      <c r="CP39" s="102">
        <v>181.02912000000001</v>
      </c>
      <c r="CQ39" s="100"/>
      <c r="CR39" s="102"/>
      <c r="CS39" s="100"/>
      <c r="CT39" s="102"/>
      <c r="CU39" s="100"/>
      <c r="CV39" s="101"/>
      <c r="CW39" s="103"/>
      <c r="CX39" s="100"/>
      <c r="CY39" s="101">
        <v>8263.2604900000006</v>
      </c>
      <c r="CZ39" s="101"/>
      <c r="DA39" s="102"/>
      <c r="DB39" s="100"/>
      <c r="DC39" s="101"/>
      <c r="DD39" s="101"/>
      <c r="DE39" s="101"/>
      <c r="DF39" s="101"/>
      <c r="DG39" s="101"/>
      <c r="DH39" s="101"/>
      <c r="DI39" s="101"/>
      <c r="DJ39" s="101"/>
      <c r="DK39" s="101"/>
      <c r="DL39" s="101"/>
      <c r="DM39" s="102"/>
      <c r="DN39" s="104"/>
      <c r="DO39" s="105"/>
      <c r="DP39" s="105"/>
      <c r="DQ39" s="106" t="s">
        <v>1514</v>
      </c>
      <c r="DR39" s="100">
        <v>2792.43138</v>
      </c>
      <c r="DS39" s="101">
        <v>479.13968</v>
      </c>
      <c r="DT39" s="101">
        <v>479.13968</v>
      </c>
      <c r="DU39" s="102"/>
      <c r="DV39" s="99"/>
      <c r="DW39" s="100"/>
      <c r="DX39" s="101"/>
      <c r="DY39" s="101"/>
      <c r="DZ39" s="101"/>
      <c r="EA39" s="101"/>
      <c r="EB39" s="103">
        <v>8158.32</v>
      </c>
      <c r="EC39" s="1"/>
      <c r="ED39" s="99"/>
      <c r="EE39" s="99"/>
      <c r="EF39" s="99"/>
      <c r="EG39" s="99"/>
      <c r="EH39" s="99"/>
      <c r="EI39" s="99"/>
      <c r="EJ39" s="99"/>
      <c r="EK39" s="99"/>
      <c r="EL39" s="100"/>
      <c r="EM39" s="102"/>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100"/>
      <c r="FR39" s="102"/>
      <c r="FS39" s="100"/>
      <c r="FT39" s="101"/>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1"/>
      <c r="GT39" s="102"/>
      <c r="GU39" s="1"/>
      <c r="GV39" s="99"/>
      <c r="GW39" s="100">
        <v>48.848520000000001</v>
      </c>
      <c r="GX39" s="102">
        <v>80.389309999999995</v>
      </c>
      <c r="GY39" s="99"/>
      <c r="GZ39" s="99"/>
      <c r="HA39" s="99"/>
      <c r="HB39" s="99"/>
      <c r="HC39" s="99"/>
      <c r="HD39" s="1"/>
      <c r="HE39" s="99"/>
      <c r="HF39" s="99"/>
      <c r="HG39" s="99"/>
      <c r="HH39" s="99"/>
      <c r="HI39" s="99"/>
      <c r="HJ39" s="99"/>
      <c r="HK39" s="100"/>
      <c r="HL39" s="102"/>
      <c r="HM39" s="1"/>
      <c r="HN39" s="100">
        <v>2792.43138</v>
      </c>
      <c r="HO39" s="101">
        <v>2755.0981900000002</v>
      </c>
      <c r="HP39" s="102">
        <v>413.58927999999997</v>
      </c>
    </row>
    <row r="40" spans="1:224" x14ac:dyDescent="0.25">
      <c r="A40" s="1"/>
      <c r="B40" s="98" t="s">
        <v>880</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2">
        <v>1.0612699999999999</v>
      </c>
      <c r="W40" s="99"/>
      <c r="X40" s="100"/>
      <c r="Y40" s="101"/>
      <c r="Z40" s="102"/>
      <c r="AA40" s="100"/>
      <c r="AB40" s="101"/>
      <c r="AC40" s="101"/>
      <c r="AD40" s="101"/>
      <c r="AE40" s="101">
        <v>11.413130000000001</v>
      </c>
      <c r="AF40" s="101">
        <v>23.889150000000001</v>
      </c>
      <c r="AG40" s="102">
        <v>10.22284</v>
      </c>
      <c r="AH40" s="99"/>
      <c r="AI40" s="99"/>
      <c r="AJ40" s="99">
        <v>175.92341999999999</v>
      </c>
      <c r="AK40" s="100"/>
      <c r="AL40" s="102">
        <v>7.8466800000000001</v>
      </c>
      <c r="AM40" s="100"/>
      <c r="AN40" s="102"/>
      <c r="AO40" s="99"/>
      <c r="AP40" s="100"/>
      <c r="AQ40" s="102"/>
      <c r="AR40" s="99"/>
      <c r="AS40" s="99"/>
      <c r="AT40" s="99"/>
      <c r="AU40" s="100"/>
      <c r="AV40" s="101"/>
      <c r="AW40" s="102"/>
      <c r="AX40" s="100"/>
      <c r="AY40" s="101"/>
      <c r="AZ40" s="101"/>
      <c r="BA40" s="101"/>
      <c r="BB40" s="101"/>
      <c r="BC40" s="102"/>
      <c r="BD40" s="100"/>
      <c r="BE40" s="102"/>
      <c r="BF40" s="99"/>
      <c r="BG40" s="100"/>
      <c r="BH40" s="101"/>
      <c r="BI40" s="102"/>
      <c r="BJ40" s="100">
        <v>164.44227000000001</v>
      </c>
      <c r="BK40" s="101">
        <v>165.47058000000001</v>
      </c>
      <c r="BL40" s="101">
        <v>165.59853000000001</v>
      </c>
      <c r="BM40" s="101"/>
      <c r="BN40" s="101"/>
      <c r="BO40" s="101"/>
      <c r="BP40" s="101"/>
      <c r="BQ40" s="101"/>
      <c r="BR40" s="101"/>
      <c r="BS40" s="101">
        <v>36.281509999999997</v>
      </c>
      <c r="BT40" s="101">
        <v>206.49456000000001</v>
      </c>
      <c r="BU40" s="101">
        <v>206.11548999999999</v>
      </c>
      <c r="BV40" s="101">
        <v>205.99002999999999</v>
      </c>
      <c r="BW40" s="102"/>
      <c r="BX40" s="100">
        <v>17.41583</v>
      </c>
      <c r="BY40" s="102">
        <v>44.053669999999997</v>
      </c>
      <c r="BZ40" s="99"/>
      <c r="CA40" s="100"/>
      <c r="CB40" s="101"/>
      <c r="CC40" s="101"/>
      <c r="CD40" s="101"/>
      <c r="CE40" s="101"/>
      <c r="CF40" s="101">
        <v>118.14735</v>
      </c>
      <c r="CG40" s="101">
        <v>52.418509999999998</v>
      </c>
      <c r="CH40" s="101"/>
      <c r="CI40" s="101"/>
      <c r="CJ40" s="101"/>
      <c r="CK40" s="101"/>
      <c r="CL40" s="102">
        <v>191.19621000000001</v>
      </c>
      <c r="CM40" s="100">
        <v>180.55348000000001</v>
      </c>
      <c r="CN40" s="101">
        <v>180.52450999999999</v>
      </c>
      <c r="CO40" s="101">
        <v>181.33356000000001</v>
      </c>
      <c r="CP40" s="102">
        <v>181.02912000000001</v>
      </c>
      <c r="CQ40" s="100"/>
      <c r="CR40" s="102"/>
      <c r="CS40" s="100"/>
      <c r="CT40" s="102"/>
      <c r="CU40" s="100"/>
      <c r="CV40" s="101"/>
      <c r="CW40" s="103"/>
      <c r="CX40" s="100"/>
      <c r="CY40" s="101">
        <v>8146.18923</v>
      </c>
      <c r="CZ40" s="101"/>
      <c r="DA40" s="102"/>
      <c r="DB40" s="100"/>
      <c r="DC40" s="101"/>
      <c r="DD40" s="101"/>
      <c r="DE40" s="101"/>
      <c r="DF40" s="101"/>
      <c r="DG40" s="101"/>
      <c r="DH40" s="101"/>
      <c r="DI40" s="101"/>
      <c r="DJ40" s="101"/>
      <c r="DK40" s="101"/>
      <c r="DL40" s="101"/>
      <c r="DM40" s="102"/>
      <c r="DN40" s="104"/>
      <c r="DO40" s="105"/>
      <c r="DP40" s="105"/>
      <c r="DQ40" s="106" t="s">
        <v>1514</v>
      </c>
      <c r="DR40" s="100">
        <v>2792.43138</v>
      </c>
      <c r="DS40" s="101">
        <v>479.13968</v>
      </c>
      <c r="DT40" s="101">
        <v>479.13968</v>
      </c>
      <c r="DU40" s="102"/>
      <c r="DV40" s="99"/>
      <c r="DW40" s="100"/>
      <c r="DX40" s="101"/>
      <c r="DY40" s="101"/>
      <c r="DZ40" s="101"/>
      <c r="EA40" s="101"/>
      <c r="EB40" s="103">
        <v>8042.47</v>
      </c>
      <c r="EC40" s="1"/>
      <c r="ED40" s="99"/>
      <c r="EE40" s="99"/>
      <c r="EF40" s="99"/>
      <c r="EG40" s="99"/>
      <c r="EH40" s="99"/>
      <c r="EI40" s="99"/>
      <c r="EJ40" s="99"/>
      <c r="EK40" s="99"/>
      <c r="EL40" s="100"/>
      <c r="EM40" s="102"/>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100"/>
      <c r="FR40" s="102"/>
      <c r="FS40" s="100"/>
      <c r="FT40" s="101"/>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1"/>
      <c r="GT40" s="102"/>
      <c r="GU40" s="1"/>
      <c r="GV40" s="99"/>
      <c r="GW40" s="100">
        <v>48.848520000000001</v>
      </c>
      <c r="GX40" s="102">
        <v>80.389309999999995</v>
      </c>
      <c r="GY40" s="99"/>
      <c r="GZ40" s="99"/>
      <c r="HA40" s="99"/>
      <c r="HB40" s="99"/>
      <c r="HC40" s="99"/>
      <c r="HD40" s="1"/>
      <c r="HE40" s="99"/>
      <c r="HF40" s="99"/>
      <c r="HG40" s="99"/>
      <c r="HH40" s="99"/>
      <c r="HI40" s="99"/>
      <c r="HJ40" s="99"/>
      <c r="HK40" s="100"/>
      <c r="HL40" s="102"/>
      <c r="HM40" s="1"/>
      <c r="HN40" s="100">
        <v>2792.43138</v>
      </c>
      <c r="HO40" s="101">
        <v>2755.0981900000002</v>
      </c>
      <c r="HP40" s="102">
        <v>413.58927999999997</v>
      </c>
    </row>
    <row r="41" spans="1:224" x14ac:dyDescent="0.25">
      <c r="A41" s="1"/>
      <c r="B41" s="98" t="s">
        <v>881</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2">
        <v>1.0612699999999999</v>
      </c>
      <c r="W41" s="99"/>
      <c r="X41" s="100"/>
      <c r="Y41" s="101"/>
      <c r="Z41" s="102"/>
      <c r="AA41" s="100"/>
      <c r="AB41" s="101"/>
      <c r="AC41" s="101"/>
      <c r="AD41" s="101"/>
      <c r="AE41" s="101">
        <v>11.413130000000001</v>
      </c>
      <c r="AF41" s="101">
        <v>23.889150000000001</v>
      </c>
      <c r="AG41" s="102">
        <v>10.22284</v>
      </c>
      <c r="AH41" s="99"/>
      <c r="AI41" s="99"/>
      <c r="AJ41" s="99">
        <v>175.92341999999999</v>
      </c>
      <c r="AK41" s="100"/>
      <c r="AL41" s="102">
        <v>7.8466800000000001</v>
      </c>
      <c r="AM41" s="100"/>
      <c r="AN41" s="102"/>
      <c r="AO41" s="99"/>
      <c r="AP41" s="100"/>
      <c r="AQ41" s="102"/>
      <c r="AR41" s="99"/>
      <c r="AS41" s="99"/>
      <c r="AT41" s="99"/>
      <c r="AU41" s="100"/>
      <c r="AV41" s="101"/>
      <c r="AW41" s="102"/>
      <c r="AX41" s="100"/>
      <c r="AY41" s="101"/>
      <c r="AZ41" s="101"/>
      <c r="BA41" s="101"/>
      <c r="BB41" s="101"/>
      <c r="BC41" s="102"/>
      <c r="BD41" s="100"/>
      <c r="BE41" s="102"/>
      <c r="BF41" s="99"/>
      <c r="BG41" s="100"/>
      <c r="BH41" s="101"/>
      <c r="BI41" s="102"/>
      <c r="BJ41" s="100">
        <v>164.44227000000001</v>
      </c>
      <c r="BK41" s="101">
        <v>165.47058000000001</v>
      </c>
      <c r="BL41" s="101">
        <v>165.59853000000001</v>
      </c>
      <c r="BM41" s="101"/>
      <c r="BN41" s="101"/>
      <c r="BO41" s="101"/>
      <c r="BP41" s="101"/>
      <c r="BQ41" s="101"/>
      <c r="BR41" s="101"/>
      <c r="BS41" s="101">
        <v>36.281509999999997</v>
      </c>
      <c r="BT41" s="101">
        <v>206.49456000000001</v>
      </c>
      <c r="BU41" s="101">
        <v>206.11548999999999</v>
      </c>
      <c r="BV41" s="101">
        <v>205.99002999999999</v>
      </c>
      <c r="BW41" s="102"/>
      <c r="BX41" s="100">
        <v>17.41583</v>
      </c>
      <c r="BY41" s="102">
        <v>44.053669999999997</v>
      </c>
      <c r="BZ41" s="99"/>
      <c r="CA41" s="100"/>
      <c r="CB41" s="101"/>
      <c r="CC41" s="101"/>
      <c r="CD41" s="101"/>
      <c r="CE41" s="101"/>
      <c r="CF41" s="101">
        <v>118.14735</v>
      </c>
      <c r="CG41" s="101">
        <v>52.418509999999998</v>
      </c>
      <c r="CH41" s="101"/>
      <c r="CI41" s="101"/>
      <c r="CJ41" s="101"/>
      <c r="CK41" s="101"/>
      <c r="CL41" s="102">
        <v>191.19621000000001</v>
      </c>
      <c r="CM41" s="100">
        <v>180.55348000000001</v>
      </c>
      <c r="CN41" s="101">
        <v>180.52450999999999</v>
      </c>
      <c r="CO41" s="101">
        <v>181.33356000000001</v>
      </c>
      <c r="CP41" s="102">
        <v>181.02912000000001</v>
      </c>
      <c r="CQ41" s="100"/>
      <c r="CR41" s="102"/>
      <c r="CS41" s="100"/>
      <c r="CT41" s="102"/>
      <c r="CU41" s="100"/>
      <c r="CV41" s="101"/>
      <c r="CW41" s="103"/>
      <c r="CX41" s="100"/>
      <c r="CY41" s="101">
        <v>7973.89797</v>
      </c>
      <c r="CZ41" s="101"/>
      <c r="DA41" s="102"/>
      <c r="DB41" s="100"/>
      <c r="DC41" s="101"/>
      <c r="DD41" s="101"/>
      <c r="DE41" s="101"/>
      <c r="DF41" s="101"/>
      <c r="DG41" s="101"/>
      <c r="DH41" s="101"/>
      <c r="DI41" s="101"/>
      <c r="DJ41" s="101"/>
      <c r="DK41" s="101"/>
      <c r="DL41" s="101"/>
      <c r="DM41" s="102"/>
      <c r="DN41" s="104"/>
      <c r="DO41" s="105"/>
      <c r="DP41" s="105"/>
      <c r="DQ41" s="106" t="s">
        <v>1514</v>
      </c>
      <c r="DR41" s="100">
        <v>2792.43138</v>
      </c>
      <c r="DS41" s="101">
        <v>479.13968</v>
      </c>
      <c r="DT41" s="101">
        <v>479.13968</v>
      </c>
      <c r="DU41" s="102"/>
      <c r="DV41" s="99"/>
      <c r="DW41" s="100"/>
      <c r="DX41" s="101"/>
      <c r="DY41" s="101"/>
      <c r="DZ41" s="101"/>
      <c r="EA41" s="101"/>
      <c r="EB41" s="103">
        <v>7869.83</v>
      </c>
      <c r="EC41" s="1"/>
      <c r="ED41" s="99"/>
      <c r="EE41" s="99"/>
      <c r="EF41" s="99"/>
      <c r="EG41" s="99"/>
      <c r="EH41" s="99"/>
      <c r="EI41" s="99"/>
      <c r="EJ41" s="99"/>
      <c r="EK41" s="99"/>
      <c r="EL41" s="100"/>
      <c r="EM41" s="102"/>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100"/>
      <c r="FR41" s="102"/>
      <c r="FS41" s="100"/>
      <c r="FT41" s="101"/>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1"/>
      <c r="GT41" s="102"/>
      <c r="GU41" s="1"/>
      <c r="GV41" s="99"/>
      <c r="GW41" s="100">
        <v>48.848520000000001</v>
      </c>
      <c r="GX41" s="102">
        <v>80.389309999999995</v>
      </c>
      <c r="GY41" s="99"/>
      <c r="GZ41" s="99"/>
      <c r="HA41" s="99"/>
      <c r="HB41" s="99"/>
      <c r="HC41" s="99"/>
      <c r="HD41" s="1"/>
      <c r="HE41" s="99"/>
      <c r="HF41" s="99"/>
      <c r="HG41" s="99"/>
      <c r="HH41" s="99"/>
      <c r="HI41" s="99"/>
      <c r="HJ41" s="99"/>
      <c r="HK41" s="100"/>
      <c r="HL41" s="102"/>
      <c r="HM41" s="1"/>
      <c r="HN41" s="100">
        <v>2792.43138</v>
      </c>
      <c r="HO41" s="101">
        <v>2755.0981900000002</v>
      </c>
      <c r="HP41" s="102">
        <v>413.58927999999997</v>
      </c>
    </row>
    <row r="42" spans="1:224" x14ac:dyDescent="0.25">
      <c r="A42" s="1"/>
      <c r="B42" s="98" t="s">
        <v>882</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2">
        <v>1.0612699999999999</v>
      </c>
      <c r="W42" s="99"/>
      <c r="X42" s="100"/>
      <c r="Y42" s="101"/>
      <c r="Z42" s="102"/>
      <c r="AA42" s="100"/>
      <c r="AB42" s="101"/>
      <c r="AC42" s="101"/>
      <c r="AD42" s="101"/>
      <c r="AE42" s="101">
        <v>11.413130000000001</v>
      </c>
      <c r="AF42" s="101">
        <v>23.889150000000001</v>
      </c>
      <c r="AG42" s="102">
        <v>10.22284</v>
      </c>
      <c r="AH42" s="99"/>
      <c r="AI42" s="99"/>
      <c r="AJ42" s="99">
        <v>175.92341999999999</v>
      </c>
      <c r="AK42" s="100"/>
      <c r="AL42" s="102">
        <v>7.8466800000000001</v>
      </c>
      <c r="AM42" s="100"/>
      <c r="AN42" s="102"/>
      <c r="AO42" s="99"/>
      <c r="AP42" s="100"/>
      <c r="AQ42" s="102"/>
      <c r="AR42" s="99"/>
      <c r="AS42" s="99"/>
      <c r="AT42" s="99"/>
      <c r="AU42" s="100"/>
      <c r="AV42" s="101"/>
      <c r="AW42" s="102"/>
      <c r="AX42" s="100"/>
      <c r="AY42" s="101"/>
      <c r="AZ42" s="101"/>
      <c r="BA42" s="101"/>
      <c r="BB42" s="101"/>
      <c r="BC42" s="102"/>
      <c r="BD42" s="100"/>
      <c r="BE42" s="102"/>
      <c r="BF42" s="99"/>
      <c r="BG42" s="100"/>
      <c r="BH42" s="101"/>
      <c r="BI42" s="102"/>
      <c r="BJ42" s="100">
        <v>164.44227000000001</v>
      </c>
      <c r="BK42" s="101">
        <v>165.47058000000001</v>
      </c>
      <c r="BL42" s="101">
        <v>165.59853000000001</v>
      </c>
      <c r="BM42" s="101"/>
      <c r="BN42" s="101"/>
      <c r="BO42" s="101"/>
      <c r="BP42" s="101"/>
      <c r="BQ42" s="101"/>
      <c r="BR42" s="101"/>
      <c r="BS42" s="101">
        <v>36.281509999999997</v>
      </c>
      <c r="BT42" s="101">
        <v>206.49456000000001</v>
      </c>
      <c r="BU42" s="101">
        <v>206.11548999999999</v>
      </c>
      <c r="BV42" s="101">
        <v>205.99002999999999</v>
      </c>
      <c r="BW42" s="102"/>
      <c r="BX42" s="100">
        <v>17.41583</v>
      </c>
      <c r="BY42" s="102">
        <v>44.053669999999997</v>
      </c>
      <c r="BZ42" s="99"/>
      <c r="CA42" s="100"/>
      <c r="CB42" s="101"/>
      <c r="CC42" s="101"/>
      <c r="CD42" s="101"/>
      <c r="CE42" s="101"/>
      <c r="CF42" s="101">
        <v>118.14735</v>
      </c>
      <c r="CG42" s="101">
        <v>52.418509999999998</v>
      </c>
      <c r="CH42" s="101"/>
      <c r="CI42" s="101"/>
      <c r="CJ42" s="101"/>
      <c r="CK42" s="101"/>
      <c r="CL42" s="102">
        <v>191.19621000000001</v>
      </c>
      <c r="CM42" s="100">
        <v>180.55348000000001</v>
      </c>
      <c r="CN42" s="101">
        <v>180.52450999999999</v>
      </c>
      <c r="CO42" s="101">
        <v>181.33356000000001</v>
      </c>
      <c r="CP42" s="102">
        <v>181.02912000000001</v>
      </c>
      <c r="CQ42" s="100"/>
      <c r="CR42" s="102"/>
      <c r="CS42" s="100"/>
      <c r="CT42" s="102"/>
      <c r="CU42" s="100"/>
      <c r="CV42" s="101"/>
      <c r="CW42" s="103"/>
      <c r="CX42" s="100"/>
      <c r="CY42" s="101">
        <v>7818.7329099999997</v>
      </c>
      <c r="CZ42" s="101"/>
      <c r="DA42" s="102"/>
      <c r="DB42" s="100"/>
      <c r="DC42" s="101"/>
      <c r="DD42" s="101"/>
      <c r="DE42" s="101"/>
      <c r="DF42" s="101"/>
      <c r="DG42" s="101"/>
      <c r="DH42" s="101"/>
      <c r="DI42" s="101"/>
      <c r="DJ42" s="101"/>
      <c r="DK42" s="101"/>
      <c r="DL42" s="101"/>
      <c r="DM42" s="102"/>
      <c r="DN42" s="104"/>
      <c r="DO42" s="105"/>
      <c r="DP42" s="105"/>
      <c r="DQ42" s="106" t="s">
        <v>1515</v>
      </c>
      <c r="DR42" s="100">
        <v>2792.43138</v>
      </c>
      <c r="DS42" s="101">
        <v>479.13968</v>
      </c>
      <c r="DT42" s="101">
        <v>479.13968</v>
      </c>
      <c r="DU42" s="102"/>
      <c r="DV42" s="99"/>
      <c r="DW42" s="100"/>
      <c r="DX42" s="101"/>
      <c r="DY42" s="101"/>
      <c r="DZ42" s="101"/>
      <c r="EA42" s="101"/>
      <c r="EB42" s="103">
        <v>7705.31</v>
      </c>
      <c r="EC42" s="1"/>
      <c r="ED42" s="99"/>
      <c r="EE42" s="99"/>
      <c r="EF42" s="99"/>
      <c r="EG42" s="99"/>
      <c r="EH42" s="99"/>
      <c r="EI42" s="99"/>
      <c r="EJ42" s="99"/>
      <c r="EK42" s="99"/>
      <c r="EL42" s="100"/>
      <c r="EM42" s="102"/>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100"/>
      <c r="FR42" s="102"/>
      <c r="FS42" s="100"/>
      <c r="FT42" s="101"/>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1"/>
      <c r="GT42" s="102"/>
      <c r="GU42" s="1"/>
      <c r="GV42" s="99"/>
      <c r="GW42" s="100">
        <v>48.848520000000001</v>
      </c>
      <c r="GX42" s="102">
        <v>80.389309999999995</v>
      </c>
      <c r="GY42" s="99"/>
      <c r="GZ42" s="99"/>
      <c r="HA42" s="99"/>
      <c r="HB42" s="99"/>
      <c r="HC42" s="99"/>
      <c r="HD42" s="1"/>
      <c r="HE42" s="99"/>
      <c r="HF42" s="99"/>
      <c r="HG42" s="99"/>
      <c r="HH42" s="99"/>
      <c r="HI42" s="99"/>
      <c r="HJ42" s="99"/>
      <c r="HK42" s="100"/>
      <c r="HL42" s="102"/>
      <c r="HM42" s="1"/>
      <c r="HN42" s="100">
        <v>2792.43138</v>
      </c>
      <c r="HO42" s="101">
        <v>2755.0981900000002</v>
      </c>
      <c r="HP42" s="102">
        <v>413.58927999999997</v>
      </c>
    </row>
    <row r="43" spans="1:224" x14ac:dyDescent="0.25">
      <c r="A43" s="1"/>
      <c r="B43" s="98" t="s">
        <v>883</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2">
        <v>1.0612699999999999</v>
      </c>
      <c r="W43" s="99"/>
      <c r="X43" s="100"/>
      <c r="Y43" s="101"/>
      <c r="Z43" s="102">
        <v>23.060680000000001</v>
      </c>
      <c r="AA43" s="100"/>
      <c r="AB43" s="101"/>
      <c r="AC43" s="101"/>
      <c r="AD43" s="101"/>
      <c r="AE43" s="101">
        <v>11.413130000000001</v>
      </c>
      <c r="AF43" s="101">
        <v>23.889150000000001</v>
      </c>
      <c r="AG43" s="102">
        <v>10.22284</v>
      </c>
      <c r="AH43" s="99"/>
      <c r="AI43" s="99"/>
      <c r="AJ43" s="99">
        <v>175.92341999999999</v>
      </c>
      <c r="AK43" s="100"/>
      <c r="AL43" s="102">
        <v>7.8466800000000001</v>
      </c>
      <c r="AM43" s="100"/>
      <c r="AN43" s="102"/>
      <c r="AO43" s="99"/>
      <c r="AP43" s="100"/>
      <c r="AQ43" s="102"/>
      <c r="AR43" s="99"/>
      <c r="AS43" s="99"/>
      <c r="AT43" s="99"/>
      <c r="AU43" s="100"/>
      <c r="AV43" s="101"/>
      <c r="AW43" s="102"/>
      <c r="AX43" s="100"/>
      <c r="AY43" s="101"/>
      <c r="AZ43" s="101"/>
      <c r="BA43" s="101"/>
      <c r="BB43" s="101"/>
      <c r="BC43" s="102"/>
      <c r="BD43" s="100"/>
      <c r="BE43" s="102"/>
      <c r="BF43" s="99"/>
      <c r="BG43" s="100"/>
      <c r="BH43" s="101"/>
      <c r="BI43" s="102"/>
      <c r="BJ43" s="100">
        <v>164.44227000000001</v>
      </c>
      <c r="BK43" s="101">
        <v>165.47058000000001</v>
      </c>
      <c r="BL43" s="101">
        <v>165.59853000000001</v>
      </c>
      <c r="BM43" s="101"/>
      <c r="BN43" s="101"/>
      <c r="BO43" s="101"/>
      <c r="BP43" s="101"/>
      <c r="BQ43" s="101"/>
      <c r="BR43" s="101"/>
      <c r="BS43" s="101">
        <v>36.281509999999997</v>
      </c>
      <c r="BT43" s="101">
        <v>206.49456000000001</v>
      </c>
      <c r="BU43" s="101">
        <v>206.11548999999999</v>
      </c>
      <c r="BV43" s="101">
        <v>205.99002999999999</v>
      </c>
      <c r="BW43" s="102"/>
      <c r="BX43" s="100">
        <v>17.41583</v>
      </c>
      <c r="BY43" s="102">
        <v>44.053669999999997</v>
      </c>
      <c r="BZ43" s="99"/>
      <c r="CA43" s="100"/>
      <c r="CB43" s="101"/>
      <c r="CC43" s="101"/>
      <c r="CD43" s="101"/>
      <c r="CE43" s="101"/>
      <c r="CF43" s="101">
        <v>118.14735</v>
      </c>
      <c r="CG43" s="101">
        <v>52.418509999999998</v>
      </c>
      <c r="CH43" s="101"/>
      <c r="CI43" s="101"/>
      <c r="CJ43" s="101"/>
      <c r="CK43" s="101"/>
      <c r="CL43" s="102">
        <v>191.19621000000001</v>
      </c>
      <c r="CM43" s="100">
        <v>180.55348000000001</v>
      </c>
      <c r="CN43" s="101">
        <v>180.52450999999999</v>
      </c>
      <c r="CO43" s="101">
        <v>181.33356000000001</v>
      </c>
      <c r="CP43" s="102">
        <v>181.02912000000001</v>
      </c>
      <c r="CQ43" s="100"/>
      <c r="CR43" s="102"/>
      <c r="CS43" s="100"/>
      <c r="CT43" s="102"/>
      <c r="CU43" s="100"/>
      <c r="CV43" s="101"/>
      <c r="CW43" s="103"/>
      <c r="CX43" s="100"/>
      <c r="CY43" s="101">
        <v>8142.2539200000001</v>
      </c>
      <c r="CZ43" s="101"/>
      <c r="DA43" s="102"/>
      <c r="DB43" s="100"/>
      <c r="DC43" s="101"/>
      <c r="DD43" s="101"/>
      <c r="DE43" s="101"/>
      <c r="DF43" s="101"/>
      <c r="DG43" s="101"/>
      <c r="DH43" s="101"/>
      <c r="DI43" s="101"/>
      <c r="DJ43" s="101"/>
      <c r="DK43" s="101"/>
      <c r="DL43" s="101"/>
      <c r="DM43" s="102"/>
      <c r="DN43" s="104"/>
      <c r="DO43" s="105"/>
      <c r="DP43" s="105"/>
      <c r="DQ43" s="106" t="s">
        <v>1515</v>
      </c>
      <c r="DR43" s="100">
        <v>2815.49206</v>
      </c>
      <c r="DS43" s="101">
        <v>502.20035999999999</v>
      </c>
      <c r="DT43" s="101">
        <v>502.20035999999999</v>
      </c>
      <c r="DU43" s="102"/>
      <c r="DV43" s="99"/>
      <c r="DW43" s="100"/>
      <c r="DX43" s="101"/>
      <c r="DY43" s="101"/>
      <c r="DZ43" s="101"/>
      <c r="EA43" s="101"/>
      <c r="EB43" s="103">
        <v>8027.53</v>
      </c>
      <c r="EC43" s="1"/>
      <c r="ED43" s="99"/>
      <c r="EE43" s="99"/>
      <c r="EF43" s="99"/>
      <c r="EG43" s="99"/>
      <c r="EH43" s="99"/>
      <c r="EI43" s="99"/>
      <c r="EJ43" s="99"/>
      <c r="EK43" s="99"/>
      <c r="EL43" s="100"/>
      <c r="EM43" s="102"/>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100"/>
      <c r="FR43" s="102"/>
      <c r="FS43" s="100"/>
      <c r="FT43" s="101"/>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1"/>
      <c r="GT43" s="102"/>
      <c r="GU43" s="1"/>
      <c r="GV43" s="99"/>
      <c r="GW43" s="100">
        <v>48.848520000000001</v>
      </c>
      <c r="GX43" s="102">
        <v>80.389309999999995</v>
      </c>
      <c r="GY43" s="99"/>
      <c r="GZ43" s="99"/>
      <c r="HA43" s="99"/>
      <c r="HB43" s="99"/>
      <c r="HC43" s="99"/>
      <c r="HD43" s="1"/>
      <c r="HE43" s="99"/>
      <c r="HF43" s="99"/>
      <c r="HG43" s="99"/>
      <c r="HH43" s="99"/>
      <c r="HI43" s="99"/>
      <c r="HJ43" s="99"/>
      <c r="HK43" s="100"/>
      <c r="HL43" s="102"/>
      <c r="HM43" s="1"/>
      <c r="HN43" s="100">
        <v>2815.49206</v>
      </c>
      <c r="HO43" s="101">
        <v>2778.1588700000002</v>
      </c>
      <c r="HP43" s="102">
        <v>413.58927999999997</v>
      </c>
    </row>
    <row r="44" spans="1:224" x14ac:dyDescent="0.25">
      <c r="A44" s="1"/>
      <c r="B44" s="98" t="s">
        <v>884</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2">
        <v>1.0612699999999999</v>
      </c>
      <c r="W44" s="99"/>
      <c r="X44" s="100"/>
      <c r="Y44" s="101"/>
      <c r="Z44" s="102">
        <v>23.060680000000001</v>
      </c>
      <c r="AA44" s="100"/>
      <c r="AB44" s="101"/>
      <c r="AC44" s="101"/>
      <c r="AD44" s="101"/>
      <c r="AE44" s="101">
        <v>11.413130000000001</v>
      </c>
      <c r="AF44" s="101">
        <v>23.889150000000001</v>
      </c>
      <c r="AG44" s="102">
        <v>10.22284</v>
      </c>
      <c r="AH44" s="99"/>
      <c r="AI44" s="99"/>
      <c r="AJ44" s="99">
        <v>175.92341999999999</v>
      </c>
      <c r="AK44" s="100"/>
      <c r="AL44" s="102">
        <v>7.8466800000000001</v>
      </c>
      <c r="AM44" s="100"/>
      <c r="AN44" s="102"/>
      <c r="AO44" s="99"/>
      <c r="AP44" s="100"/>
      <c r="AQ44" s="102"/>
      <c r="AR44" s="99"/>
      <c r="AS44" s="99"/>
      <c r="AT44" s="99"/>
      <c r="AU44" s="100"/>
      <c r="AV44" s="101"/>
      <c r="AW44" s="102"/>
      <c r="AX44" s="100"/>
      <c r="AY44" s="101"/>
      <c r="AZ44" s="101"/>
      <c r="BA44" s="101"/>
      <c r="BB44" s="101"/>
      <c r="BC44" s="102"/>
      <c r="BD44" s="100"/>
      <c r="BE44" s="102"/>
      <c r="BF44" s="99"/>
      <c r="BG44" s="100"/>
      <c r="BH44" s="101"/>
      <c r="BI44" s="102"/>
      <c r="BJ44" s="100">
        <v>164.44227000000001</v>
      </c>
      <c r="BK44" s="101">
        <v>165.47058000000001</v>
      </c>
      <c r="BL44" s="101">
        <v>165.59853000000001</v>
      </c>
      <c r="BM44" s="101"/>
      <c r="BN44" s="101"/>
      <c r="BO44" s="101"/>
      <c r="BP44" s="101"/>
      <c r="BQ44" s="101"/>
      <c r="BR44" s="101"/>
      <c r="BS44" s="101">
        <v>36.281509999999997</v>
      </c>
      <c r="BT44" s="101">
        <v>206.49456000000001</v>
      </c>
      <c r="BU44" s="101">
        <v>206.11548999999999</v>
      </c>
      <c r="BV44" s="101">
        <v>205.99002999999999</v>
      </c>
      <c r="BW44" s="102"/>
      <c r="BX44" s="100">
        <v>17.41583</v>
      </c>
      <c r="BY44" s="102">
        <v>44.053669999999997</v>
      </c>
      <c r="BZ44" s="99"/>
      <c r="CA44" s="100"/>
      <c r="CB44" s="101"/>
      <c r="CC44" s="101"/>
      <c r="CD44" s="101"/>
      <c r="CE44" s="101"/>
      <c r="CF44" s="101">
        <v>118.14735</v>
      </c>
      <c r="CG44" s="101">
        <v>52.418509999999998</v>
      </c>
      <c r="CH44" s="101"/>
      <c r="CI44" s="101"/>
      <c r="CJ44" s="101"/>
      <c r="CK44" s="101"/>
      <c r="CL44" s="102">
        <v>191.19621000000001</v>
      </c>
      <c r="CM44" s="100">
        <v>180.55348000000001</v>
      </c>
      <c r="CN44" s="101">
        <v>180.52450999999999</v>
      </c>
      <c r="CO44" s="101">
        <v>181.33356000000001</v>
      </c>
      <c r="CP44" s="102">
        <v>181.02912000000001</v>
      </c>
      <c r="CQ44" s="100"/>
      <c r="CR44" s="102"/>
      <c r="CS44" s="100"/>
      <c r="CT44" s="102"/>
      <c r="CU44" s="100"/>
      <c r="CV44" s="101"/>
      <c r="CW44" s="103"/>
      <c r="CX44" s="100"/>
      <c r="CY44" s="101">
        <v>8123.2646400000003</v>
      </c>
      <c r="CZ44" s="101"/>
      <c r="DA44" s="102"/>
      <c r="DB44" s="100"/>
      <c r="DC44" s="101"/>
      <c r="DD44" s="101"/>
      <c r="DE44" s="101"/>
      <c r="DF44" s="101"/>
      <c r="DG44" s="101"/>
      <c r="DH44" s="101"/>
      <c r="DI44" s="101"/>
      <c r="DJ44" s="101"/>
      <c r="DK44" s="101"/>
      <c r="DL44" s="101"/>
      <c r="DM44" s="102"/>
      <c r="DN44" s="104"/>
      <c r="DO44" s="105"/>
      <c r="DP44" s="105"/>
      <c r="DQ44" s="106" t="s">
        <v>1515</v>
      </c>
      <c r="DR44" s="100">
        <v>2815.49206</v>
      </c>
      <c r="DS44" s="101">
        <v>502.20035999999999</v>
      </c>
      <c r="DT44" s="101">
        <v>502.20035999999999</v>
      </c>
      <c r="DU44" s="102"/>
      <c r="DV44" s="99"/>
      <c r="DW44" s="100"/>
      <c r="DX44" s="101"/>
      <c r="DY44" s="101"/>
      <c r="DZ44" s="101"/>
      <c r="EA44" s="101"/>
      <c r="EB44" s="103">
        <v>8006.32</v>
      </c>
      <c r="EC44" s="1"/>
      <c r="ED44" s="99"/>
      <c r="EE44" s="99"/>
      <c r="EF44" s="99"/>
      <c r="EG44" s="99"/>
      <c r="EH44" s="99"/>
      <c r="EI44" s="99"/>
      <c r="EJ44" s="99"/>
      <c r="EK44" s="99"/>
      <c r="EL44" s="100"/>
      <c r="EM44" s="102"/>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100"/>
      <c r="FR44" s="102"/>
      <c r="FS44" s="100"/>
      <c r="FT44" s="101"/>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1"/>
      <c r="GT44" s="102"/>
      <c r="GU44" s="1"/>
      <c r="GV44" s="99"/>
      <c r="GW44" s="100">
        <v>48.848520000000001</v>
      </c>
      <c r="GX44" s="102">
        <v>80.389309999999995</v>
      </c>
      <c r="GY44" s="99"/>
      <c r="GZ44" s="99"/>
      <c r="HA44" s="99"/>
      <c r="HB44" s="99"/>
      <c r="HC44" s="99"/>
      <c r="HD44" s="1"/>
      <c r="HE44" s="99"/>
      <c r="HF44" s="99"/>
      <c r="HG44" s="99"/>
      <c r="HH44" s="99"/>
      <c r="HI44" s="99"/>
      <c r="HJ44" s="99"/>
      <c r="HK44" s="100"/>
      <c r="HL44" s="102"/>
      <c r="HM44" s="1"/>
      <c r="HN44" s="100">
        <v>2815.49206</v>
      </c>
      <c r="HO44" s="101">
        <v>2778.1588700000002</v>
      </c>
      <c r="HP44" s="102">
        <v>413.58927999999997</v>
      </c>
    </row>
    <row r="45" spans="1:224" x14ac:dyDescent="0.25">
      <c r="A45" s="1"/>
      <c r="B45" s="98" t="s">
        <v>885</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2">
        <v>1.0612699999999999</v>
      </c>
      <c r="W45" s="99"/>
      <c r="X45" s="100"/>
      <c r="Y45" s="101"/>
      <c r="Z45" s="102">
        <v>23.060680000000001</v>
      </c>
      <c r="AA45" s="100"/>
      <c r="AB45" s="101"/>
      <c r="AC45" s="101"/>
      <c r="AD45" s="101"/>
      <c r="AE45" s="101">
        <v>11.413130000000001</v>
      </c>
      <c r="AF45" s="101">
        <v>23.889150000000001</v>
      </c>
      <c r="AG45" s="102">
        <v>10.22284</v>
      </c>
      <c r="AH45" s="99"/>
      <c r="AI45" s="99"/>
      <c r="AJ45" s="99">
        <v>175.92341999999999</v>
      </c>
      <c r="AK45" s="100"/>
      <c r="AL45" s="102">
        <v>7.8466800000000001</v>
      </c>
      <c r="AM45" s="100"/>
      <c r="AN45" s="102"/>
      <c r="AO45" s="99"/>
      <c r="AP45" s="100"/>
      <c r="AQ45" s="102"/>
      <c r="AR45" s="99"/>
      <c r="AS45" s="99"/>
      <c r="AT45" s="99"/>
      <c r="AU45" s="100"/>
      <c r="AV45" s="101"/>
      <c r="AW45" s="102"/>
      <c r="AX45" s="100"/>
      <c r="AY45" s="101"/>
      <c r="AZ45" s="101"/>
      <c r="BA45" s="101"/>
      <c r="BB45" s="101"/>
      <c r="BC45" s="102"/>
      <c r="BD45" s="100"/>
      <c r="BE45" s="102"/>
      <c r="BF45" s="99"/>
      <c r="BG45" s="100"/>
      <c r="BH45" s="101"/>
      <c r="BI45" s="102"/>
      <c r="BJ45" s="100">
        <v>164.44227000000001</v>
      </c>
      <c r="BK45" s="101">
        <v>165.47058000000001</v>
      </c>
      <c r="BL45" s="101">
        <v>165.59853000000001</v>
      </c>
      <c r="BM45" s="101"/>
      <c r="BN45" s="101"/>
      <c r="BO45" s="101"/>
      <c r="BP45" s="101"/>
      <c r="BQ45" s="101"/>
      <c r="BR45" s="101"/>
      <c r="BS45" s="101">
        <v>36.281509999999997</v>
      </c>
      <c r="BT45" s="101">
        <v>206.49456000000001</v>
      </c>
      <c r="BU45" s="101">
        <v>206.11548999999999</v>
      </c>
      <c r="BV45" s="101">
        <v>205.99002999999999</v>
      </c>
      <c r="BW45" s="102"/>
      <c r="BX45" s="100">
        <v>17.41583</v>
      </c>
      <c r="BY45" s="102">
        <v>44.053669999999997</v>
      </c>
      <c r="BZ45" s="99"/>
      <c r="CA45" s="100"/>
      <c r="CB45" s="101"/>
      <c r="CC45" s="101"/>
      <c r="CD45" s="101"/>
      <c r="CE45" s="101"/>
      <c r="CF45" s="101">
        <v>118.14735</v>
      </c>
      <c r="CG45" s="101">
        <v>52.418509999999998</v>
      </c>
      <c r="CH45" s="101"/>
      <c r="CI45" s="101"/>
      <c r="CJ45" s="101"/>
      <c r="CK45" s="101"/>
      <c r="CL45" s="102">
        <v>191.19621000000001</v>
      </c>
      <c r="CM45" s="100">
        <v>180.55348000000001</v>
      </c>
      <c r="CN45" s="101">
        <v>180.52450999999999</v>
      </c>
      <c r="CO45" s="101">
        <v>181.33356000000001</v>
      </c>
      <c r="CP45" s="102">
        <v>181.02912000000001</v>
      </c>
      <c r="CQ45" s="100"/>
      <c r="CR45" s="102"/>
      <c r="CS45" s="100"/>
      <c r="CT45" s="102"/>
      <c r="CU45" s="100"/>
      <c r="CV45" s="101"/>
      <c r="CW45" s="103"/>
      <c r="CX45" s="100"/>
      <c r="CY45" s="101">
        <v>8075.9824099999996</v>
      </c>
      <c r="CZ45" s="101"/>
      <c r="DA45" s="102"/>
      <c r="DB45" s="100"/>
      <c r="DC45" s="101"/>
      <c r="DD45" s="101"/>
      <c r="DE45" s="101"/>
      <c r="DF45" s="101"/>
      <c r="DG45" s="101"/>
      <c r="DH45" s="101"/>
      <c r="DI45" s="101"/>
      <c r="DJ45" s="101"/>
      <c r="DK45" s="101"/>
      <c r="DL45" s="101"/>
      <c r="DM45" s="102"/>
      <c r="DN45" s="104"/>
      <c r="DO45" s="105"/>
      <c r="DP45" s="105"/>
      <c r="DQ45" s="106" t="s">
        <v>1515</v>
      </c>
      <c r="DR45" s="100">
        <v>2815.49206</v>
      </c>
      <c r="DS45" s="101">
        <v>502.20035999999999</v>
      </c>
      <c r="DT45" s="101">
        <v>502.20035999999999</v>
      </c>
      <c r="DU45" s="102"/>
      <c r="DV45" s="99"/>
      <c r="DW45" s="100"/>
      <c r="DX45" s="101"/>
      <c r="DY45" s="101"/>
      <c r="DZ45" s="101"/>
      <c r="EA45" s="101"/>
      <c r="EB45" s="103">
        <v>7957.74</v>
      </c>
      <c r="EC45" s="1"/>
      <c r="ED45" s="99"/>
      <c r="EE45" s="99"/>
      <c r="EF45" s="99"/>
      <c r="EG45" s="99"/>
      <c r="EH45" s="99"/>
      <c r="EI45" s="99"/>
      <c r="EJ45" s="99"/>
      <c r="EK45" s="99"/>
      <c r="EL45" s="100"/>
      <c r="EM45" s="102"/>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100"/>
      <c r="FR45" s="102"/>
      <c r="FS45" s="100"/>
      <c r="FT45" s="101"/>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1"/>
      <c r="GT45" s="102"/>
      <c r="GU45" s="1"/>
      <c r="GV45" s="99"/>
      <c r="GW45" s="100">
        <v>48.848520000000001</v>
      </c>
      <c r="GX45" s="102">
        <v>80.389309999999995</v>
      </c>
      <c r="GY45" s="99"/>
      <c r="GZ45" s="99"/>
      <c r="HA45" s="99"/>
      <c r="HB45" s="99"/>
      <c r="HC45" s="99"/>
      <c r="HD45" s="1"/>
      <c r="HE45" s="99"/>
      <c r="HF45" s="99"/>
      <c r="HG45" s="99"/>
      <c r="HH45" s="99"/>
      <c r="HI45" s="99"/>
      <c r="HJ45" s="99"/>
      <c r="HK45" s="100"/>
      <c r="HL45" s="102"/>
      <c r="HM45" s="1"/>
      <c r="HN45" s="100">
        <v>2815.49206</v>
      </c>
      <c r="HO45" s="101">
        <v>2778.1588700000002</v>
      </c>
      <c r="HP45" s="102">
        <v>413.58927999999997</v>
      </c>
    </row>
    <row r="46" spans="1:224" x14ac:dyDescent="0.25">
      <c r="A46" s="1"/>
      <c r="B46" s="98" t="s">
        <v>886</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2">
        <v>1.0612699999999999</v>
      </c>
      <c r="W46" s="99"/>
      <c r="X46" s="100"/>
      <c r="Y46" s="101"/>
      <c r="Z46" s="102">
        <v>23.060680000000001</v>
      </c>
      <c r="AA46" s="100"/>
      <c r="AB46" s="101"/>
      <c r="AC46" s="101"/>
      <c r="AD46" s="101"/>
      <c r="AE46" s="101">
        <v>11.413130000000001</v>
      </c>
      <c r="AF46" s="101">
        <v>23.889150000000001</v>
      </c>
      <c r="AG46" s="102">
        <v>10.22284</v>
      </c>
      <c r="AH46" s="99"/>
      <c r="AI46" s="99"/>
      <c r="AJ46" s="99">
        <v>175.92341999999999</v>
      </c>
      <c r="AK46" s="100"/>
      <c r="AL46" s="102">
        <v>7.8466800000000001</v>
      </c>
      <c r="AM46" s="100"/>
      <c r="AN46" s="102"/>
      <c r="AO46" s="99"/>
      <c r="AP46" s="100"/>
      <c r="AQ46" s="102"/>
      <c r="AR46" s="99"/>
      <c r="AS46" s="99"/>
      <c r="AT46" s="99"/>
      <c r="AU46" s="100"/>
      <c r="AV46" s="101"/>
      <c r="AW46" s="102"/>
      <c r="AX46" s="100"/>
      <c r="AY46" s="101"/>
      <c r="AZ46" s="101"/>
      <c r="BA46" s="101"/>
      <c r="BB46" s="101"/>
      <c r="BC46" s="102"/>
      <c r="BD46" s="100"/>
      <c r="BE46" s="102"/>
      <c r="BF46" s="99"/>
      <c r="BG46" s="100"/>
      <c r="BH46" s="101"/>
      <c r="BI46" s="102"/>
      <c r="BJ46" s="100">
        <v>164.44227000000001</v>
      </c>
      <c r="BK46" s="101">
        <v>165.47058000000001</v>
      </c>
      <c r="BL46" s="101">
        <v>165.59853000000001</v>
      </c>
      <c r="BM46" s="101"/>
      <c r="BN46" s="101"/>
      <c r="BO46" s="101"/>
      <c r="BP46" s="101"/>
      <c r="BQ46" s="101"/>
      <c r="BR46" s="101"/>
      <c r="BS46" s="101">
        <v>36.281509999999997</v>
      </c>
      <c r="BT46" s="101">
        <v>206.49456000000001</v>
      </c>
      <c r="BU46" s="101">
        <v>206.11548999999999</v>
      </c>
      <c r="BV46" s="101">
        <v>205.99002999999999</v>
      </c>
      <c r="BW46" s="102"/>
      <c r="BX46" s="100">
        <v>17.41583</v>
      </c>
      <c r="BY46" s="102">
        <v>44.053669999999997</v>
      </c>
      <c r="BZ46" s="99"/>
      <c r="CA46" s="100"/>
      <c r="CB46" s="101"/>
      <c r="CC46" s="101"/>
      <c r="CD46" s="101"/>
      <c r="CE46" s="101"/>
      <c r="CF46" s="101">
        <v>118.14735</v>
      </c>
      <c r="CG46" s="101">
        <v>52.418509999999998</v>
      </c>
      <c r="CH46" s="101"/>
      <c r="CI46" s="101"/>
      <c r="CJ46" s="101"/>
      <c r="CK46" s="101"/>
      <c r="CL46" s="102">
        <v>191.19621000000001</v>
      </c>
      <c r="CM46" s="100">
        <v>180.55348000000001</v>
      </c>
      <c r="CN46" s="101">
        <v>180.52450999999999</v>
      </c>
      <c r="CO46" s="101">
        <v>181.33356000000001</v>
      </c>
      <c r="CP46" s="102">
        <v>181.02912000000001</v>
      </c>
      <c r="CQ46" s="100"/>
      <c r="CR46" s="102"/>
      <c r="CS46" s="100"/>
      <c r="CT46" s="102"/>
      <c r="CU46" s="100"/>
      <c r="CV46" s="101"/>
      <c r="CW46" s="103"/>
      <c r="CX46" s="100"/>
      <c r="CY46" s="101">
        <v>8090.97588</v>
      </c>
      <c r="CZ46" s="101"/>
      <c r="DA46" s="102"/>
      <c r="DB46" s="100"/>
      <c r="DC46" s="101"/>
      <c r="DD46" s="101"/>
      <c r="DE46" s="101"/>
      <c r="DF46" s="101"/>
      <c r="DG46" s="101"/>
      <c r="DH46" s="101"/>
      <c r="DI46" s="101"/>
      <c r="DJ46" s="101"/>
      <c r="DK46" s="101"/>
      <c r="DL46" s="101"/>
      <c r="DM46" s="102"/>
      <c r="DN46" s="104"/>
      <c r="DO46" s="105"/>
      <c r="DP46" s="105"/>
      <c r="DQ46" s="106" t="s">
        <v>1515</v>
      </c>
      <c r="DR46" s="100">
        <v>2815.49206</v>
      </c>
      <c r="DS46" s="101">
        <v>502.20035999999999</v>
      </c>
      <c r="DT46" s="101">
        <v>502.20035999999999</v>
      </c>
      <c r="DU46" s="102"/>
      <c r="DV46" s="99"/>
      <c r="DW46" s="100"/>
      <c r="DX46" s="101"/>
      <c r="DY46" s="101"/>
      <c r="DZ46" s="101"/>
      <c r="EA46" s="101"/>
      <c r="EB46" s="103">
        <v>7971.23</v>
      </c>
      <c r="EC46" s="1"/>
      <c r="ED46" s="99"/>
      <c r="EE46" s="99"/>
      <c r="EF46" s="99"/>
      <c r="EG46" s="99"/>
      <c r="EH46" s="99"/>
      <c r="EI46" s="99"/>
      <c r="EJ46" s="99"/>
      <c r="EK46" s="99"/>
      <c r="EL46" s="100"/>
      <c r="EM46" s="102"/>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100"/>
      <c r="FR46" s="102"/>
      <c r="FS46" s="100"/>
      <c r="FT46" s="101"/>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1"/>
      <c r="GT46" s="102"/>
      <c r="GU46" s="1"/>
      <c r="GV46" s="99"/>
      <c r="GW46" s="100">
        <v>48.848520000000001</v>
      </c>
      <c r="GX46" s="102">
        <v>80.389309999999995</v>
      </c>
      <c r="GY46" s="99"/>
      <c r="GZ46" s="99"/>
      <c r="HA46" s="99"/>
      <c r="HB46" s="99"/>
      <c r="HC46" s="99"/>
      <c r="HD46" s="1"/>
      <c r="HE46" s="99"/>
      <c r="HF46" s="99"/>
      <c r="HG46" s="99"/>
      <c r="HH46" s="99"/>
      <c r="HI46" s="99"/>
      <c r="HJ46" s="99"/>
      <c r="HK46" s="100"/>
      <c r="HL46" s="102"/>
      <c r="HM46" s="1"/>
      <c r="HN46" s="100">
        <v>2815.49206</v>
      </c>
      <c r="HO46" s="101">
        <v>2778.1588700000002</v>
      </c>
      <c r="HP46" s="102">
        <v>413.58927999999997</v>
      </c>
    </row>
    <row r="47" spans="1:224" x14ac:dyDescent="0.25">
      <c r="A47" s="1"/>
      <c r="B47" s="98" t="s">
        <v>887</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2">
        <v>1.0612699999999999</v>
      </c>
      <c r="W47" s="99"/>
      <c r="X47" s="100"/>
      <c r="Y47" s="101"/>
      <c r="Z47" s="102">
        <v>23.060680000000001</v>
      </c>
      <c r="AA47" s="100"/>
      <c r="AB47" s="101"/>
      <c r="AC47" s="101"/>
      <c r="AD47" s="101"/>
      <c r="AE47" s="101">
        <v>11.413130000000001</v>
      </c>
      <c r="AF47" s="101">
        <v>23.889150000000001</v>
      </c>
      <c r="AG47" s="102">
        <v>10.22284</v>
      </c>
      <c r="AH47" s="99"/>
      <c r="AI47" s="99"/>
      <c r="AJ47" s="99">
        <v>175.92341999999999</v>
      </c>
      <c r="AK47" s="100"/>
      <c r="AL47" s="102">
        <v>7.8466800000000001</v>
      </c>
      <c r="AM47" s="100"/>
      <c r="AN47" s="102"/>
      <c r="AO47" s="99"/>
      <c r="AP47" s="100"/>
      <c r="AQ47" s="102"/>
      <c r="AR47" s="99"/>
      <c r="AS47" s="99"/>
      <c r="AT47" s="99"/>
      <c r="AU47" s="100"/>
      <c r="AV47" s="101"/>
      <c r="AW47" s="102"/>
      <c r="AX47" s="100"/>
      <c r="AY47" s="101"/>
      <c r="AZ47" s="101"/>
      <c r="BA47" s="101"/>
      <c r="BB47" s="101"/>
      <c r="BC47" s="102"/>
      <c r="BD47" s="100"/>
      <c r="BE47" s="102"/>
      <c r="BF47" s="99"/>
      <c r="BG47" s="100"/>
      <c r="BH47" s="101"/>
      <c r="BI47" s="102"/>
      <c r="BJ47" s="100">
        <v>164.44227000000001</v>
      </c>
      <c r="BK47" s="101">
        <v>165.47058000000001</v>
      </c>
      <c r="BL47" s="101">
        <v>165.59853000000001</v>
      </c>
      <c r="BM47" s="101"/>
      <c r="BN47" s="101"/>
      <c r="BO47" s="101"/>
      <c r="BP47" s="101"/>
      <c r="BQ47" s="101"/>
      <c r="BR47" s="101"/>
      <c r="BS47" s="101">
        <v>36.281509999999997</v>
      </c>
      <c r="BT47" s="101">
        <v>206.49456000000001</v>
      </c>
      <c r="BU47" s="101">
        <v>206.11548999999999</v>
      </c>
      <c r="BV47" s="101">
        <v>205.99002999999999</v>
      </c>
      <c r="BW47" s="102"/>
      <c r="BX47" s="100">
        <v>17.41583</v>
      </c>
      <c r="BY47" s="102">
        <v>44.053669999999997</v>
      </c>
      <c r="BZ47" s="99"/>
      <c r="CA47" s="100"/>
      <c r="CB47" s="101"/>
      <c r="CC47" s="101"/>
      <c r="CD47" s="101"/>
      <c r="CE47" s="101"/>
      <c r="CF47" s="101">
        <v>118.14735</v>
      </c>
      <c r="CG47" s="101">
        <v>52.418509999999998</v>
      </c>
      <c r="CH47" s="101"/>
      <c r="CI47" s="101"/>
      <c r="CJ47" s="101"/>
      <c r="CK47" s="101"/>
      <c r="CL47" s="102">
        <v>191.19621000000001</v>
      </c>
      <c r="CM47" s="100">
        <v>180.55348000000001</v>
      </c>
      <c r="CN47" s="101">
        <v>180.52450999999999</v>
      </c>
      <c r="CO47" s="101">
        <v>181.33356000000001</v>
      </c>
      <c r="CP47" s="102">
        <v>181.02912000000001</v>
      </c>
      <c r="CQ47" s="100"/>
      <c r="CR47" s="102"/>
      <c r="CS47" s="100"/>
      <c r="CT47" s="102"/>
      <c r="CU47" s="100"/>
      <c r="CV47" s="101"/>
      <c r="CW47" s="103"/>
      <c r="CX47" s="100"/>
      <c r="CY47" s="101">
        <v>8047.5123400000002</v>
      </c>
      <c r="CZ47" s="101"/>
      <c r="DA47" s="102"/>
      <c r="DB47" s="100"/>
      <c r="DC47" s="101"/>
      <c r="DD47" s="101"/>
      <c r="DE47" s="101"/>
      <c r="DF47" s="101"/>
      <c r="DG47" s="101"/>
      <c r="DH47" s="101"/>
      <c r="DI47" s="101"/>
      <c r="DJ47" s="101"/>
      <c r="DK47" s="101"/>
      <c r="DL47" s="101"/>
      <c r="DM47" s="102"/>
      <c r="DN47" s="104"/>
      <c r="DO47" s="105"/>
      <c r="DP47" s="105"/>
      <c r="DQ47" s="106" t="s">
        <v>1515</v>
      </c>
      <c r="DR47" s="100">
        <v>2815.49206</v>
      </c>
      <c r="DS47" s="101">
        <v>502.20035999999999</v>
      </c>
      <c r="DT47" s="101">
        <v>502.20035999999999</v>
      </c>
      <c r="DU47" s="102"/>
      <c r="DV47" s="99"/>
      <c r="DW47" s="100"/>
      <c r="DX47" s="101"/>
      <c r="DY47" s="101"/>
      <c r="DZ47" s="101"/>
      <c r="EA47" s="101"/>
      <c r="EB47" s="103">
        <v>7927.89</v>
      </c>
      <c r="EC47" s="1"/>
      <c r="ED47" s="99"/>
      <c r="EE47" s="99"/>
      <c r="EF47" s="99"/>
      <c r="EG47" s="99"/>
      <c r="EH47" s="99"/>
      <c r="EI47" s="99"/>
      <c r="EJ47" s="99"/>
      <c r="EK47" s="99"/>
      <c r="EL47" s="100"/>
      <c r="EM47" s="102"/>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100"/>
      <c r="FR47" s="102"/>
      <c r="FS47" s="100"/>
      <c r="FT47" s="101"/>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1"/>
      <c r="GT47" s="102"/>
      <c r="GU47" s="1"/>
      <c r="GV47" s="99"/>
      <c r="GW47" s="100">
        <v>48.848520000000001</v>
      </c>
      <c r="GX47" s="102">
        <v>80.389309999999995</v>
      </c>
      <c r="GY47" s="99"/>
      <c r="GZ47" s="99"/>
      <c r="HA47" s="99"/>
      <c r="HB47" s="99"/>
      <c r="HC47" s="99"/>
      <c r="HD47" s="1"/>
      <c r="HE47" s="99"/>
      <c r="HF47" s="99"/>
      <c r="HG47" s="99"/>
      <c r="HH47" s="99"/>
      <c r="HI47" s="99"/>
      <c r="HJ47" s="99"/>
      <c r="HK47" s="100"/>
      <c r="HL47" s="102"/>
      <c r="HM47" s="1"/>
      <c r="HN47" s="100">
        <v>2815.49206</v>
      </c>
      <c r="HO47" s="101">
        <v>2778.1588700000002</v>
      </c>
      <c r="HP47" s="102">
        <v>413.58927999999997</v>
      </c>
    </row>
    <row r="48" spans="1:224" x14ac:dyDescent="0.25">
      <c r="A48" s="1"/>
      <c r="B48" s="98" t="s">
        <v>888</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2">
        <v>1.0612699999999999</v>
      </c>
      <c r="W48" s="99"/>
      <c r="X48" s="100"/>
      <c r="Y48" s="101"/>
      <c r="Z48" s="102">
        <v>23.060680000000001</v>
      </c>
      <c r="AA48" s="100"/>
      <c r="AB48" s="101"/>
      <c r="AC48" s="101"/>
      <c r="AD48" s="101"/>
      <c r="AE48" s="101">
        <v>11.413130000000001</v>
      </c>
      <c r="AF48" s="101">
        <v>23.889150000000001</v>
      </c>
      <c r="AG48" s="102">
        <v>10.22284</v>
      </c>
      <c r="AH48" s="99"/>
      <c r="AI48" s="99"/>
      <c r="AJ48" s="99">
        <v>175.92341999999999</v>
      </c>
      <c r="AK48" s="100"/>
      <c r="AL48" s="102">
        <v>7.8466800000000001</v>
      </c>
      <c r="AM48" s="100"/>
      <c r="AN48" s="102"/>
      <c r="AO48" s="99"/>
      <c r="AP48" s="100"/>
      <c r="AQ48" s="102"/>
      <c r="AR48" s="99"/>
      <c r="AS48" s="99"/>
      <c r="AT48" s="99"/>
      <c r="AU48" s="100"/>
      <c r="AV48" s="101"/>
      <c r="AW48" s="102"/>
      <c r="AX48" s="100"/>
      <c r="AY48" s="101"/>
      <c r="AZ48" s="101"/>
      <c r="BA48" s="101"/>
      <c r="BB48" s="101"/>
      <c r="BC48" s="102"/>
      <c r="BD48" s="100"/>
      <c r="BE48" s="102"/>
      <c r="BF48" s="99"/>
      <c r="BG48" s="100"/>
      <c r="BH48" s="101"/>
      <c r="BI48" s="102"/>
      <c r="BJ48" s="100">
        <v>164.44227000000001</v>
      </c>
      <c r="BK48" s="101">
        <v>165.47058000000001</v>
      </c>
      <c r="BL48" s="101">
        <v>165.59853000000001</v>
      </c>
      <c r="BM48" s="101"/>
      <c r="BN48" s="101"/>
      <c r="BO48" s="101"/>
      <c r="BP48" s="101"/>
      <c r="BQ48" s="101"/>
      <c r="BR48" s="101"/>
      <c r="BS48" s="101">
        <v>36.281509999999997</v>
      </c>
      <c r="BT48" s="101">
        <v>206.49456000000001</v>
      </c>
      <c r="BU48" s="101">
        <v>206.11548999999999</v>
      </c>
      <c r="BV48" s="101">
        <v>205.99002999999999</v>
      </c>
      <c r="BW48" s="102"/>
      <c r="BX48" s="100">
        <v>17.41583</v>
      </c>
      <c r="BY48" s="102">
        <v>44.053669999999997</v>
      </c>
      <c r="BZ48" s="99"/>
      <c r="CA48" s="100"/>
      <c r="CB48" s="101"/>
      <c r="CC48" s="101"/>
      <c r="CD48" s="101"/>
      <c r="CE48" s="101"/>
      <c r="CF48" s="101">
        <v>118.14735</v>
      </c>
      <c r="CG48" s="101">
        <v>52.418509999999998</v>
      </c>
      <c r="CH48" s="101"/>
      <c r="CI48" s="101"/>
      <c r="CJ48" s="101"/>
      <c r="CK48" s="101"/>
      <c r="CL48" s="102">
        <v>191.19621000000001</v>
      </c>
      <c r="CM48" s="100">
        <v>180.55348000000001</v>
      </c>
      <c r="CN48" s="101">
        <v>180.52450999999999</v>
      </c>
      <c r="CO48" s="101">
        <v>181.33356000000001</v>
      </c>
      <c r="CP48" s="102">
        <v>181.02912000000001</v>
      </c>
      <c r="CQ48" s="100"/>
      <c r="CR48" s="102"/>
      <c r="CS48" s="100"/>
      <c r="CT48" s="102"/>
      <c r="CU48" s="100"/>
      <c r="CV48" s="101"/>
      <c r="CW48" s="103"/>
      <c r="CX48" s="100"/>
      <c r="CY48" s="101">
        <v>7983.9594999999999</v>
      </c>
      <c r="CZ48" s="101"/>
      <c r="DA48" s="102"/>
      <c r="DB48" s="100"/>
      <c r="DC48" s="101"/>
      <c r="DD48" s="101"/>
      <c r="DE48" s="101"/>
      <c r="DF48" s="101"/>
      <c r="DG48" s="101"/>
      <c r="DH48" s="101"/>
      <c r="DI48" s="101"/>
      <c r="DJ48" s="101"/>
      <c r="DK48" s="101"/>
      <c r="DL48" s="101"/>
      <c r="DM48" s="102"/>
      <c r="DN48" s="104"/>
      <c r="DO48" s="105"/>
      <c r="DP48" s="105"/>
      <c r="DQ48" s="106" t="s">
        <v>1515</v>
      </c>
      <c r="DR48" s="100">
        <v>2815.49206</v>
      </c>
      <c r="DS48" s="101">
        <v>502.20035999999999</v>
      </c>
      <c r="DT48" s="101">
        <v>502.20035999999999</v>
      </c>
      <c r="DU48" s="102"/>
      <c r="DV48" s="99"/>
      <c r="DW48" s="100"/>
      <c r="DX48" s="101"/>
      <c r="DY48" s="101"/>
      <c r="DZ48" s="101"/>
      <c r="EA48" s="101"/>
      <c r="EB48" s="103">
        <v>7864.29</v>
      </c>
      <c r="EC48" s="1"/>
      <c r="ED48" s="99"/>
      <c r="EE48" s="99"/>
      <c r="EF48" s="99"/>
      <c r="EG48" s="99"/>
      <c r="EH48" s="99"/>
      <c r="EI48" s="99"/>
      <c r="EJ48" s="99"/>
      <c r="EK48" s="99"/>
      <c r="EL48" s="100"/>
      <c r="EM48" s="102"/>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100"/>
      <c r="FR48" s="102"/>
      <c r="FS48" s="100"/>
      <c r="FT48" s="101"/>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1"/>
      <c r="GT48" s="102"/>
      <c r="GU48" s="1"/>
      <c r="GV48" s="99"/>
      <c r="GW48" s="100">
        <v>48.848520000000001</v>
      </c>
      <c r="GX48" s="102">
        <v>80.389309999999995</v>
      </c>
      <c r="GY48" s="99"/>
      <c r="GZ48" s="99"/>
      <c r="HA48" s="99"/>
      <c r="HB48" s="99"/>
      <c r="HC48" s="99"/>
      <c r="HD48" s="1"/>
      <c r="HE48" s="99"/>
      <c r="HF48" s="99"/>
      <c r="HG48" s="99"/>
      <c r="HH48" s="99"/>
      <c r="HI48" s="99"/>
      <c r="HJ48" s="99"/>
      <c r="HK48" s="100"/>
      <c r="HL48" s="102"/>
      <c r="HM48" s="1"/>
      <c r="HN48" s="100">
        <v>2815.49206</v>
      </c>
      <c r="HO48" s="101">
        <v>2778.1588700000002</v>
      </c>
      <c r="HP48" s="102">
        <v>413.58927999999997</v>
      </c>
    </row>
    <row r="49" spans="1:224" x14ac:dyDescent="0.25">
      <c r="A49" s="1"/>
      <c r="B49" s="98" t="s">
        <v>889</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2">
        <v>1.0612699999999999</v>
      </c>
      <c r="W49" s="99"/>
      <c r="X49" s="100"/>
      <c r="Y49" s="101"/>
      <c r="Z49" s="102">
        <v>23.060680000000001</v>
      </c>
      <c r="AA49" s="100"/>
      <c r="AB49" s="101"/>
      <c r="AC49" s="101"/>
      <c r="AD49" s="101"/>
      <c r="AE49" s="101">
        <v>11.413130000000001</v>
      </c>
      <c r="AF49" s="101">
        <v>23.889150000000001</v>
      </c>
      <c r="AG49" s="102">
        <v>10.22284</v>
      </c>
      <c r="AH49" s="99"/>
      <c r="AI49" s="99"/>
      <c r="AJ49" s="99">
        <v>175.92341999999999</v>
      </c>
      <c r="AK49" s="100"/>
      <c r="AL49" s="102">
        <v>7.8466800000000001</v>
      </c>
      <c r="AM49" s="100"/>
      <c r="AN49" s="102"/>
      <c r="AO49" s="99"/>
      <c r="AP49" s="100"/>
      <c r="AQ49" s="102"/>
      <c r="AR49" s="99"/>
      <c r="AS49" s="99"/>
      <c r="AT49" s="99"/>
      <c r="AU49" s="100"/>
      <c r="AV49" s="101"/>
      <c r="AW49" s="102"/>
      <c r="AX49" s="100"/>
      <c r="AY49" s="101"/>
      <c r="AZ49" s="101"/>
      <c r="BA49" s="101"/>
      <c r="BB49" s="101"/>
      <c r="BC49" s="102"/>
      <c r="BD49" s="100"/>
      <c r="BE49" s="102"/>
      <c r="BF49" s="99"/>
      <c r="BG49" s="100"/>
      <c r="BH49" s="101"/>
      <c r="BI49" s="102"/>
      <c r="BJ49" s="100">
        <v>164.44227000000001</v>
      </c>
      <c r="BK49" s="101">
        <v>165.47058000000001</v>
      </c>
      <c r="BL49" s="101">
        <v>165.59853000000001</v>
      </c>
      <c r="BM49" s="101"/>
      <c r="BN49" s="101"/>
      <c r="BO49" s="101"/>
      <c r="BP49" s="101"/>
      <c r="BQ49" s="101"/>
      <c r="BR49" s="101"/>
      <c r="BS49" s="101">
        <v>36.281509999999997</v>
      </c>
      <c r="BT49" s="101">
        <v>206.49456000000001</v>
      </c>
      <c r="BU49" s="101">
        <v>206.11548999999999</v>
      </c>
      <c r="BV49" s="101">
        <v>205.99002999999999</v>
      </c>
      <c r="BW49" s="102"/>
      <c r="BX49" s="100">
        <v>17.41583</v>
      </c>
      <c r="BY49" s="102">
        <v>44.053669999999997</v>
      </c>
      <c r="BZ49" s="99"/>
      <c r="CA49" s="100"/>
      <c r="CB49" s="101"/>
      <c r="CC49" s="101"/>
      <c r="CD49" s="101"/>
      <c r="CE49" s="101"/>
      <c r="CF49" s="101">
        <v>118.14735</v>
      </c>
      <c r="CG49" s="101">
        <v>52.418509999999998</v>
      </c>
      <c r="CH49" s="101"/>
      <c r="CI49" s="101"/>
      <c r="CJ49" s="101"/>
      <c r="CK49" s="101"/>
      <c r="CL49" s="102">
        <v>191.19621000000001</v>
      </c>
      <c r="CM49" s="100">
        <v>180.55348000000001</v>
      </c>
      <c r="CN49" s="101">
        <v>180.52450999999999</v>
      </c>
      <c r="CO49" s="101">
        <v>181.33356000000001</v>
      </c>
      <c r="CP49" s="102">
        <v>181.02912000000001</v>
      </c>
      <c r="CQ49" s="100"/>
      <c r="CR49" s="102"/>
      <c r="CS49" s="100"/>
      <c r="CT49" s="102"/>
      <c r="CU49" s="100"/>
      <c r="CV49" s="101"/>
      <c r="CW49" s="103"/>
      <c r="CX49" s="100"/>
      <c r="CY49" s="101">
        <v>7870.5003200000001</v>
      </c>
      <c r="CZ49" s="101"/>
      <c r="DA49" s="102"/>
      <c r="DB49" s="100"/>
      <c r="DC49" s="101"/>
      <c r="DD49" s="101"/>
      <c r="DE49" s="101"/>
      <c r="DF49" s="101"/>
      <c r="DG49" s="101"/>
      <c r="DH49" s="101"/>
      <c r="DI49" s="101"/>
      <c r="DJ49" s="101"/>
      <c r="DK49" s="101"/>
      <c r="DL49" s="101"/>
      <c r="DM49" s="102"/>
      <c r="DN49" s="104"/>
      <c r="DO49" s="105"/>
      <c r="DP49" s="105"/>
      <c r="DQ49" s="106" t="s">
        <v>1515</v>
      </c>
      <c r="DR49" s="100">
        <v>2815.49206</v>
      </c>
      <c r="DS49" s="101">
        <v>502.20035999999999</v>
      </c>
      <c r="DT49" s="101">
        <v>502.20035999999999</v>
      </c>
      <c r="DU49" s="102"/>
      <c r="DV49" s="99"/>
      <c r="DW49" s="100"/>
      <c r="DX49" s="101"/>
      <c r="DY49" s="101"/>
      <c r="DZ49" s="101"/>
      <c r="EA49" s="101"/>
      <c r="EB49" s="103">
        <v>7750.36</v>
      </c>
      <c r="EC49" s="1"/>
      <c r="ED49" s="99"/>
      <c r="EE49" s="99"/>
      <c r="EF49" s="99"/>
      <c r="EG49" s="99"/>
      <c r="EH49" s="99"/>
      <c r="EI49" s="99"/>
      <c r="EJ49" s="99"/>
      <c r="EK49" s="99"/>
      <c r="EL49" s="100"/>
      <c r="EM49" s="102"/>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100"/>
      <c r="FR49" s="102"/>
      <c r="FS49" s="100"/>
      <c r="FT49" s="101"/>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1"/>
      <c r="GT49" s="102"/>
      <c r="GU49" s="1"/>
      <c r="GV49" s="99"/>
      <c r="GW49" s="100">
        <v>48.848520000000001</v>
      </c>
      <c r="GX49" s="102">
        <v>80.389309999999995</v>
      </c>
      <c r="GY49" s="99"/>
      <c r="GZ49" s="99"/>
      <c r="HA49" s="99"/>
      <c r="HB49" s="99"/>
      <c r="HC49" s="99"/>
      <c r="HD49" s="1"/>
      <c r="HE49" s="99"/>
      <c r="HF49" s="99"/>
      <c r="HG49" s="99"/>
      <c r="HH49" s="99"/>
      <c r="HI49" s="99"/>
      <c r="HJ49" s="99"/>
      <c r="HK49" s="100"/>
      <c r="HL49" s="102"/>
      <c r="HM49" s="1"/>
      <c r="HN49" s="100">
        <v>2815.49206</v>
      </c>
      <c r="HO49" s="101">
        <v>2778.1588700000002</v>
      </c>
      <c r="HP49" s="102">
        <v>413.58927999999997</v>
      </c>
    </row>
    <row r="50" spans="1:224" x14ac:dyDescent="0.25">
      <c r="A50" s="1"/>
      <c r="B50" s="98" t="s">
        <v>890</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2">
        <v>1.0612699999999999</v>
      </c>
      <c r="W50" s="99"/>
      <c r="X50" s="100"/>
      <c r="Y50" s="101"/>
      <c r="Z50" s="102">
        <v>23.060680000000001</v>
      </c>
      <c r="AA50" s="100"/>
      <c r="AB50" s="101"/>
      <c r="AC50" s="101"/>
      <c r="AD50" s="101"/>
      <c r="AE50" s="101">
        <v>11.413130000000001</v>
      </c>
      <c r="AF50" s="101">
        <v>23.889150000000001</v>
      </c>
      <c r="AG50" s="102">
        <v>10.22284</v>
      </c>
      <c r="AH50" s="99"/>
      <c r="AI50" s="99"/>
      <c r="AJ50" s="99">
        <v>175.92341999999999</v>
      </c>
      <c r="AK50" s="100"/>
      <c r="AL50" s="102">
        <v>7.8466800000000001</v>
      </c>
      <c r="AM50" s="100"/>
      <c r="AN50" s="102"/>
      <c r="AO50" s="99"/>
      <c r="AP50" s="100"/>
      <c r="AQ50" s="102"/>
      <c r="AR50" s="99"/>
      <c r="AS50" s="99"/>
      <c r="AT50" s="99"/>
      <c r="AU50" s="100"/>
      <c r="AV50" s="101"/>
      <c r="AW50" s="102"/>
      <c r="AX50" s="100"/>
      <c r="AY50" s="101"/>
      <c r="AZ50" s="101"/>
      <c r="BA50" s="101"/>
      <c r="BB50" s="101"/>
      <c r="BC50" s="102"/>
      <c r="BD50" s="100"/>
      <c r="BE50" s="102"/>
      <c r="BF50" s="99"/>
      <c r="BG50" s="100"/>
      <c r="BH50" s="101"/>
      <c r="BI50" s="102"/>
      <c r="BJ50" s="100">
        <v>164.44227000000001</v>
      </c>
      <c r="BK50" s="101">
        <v>165.47058000000001</v>
      </c>
      <c r="BL50" s="101">
        <v>165.59853000000001</v>
      </c>
      <c r="BM50" s="101"/>
      <c r="BN50" s="101"/>
      <c r="BO50" s="101"/>
      <c r="BP50" s="101"/>
      <c r="BQ50" s="101"/>
      <c r="BR50" s="101"/>
      <c r="BS50" s="101">
        <v>36.281509999999997</v>
      </c>
      <c r="BT50" s="101">
        <v>206.49456000000001</v>
      </c>
      <c r="BU50" s="101">
        <v>206.11548999999999</v>
      </c>
      <c r="BV50" s="101">
        <v>205.99002999999999</v>
      </c>
      <c r="BW50" s="102"/>
      <c r="BX50" s="100">
        <v>17.41583</v>
      </c>
      <c r="BY50" s="102">
        <v>44.053669999999997</v>
      </c>
      <c r="BZ50" s="99"/>
      <c r="CA50" s="100"/>
      <c r="CB50" s="101"/>
      <c r="CC50" s="101"/>
      <c r="CD50" s="101"/>
      <c r="CE50" s="101"/>
      <c r="CF50" s="101">
        <v>118.14735</v>
      </c>
      <c r="CG50" s="101">
        <v>52.418509999999998</v>
      </c>
      <c r="CH50" s="101"/>
      <c r="CI50" s="101"/>
      <c r="CJ50" s="101"/>
      <c r="CK50" s="101"/>
      <c r="CL50" s="102">
        <v>191.19621000000001</v>
      </c>
      <c r="CM50" s="100">
        <v>180.55348000000001</v>
      </c>
      <c r="CN50" s="101">
        <v>180.52450999999999</v>
      </c>
      <c r="CO50" s="101">
        <v>181.33356000000001</v>
      </c>
      <c r="CP50" s="102">
        <v>181.02912000000001</v>
      </c>
      <c r="CQ50" s="100"/>
      <c r="CR50" s="102"/>
      <c r="CS50" s="100"/>
      <c r="CT50" s="102"/>
      <c r="CU50" s="100"/>
      <c r="CV50" s="101"/>
      <c r="CW50" s="103"/>
      <c r="CX50" s="100"/>
      <c r="CY50" s="101">
        <v>7718.2915999999996</v>
      </c>
      <c r="CZ50" s="101"/>
      <c r="DA50" s="102"/>
      <c r="DB50" s="100"/>
      <c r="DC50" s="101"/>
      <c r="DD50" s="101"/>
      <c r="DE50" s="101"/>
      <c r="DF50" s="101"/>
      <c r="DG50" s="101"/>
      <c r="DH50" s="101"/>
      <c r="DI50" s="101"/>
      <c r="DJ50" s="101"/>
      <c r="DK50" s="101"/>
      <c r="DL50" s="101"/>
      <c r="DM50" s="102"/>
      <c r="DN50" s="104"/>
      <c r="DO50" s="105"/>
      <c r="DP50" s="105"/>
      <c r="DQ50" s="106" t="s">
        <v>1515</v>
      </c>
      <c r="DR50" s="100">
        <v>2815.49206</v>
      </c>
      <c r="DS50" s="101">
        <v>502.20035999999999</v>
      </c>
      <c r="DT50" s="101">
        <v>502.20035999999999</v>
      </c>
      <c r="DU50" s="102"/>
      <c r="DV50" s="99"/>
      <c r="DW50" s="100"/>
      <c r="DX50" s="101"/>
      <c r="DY50" s="101"/>
      <c r="DZ50" s="101"/>
      <c r="EA50" s="101"/>
      <c r="EB50" s="103">
        <v>7600.45</v>
      </c>
      <c r="EC50" s="1"/>
      <c r="ED50" s="99"/>
      <c r="EE50" s="99"/>
      <c r="EF50" s="99"/>
      <c r="EG50" s="99"/>
      <c r="EH50" s="99"/>
      <c r="EI50" s="99"/>
      <c r="EJ50" s="99"/>
      <c r="EK50" s="99"/>
      <c r="EL50" s="100"/>
      <c r="EM50" s="102"/>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100"/>
      <c r="FR50" s="102"/>
      <c r="FS50" s="100"/>
      <c r="FT50" s="101"/>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1"/>
      <c r="GT50" s="102"/>
      <c r="GU50" s="1"/>
      <c r="GV50" s="99"/>
      <c r="GW50" s="100">
        <v>48.848520000000001</v>
      </c>
      <c r="GX50" s="102">
        <v>80.389309999999995</v>
      </c>
      <c r="GY50" s="99"/>
      <c r="GZ50" s="99"/>
      <c r="HA50" s="99"/>
      <c r="HB50" s="99"/>
      <c r="HC50" s="99"/>
      <c r="HD50" s="1"/>
      <c r="HE50" s="99"/>
      <c r="HF50" s="99"/>
      <c r="HG50" s="99"/>
      <c r="HH50" s="99"/>
      <c r="HI50" s="99"/>
      <c r="HJ50" s="99"/>
      <c r="HK50" s="100"/>
      <c r="HL50" s="102"/>
      <c r="HM50" s="1"/>
      <c r="HN50" s="100">
        <v>2815.49206</v>
      </c>
      <c r="HO50" s="101">
        <v>2778.1588700000002</v>
      </c>
      <c r="HP50" s="102">
        <v>413.58927999999997</v>
      </c>
    </row>
    <row r="51" spans="1:224" x14ac:dyDescent="0.25">
      <c r="A51" s="1"/>
      <c r="B51" s="98" t="s">
        <v>891</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2">
        <v>1.0612699999999999</v>
      </c>
      <c r="W51" s="99"/>
      <c r="X51" s="100"/>
      <c r="Y51" s="101"/>
      <c r="Z51" s="102">
        <v>23.060680000000001</v>
      </c>
      <c r="AA51" s="100"/>
      <c r="AB51" s="101"/>
      <c r="AC51" s="101"/>
      <c r="AD51" s="101"/>
      <c r="AE51" s="101">
        <v>11.413130000000001</v>
      </c>
      <c r="AF51" s="101">
        <v>23.889150000000001</v>
      </c>
      <c r="AG51" s="102">
        <v>10.22284</v>
      </c>
      <c r="AH51" s="99"/>
      <c r="AI51" s="99"/>
      <c r="AJ51" s="99">
        <v>175.92341999999999</v>
      </c>
      <c r="AK51" s="100"/>
      <c r="AL51" s="102">
        <v>7.8466800000000001</v>
      </c>
      <c r="AM51" s="100"/>
      <c r="AN51" s="102"/>
      <c r="AO51" s="99"/>
      <c r="AP51" s="100"/>
      <c r="AQ51" s="102"/>
      <c r="AR51" s="99"/>
      <c r="AS51" s="99"/>
      <c r="AT51" s="99"/>
      <c r="AU51" s="100"/>
      <c r="AV51" s="101"/>
      <c r="AW51" s="102"/>
      <c r="AX51" s="100"/>
      <c r="AY51" s="101"/>
      <c r="AZ51" s="101"/>
      <c r="BA51" s="101"/>
      <c r="BB51" s="101"/>
      <c r="BC51" s="102"/>
      <c r="BD51" s="100"/>
      <c r="BE51" s="102"/>
      <c r="BF51" s="99"/>
      <c r="BG51" s="100"/>
      <c r="BH51" s="101"/>
      <c r="BI51" s="102"/>
      <c r="BJ51" s="100">
        <v>164.44227000000001</v>
      </c>
      <c r="BK51" s="101">
        <v>165.47058000000001</v>
      </c>
      <c r="BL51" s="101">
        <v>165.59853000000001</v>
      </c>
      <c r="BM51" s="101"/>
      <c r="BN51" s="101"/>
      <c r="BO51" s="101"/>
      <c r="BP51" s="101"/>
      <c r="BQ51" s="101"/>
      <c r="BR51" s="101"/>
      <c r="BS51" s="101"/>
      <c r="BT51" s="101">
        <v>206.49456000000001</v>
      </c>
      <c r="BU51" s="101">
        <v>206.11548999999999</v>
      </c>
      <c r="BV51" s="101">
        <v>205.99002999999999</v>
      </c>
      <c r="BW51" s="102"/>
      <c r="BX51" s="100">
        <v>17.41583</v>
      </c>
      <c r="BY51" s="102">
        <v>44.053669999999997</v>
      </c>
      <c r="BZ51" s="99"/>
      <c r="CA51" s="100"/>
      <c r="CB51" s="101"/>
      <c r="CC51" s="101"/>
      <c r="CD51" s="101"/>
      <c r="CE51" s="101"/>
      <c r="CF51" s="101">
        <v>118.14735</v>
      </c>
      <c r="CG51" s="101">
        <v>52.418509999999998</v>
      </c>
      <c r="CH51" s="101"/>
      <c r="CI51" s="101"/>
      <c r="CJ51" s="101"/>
      <c r="CK51" s="101"/>
      <c r="CL51" s="102">
        <v>191.19621000000001</v>
      </c>
      <c r="CM51" s="100">
        <v>180.55348000000001</v>
      </c>
      <c r="CN51" s="101">
        <v>180.52450999999999</v>
      </c>
      <c r="CO51" s="101">
        <v>181.33356000000001</v>
      </c>
      <c r="CP51" s="102">
        <v>181.02912000000001</v>
      </c>
      <c r="CQ51" s="100"/>
      <c r="CR51" s="102"/>
      <c r="CS51" s="100"/>
      <c r="CT51" s="102"/>
      <c r="CU51" s="100"/>
      <c r="CV51" s="101"/>
      <c r="CW51" s="103"/>
      <c r="CX51" s="100"/>
      <c r="CY51" s="101">
        <v>7595.8803799999996</v>
      </c>
      <c r="CZ51" s="101"/>
      <c r="DA51" s="102"/>
      <c r="DB51" s="100"/>
      <c r="DC51" s="101"/>
      <c r="DD51" s="101"/>
      <c r="DE51" s="101"/>
      <c r="DF51" s="101"/>
      <c r="DG51" s="101"/>
      <c r="DH51" s="101"/>
      <c r="DI51" s="101"/>
      <c r="DJ51" s="101"/>
      <c r="DK51" s="101"/>
      <c r="DL51" s="101"/>
      <c r="DM51" s="102"/>
      <c r="DN51" s="104"/>
      <c r="DO51" s="105"/>
      <c r="DP51" s="105"/>
      <c r="DQ51" s="106" t="s">
        <v>1515</v>
      </c>
      <c r="DR51" s="100">
        <v>2779.2105499999998</v>
      </c>
      <c r="DS51" s="101">
        <v>465.91885000000002</v>
      </c>
      <c r="DT51" s="101">
        <v>465.91885000000002</v>
      </c>
      <c r="DU51" s="102"/>
      <c r="DV51" s="99"/>
      <c r="DW51" s="100"/>
      <c r="DX51" s="101"/>
      <c r="DY51" s="101"/>
      <c r="DZ51" s="101"/>
      <c r="EA51" s="101"/>
      <c r="EB51" s="103">
        <v>7478.76</v>
      </c>
      <c r="EC51" s="1"/>
      <c r="ED51" s="99"/>
      <c r="EE51" s="99"/>
      <c r="EF51" s="99"/>
      <c r="EG51" s="99"/>
      <c r="EH51" s="99"/>
      <c r="EI51" s="99"/>
      <c r="EJ51" s="99"/>
      <c r="EK51" s="99"/>
      <c r="EL51" s="100"/>
      <c r="EM51" s="102"/>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100"/>
      <c r="FR51" s="102"/>
      <c r="FS51" s="100"/>
      <c r="FT51" s="101"/>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1"/>
      <c r="GT51" s="102"/>
      <c r="GU51" s="1"/>
      <c r="GV51" s="99"/>
      <c r="GW51" s="100">
        <v>48.848520000000001</v>
      </c>
      <c r="GX51" s="102">
        <v>80.389309999999995</v>
      </c>
      <c r="GY51" s="99"/>
      <c r="GZ51" s="99"/>
      <c r="HA51" s="99"/>
      <c r="HB51" s="99"/>
      <c r="HC51" s="99"/>
      <c r="HD51" s="1"/>
      <c r="HE51" s="99"/>
      <c r="HF51" s="99"/>
      <c r="HG51" s="99"/>
      <c r="HH51" s="99"/>
      <c r="HI51" s="99"/>
      <c r="HJ51" s="99"/>
      <c r="HK51" s="100"/>
      <c r="HL51" s="102"/>
      <c r="HM51" s="1"/>
      <c r="HN51" s="100">
        <v>2779.2105499999998</v>
      </c>
      <c r="HO51" s="101">
        <v>2741.87736</v>
      </c>
      <c r="HP51" s="102">
        <v>413.58927999999997</v>
      </c>
    </row>
    <row r="52" spans="1:224" x14ac:dyDescent="0.25">
      <c r="A52" s="1"/>
      <c r="B52" s="98" t="s">
        <v>892</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2">
        <v>1.0612699999999999</v>
      </c>
      <c r="W52" s="99"/>
      <c r="X52" s="100"/>
      <c r="Y52" s="101"/>
      <c r="Z52" s="102">
        <v>23.060680000000001</v>
      </c>
      <c r="AA52" s="100"/>
      <c r="AB52" s="101"/>
      <c r="AC52" s="101"/>
      <c r="AD52" s="101"/>
      <c r="AE52" s="101">
        <v>11.413130000000001</v>
      </c>
      <c r="AF52" s="101">
        <v>23.889150000000001</v>
      </c>
      <c r="AG52" s="102">
        <v>10.22284</v>
      </c>
      <c r="AH52" s="99"/>
      <c r="AI52" s="99"/>
      <c r="AJ52" s="99">
        <v>175.92341999999999</v>
      </c>
      <c r="AK52" s="100"/>
      <c r="AL52" s="102">
        <v>7.8466800000000001</v>
      </c>
      <c r="AM52" s="100"/>
      <c r="AN52" s="102"/>
      <c r="AO52" s="99"/>
      <c r="AP52" s="100"/>
      <c r="AQ52" s="102"/>
      <c r="AR52" s="99"/>
      <c r="AS52" s="99"/>
      <c r="AT52" s="99"/>
      <c r="AU52" s="100"/>
      <c r="AV52" s="101"/>
      <c r="AW52" s="102"/>
      <c r="AX52" s="100"/>
      <c r="AY52" s="101"/>
      <c r="AZ52" s="101"/>
      <c r="BA52" s="101"/>
      <c r="BB52" s="101"/>
      <c r="BC52" s="102"/>
      <c r="BD52" s="100"/>
      <c r="BE52" s="102"/>
      <c r="BF52" s="99"/>
      <c r="BG52" s="100"/>
      <c r="BH52" s="101"/>
      <c r="BI52" s="102"/>
      <c r="BJ52" s="100">
        <v>164.44227000000001</v>
      </c>
      <c r="BK52" s="101">
        <v>165.47058000000001</v>
      </c>
      <c r="BL52" s="101">
        <v>165.59853000000001</v>
      </c>
      <c r="BM52" s="101"/>
      <c r="BN52" s="101"/>
      <c r="BO52" s="101"/>
      <c r="BP52" s="101"/>
      <c r="BQ52" s="101"/>
      <c r="BR52" s="101"/>
      <c r="BS52" s="101"/>
      <c r="BT52" s="101">
        <v>206.49456000000001</v>
      </c>
      <c r="BU52" s="101">
        <v>206.11548999999999</v>
      </c>
      <c r="BV52" s="101">
        <v>205.99002999999999</v>
      </c>
      <c r="BW52" s="102"/>
      <c r="BX52" s="100">
        <v>17.41583</v>
      </c>
      <c r="BY52" s="102">
        <v>44.053669999999997</v>
      </c>
      <c r="BZ52" s="99"/>
      <c r="CA52" s="100"/>
      <c r="CB52" s="101"/>
      <c r="CC52" s="101"/>
      <c r="CD52" s="101"/>
      <c r="CE52" s="101"/>
      <c r="CF52" s="101">
        <v>118.14735</v>
      </c>
      <c r="CG52" s="101">
        <v>52.418509999999998</v>
      </c>
      <c r="CH52" s="101"/>
      <c r="CI52" s="101"/>
      <c r="CJ52" s="101"/>
      <c r="CK52" s="101"/>
      <c r="CL52" s="102">
        <v>191.19621000000001</v>
      </c>
      <c r="CM52" s="100">
        <v>180.55348000000001</v>
      </c>
      <c r="CN52" s="101">
        <v>180.52450999999999</v>
      </c>
      <c r="CO52" s="101">
        <v>181.33356000000001</v>
      </c>
      <c r="CP52" s="102">
        <v>181.02912000000001</v>
      </c>
      <c r="CQ52" s="100"/>
      <c r="CR52" s="102"/>
      <c r="CS52" s="100"/>
      <c r="CT52" s="102"/>
      <c r="CU52" s="100"/>
      <c r="CV52" s="101"/>
      <c r="CW52" s="103"/>
      <c r="CX52" s="100"/>
      <c r="CY52" s="101">
        <v>7384.2012699999996</v>
      </c>
      <c r="CZ52" s="101"/>
      <c r="DA52" s="102"/>
      <c r="DB52" s="100"/>
      <c r="DC52" s="101"/>
      <c r="DD52" s="101"/>
      <c r="DE52" s="101"/>
      <c r="DF52" s="101"/>
      <c r="DG52" s="101"/>
      <c r="DH52" s="101"/>
      <c r="DI52" s="101"/>
      <c r="DJ52" s="101"/>
      <c r="DK52" s="101"/>
      <c r="DL52" s="101"/>
      <c r="DM52" s="102"/>
      <c r="DN52" s="104"/>
      <c r="DO52" s="105"/>
      <c r="DP52" s="105"/>
      <c r="DQ52" s="106" t="s">
        <v>1513</v>
      </c>
      <c r="DR52" s="100">
        <v>2779.2105499999998</v>
      </c>
      <c r="DS52" s="101">
        <v>465.91885000000002</v>
      </c>
      <c r="DT52" s="101">
        <v>465.91885000000002</v>
      </c>
      <c r="DU52" s="102"/>
      <c r="DV52" s="99"/>
      <c r="DW52" s="100"/>
      <c r="DX52" s="101"/>
      <c r="DY52" s="101"/>
      <c r="DZ52" s="101"/>
      <c r="EA52" s="101"/>
      <c r="EB52" s="103">
        <v>7267.46</v>
      </c>
      <c r="EC52" s="1"/>
      <c r="ED52" s="99"/>
      <c r="EE52" s="99"/>
      <c r="EF52" s="99"/>
      <c r="EG52" s="99"/>
      <c r="EH52" s="99"/>
      <c r="EI52" s="99"/>
      <c r="EJ52" s="99"/>
      <c r="EK52" s="99"/>
      <c r="EL52" s="100"/>
      <c r="EM52" s="102"/>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100"/>
      <c r="FR52" s="102"/>
      <c r="FS52" s="100"/>
      <c r="FT52" s="101"/>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1"/>
      <c r="GT52" s="102"/>
      <c r="GU52" s="1"/>
      <c r="GV52" s="99"/>
      <c r="GW52" s="100">
        <v>48.848520000000001</v>
      </c>
      <c r="GX52" s="102">
        <v>80.389309999999995</v>
      </c>
      <c r="GY52" s="99"/>
      <c r="GZ52" s="99"/>
      <c r="HA52" s="99"/>
      <c r="HB52" s="99"/>
      <c r="HC52" s="99"/>
      <c r="HD52" s="1"/>
      <c r="HE52" s="99"/>
      <c r="HF52" s="99"/>
      <c r="HG52" s="99"/>
      <c r="HH52" s="99"/>
      <c r="HI52" s="99"/>
      <c r="HJ52" s="99"/>
      <c r="HK52" s="100"/>
      <c r="HL52" s="102"/>
      <c r="HM52" s="1"/>
      <c r="HN52" s="100">
        <v>2779.2105499999998</v>
      </c>
      <c r="HO52" s="101">
        <v>2741.87736</v>
      </c>
      <c r="HP52" s="102">
        <v>413.58927999999997</v>
      </c>
    </row>
    <row r="53" spans="1:224" x14ac:dyDescent="0.25">
      <c r="A53" s="1"/>
      <c r="B53" s="98" t="s">
        <v>893</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2">
        <v>1.0612699999999999</v>
      </c>
      <c r="W53" s="99"/>
      <c r="X53" s="100"/>
      <c r="Y53" s="101"/>
      <c r="Z53" s="102">
        <v>23.060680000000001</v>
      </c>
      <c r="AA53" s="100"/>
      <c r="AB53" s="101"/>
      <c r="AC53" s="101"/>
      <c r="AD53" s="101"/>
      <c r="AE53" s="101">
        <v>11.413130000000001</v>
      </c>
      <c r="AF53" s="101">
        <v>23.889150000000001</v>
      </c>
      <c r="AG53" s="102">
        <v>10.22284</v>
      </c>
      <c r="AH53" s="99"/>
      <c r="AI53" s="99"/>
      <c r="AJ53" s="99">
        <v>175.92341999999999</v>
      </c>
      <c r="AK53" s="100"/>
      <c r="AL53" s="102">
        <v>7.8466800000000001</v>
      </c>
      <c r="AM53" s="100"/>
      <c r="AN53" s="102"/>
      <c r="AO53" s="99"/>
      <c r="AP53" s="100"/>
      <c r="AQ53" s="102"/>
      <c r="AR53" s="99"/>
      <c r="AS53" s="99"/>
      <c r="AT53" s="99"/>
      <c r="AU53" s="100"/>
      <c r="AV53" s="101"/>
      <c r="AW53" s="102"/>
      <c r="AX53" s="100"/>
      <c r="AY53" s="101"/>
      <c r="AZ53" s="101"/>
      <c r="BA53" s="101"/>
      <c r="BB53" s="101"/>
      <c r="BC53" s="102"/>
      <c r="BD53" s="100"/>
      <c r="BE53" s="102"/>
      <c r="BF53" s="99"/>
      <c r="BG53" s="100"/>
      <c r="BH53" s="101"/>
      <c r="BI53" s="102"/>
      <c r="BJ53" s="100">
        <v>164.44227000000001</v>
      </c>
      <c r="BK53" s="101">
        <v>165.47058000000001</v>
      </c>
      <c r="BL53" s="101">
        <v>165.59853000000001</v>
      </c>
      <c r="BM53" s="101"/>
      <c r="BN53" s="101"/>
      <c r="BO53" s="101"/>
      <c r="BP53" s="101"/>
      <c r="BQ53" s="101"/>
      <c r="BR53" s="101"/>
      <c r="BS53" s="101">
        <v>110.49702000000001</v>
      </c>
      <c r="BT53" s="101">
        <v>206.49456000000001</v>
      </c>
      <c r="BU53" s="101">
        <v>206.11548999999999</v>
      </c>
      <c r="BV53" s="101">
        <v>205.99002999999999</v>
      </c>
      <c r="BW53" s="102"/>
      <c r="BX53" s="100">
        <v>17.41583</v>
      </c>
      <c r="BY53" s="102">
        <v>44.053669999999997</v>
      </c>
      <c r="BZ53" s="99"/>
      <c r="CA53" s="100"/>
      <c r="CB53" s="101"/>
      <c r="CC53" s="101"/>
      <c r="CD53" s="101"/>
      <c r="CE53" s="101"/>
      <c r="CF53" s="101">
        <v>118.14735</v>
      </c>
      <c r="CG53" s="101">
        <v>52.418509999999998</v>
      </c>
      <c r="CH53" s="101"/>
      <c r="CI53" s="101"/>
      <c r="CJ53" s="101"/>
      <c r="CK53" s="101"/>
      <c r="CL53" s="102">
        <v>191.19621000000001</v>
      </c>
      <c r="CM53" s="100">
        <v>180.55348000000001</v>
      </c>
      <c r="CN53" s="101">
        <v>180.52450999999999</v>
      </c>
      <c r="CO53" s="101">
        <v>181.33356000000001</v>
      </c>
      <c r="CP53" s="102">
        <v>181.02912000000001</v>
      </c>
      <c r="CQ53" s="100"/>
      <c r="CR53" s="102"/>
      <c r="CS53" s="100"/>
      <c r="CT53" s="102"/>
      <c r="CU53" s="100"/>
      <c r="CV53" s="101"/>
      <c r="CW53" s="103"/>
      <c r="CX53" s="100"/>
      <c r="CY53" s="101">
        <v>7193.3550599999999</v>
      </c>
      <c r="CZ53" s="101"/>
      <c r="DA53" s="102"/>
      <c r="DB53" s="100"/>
      <c r="DC53" s="101"/>
      <c r="DD53" s="101"/>
      <c r="DE53" s="101"/>
      <c r="DF53" s="101"/>
      <c r="DG53" s="101"/>
      <c r="DH53" s="101"/>
      <c r="DI53" s="101"/>
      <c r="DJ53" s="101"/>
      <c r="DK53" s="101"/>
      <c r="DL53" s="101"/>
      <c r="DM53" s="102"/>
      <c r="DN53" s="104"/>
      <c r="DO53" s="105"/>
      <c r="DP53" s="105"/>
      <c r="DQ53" s="106" t="s">
        <v>1513</v>
      </c>
      <c r="DR53" s="100">
        <v>2889.70757</v>
      </c>
      <c r="DS53" s="101">
        <v>576.41587000000004</v>
      </c>
      <c r="DT53" s="101">
        <v>576.41587000000004</v>
      </c>
      <c r="DU53" s="102"/>
      <c r="DV53" s="99"/>
      <c r="DW53" s="100"/>
      <c r="DX53" s="101"/>
      <c r="DY53" s="101"/>
      <c r="DZ53" s="101"/>
      <c r="EA53" s="101"/>
      <c r="EB53" s="103">
        <v>7078.25</v>
      </c>
      <c r="EC53" s="1"/>
      <c r="ED53" s="99"/>
      <c r="EE53" s="99"/>
      <c r="EF53" s="99"/>
      <c r="EG53" s="99"/>
      <c r="EH53" s="99"/>
      <c r="EI53" s="99"/>
      <c r="EJ53" s="99"/>
      <c r="EK53" s="99"/>
      <c r="EL53" s="100"/>
      <c r="EM53" s="102"/>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100"/>
      <c r="FR53" s="102"/>
      <c r="FS53" s="100"/>
      <c r="FT53" s="101"/>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1"/>
      <c r="GT53" s="102"/>
      <c r="GU53" s="1"/>
      <c r="GV53" s="99"/>
      <c r="GW53" s="100">
        <v>48.848520000000001</v>
      </c>
      <c r="GX53" s="102">
        <v>80.389309999999995</v>
      </c>
      <c r="GY53" s="99"/>
      <c r="GZ53" s="99"/>
      <c r="HA53" s="99"/>
      <c r="HB53" s="99"/>
      <c r="HC53" s="99"/>
      <c r="HD53" s="1"/>
      <c r="HE53" s="99"/>
      <c r="HF53" s="99"/>
      <c r="HG53" s="99"/>
      <c r="HH53" s="99"/>
      <c r="HI53" s="99"/>
      <c r="HJ53" s="99"/>
      <c r="HK53" s="100"/>
      <c r="HL53" s="102"/>
      <c r="HM53" s="1"/>
      <c r="HN53" s="100">
        <v>2889.70757</v>
      </c>
      <c r="HO53" s="101">
        <v>2852.3743800000002</v>
      </c>
      <c r="HP53" s="102">
        <v>413.58927999999997</v>
      </c>
    </row>
    <row r="54" spans="1:224" x14ac:dyDescent="0.25">
      <c r="A54" s="1"/>
      <c r="B54" s="98" t="s">
        <v>1516</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2">
        <v>1.0612699999999999</v>
      </c>
      <c r="W54" s="99"/>
      <c r="X54" s="100"/>
      <c r="Y54" s="101"/>
      <c r="Z54" s="102">
        <v>23.060680000000001</v>
      </c>
      <c r="AA54" s="100"/>
      <c r="AB54" s="101"/>
      <c r="AC54" s="101"/>
      <c r="AD54" s="101"/>
      <c r="AE54" s="101">
        <v>11.413130000000001</v>
      </c>
      <c r="AF54" s="101">
        <v>23.889150000000001</v>
      </c>
      <c r="AG54" s="102">
        <v>10.22284</v>
      </c>
      <c r="AH54" s="99"/>
      <c r="AI54" s="99"/>
      <c r="AJ54" s="99">
        <v>175.92341999999999</v>
      </c>
      <c r="AK54" s="100"/>
      <c r="AL54" s="102">
        <v>7.8466800000000001</v>
      </c>
      <c r="AM54" s="100"/>
      <c r="AN54" s="102"/>
      <c r="AO54" s="99"/>
      <c r="AP54" s="100"/>
      <c r="AQ54" s="102"/>
      <c r="AR54" s="99"/>
      <c r="AS54" s="99"/>
      <c r="AT54" s="99"/>
      <c r="AU54" s="100"/>
      <c r="AV54" s="101"/>
      <c r="AW54" s="102"/>
      <c r="AX54" s="100"/>
      <c r="AY54" s="101"/>
      <c r="AZ54" s="101"/>
      <c r="BA54" s="101"/>
      <c r="BB54" s="101"/>
      <c r="BC54" s="102"/>
      <c r="BD54" s="100"/>
      <c r="BE54" s="102"/>
      <c r="BF54" s="99"/>
      <c r="BG54" s="100"/>
      <c r="BH54" s="101"/>
      <c r="BI54" s="102"/>
      <c r="BJ54" s="100">
        <v>164.44227000000001</v>
      </c>
      <c r="BK54" s="101">
        <v>165.47058000000001</v>
      </c>
      <c r="BL54" s="101">
        <v>165.59853000000001</v>
      </c>
      <c r="BM54" s="101"/>
      <c r="BN54" s="101"/>
      <c r="BO54" s="101"/>
      <c r="BP54" s="101"/>
      <c r="BQ54" s="101"/>
      <c r="BR54" s="101"/>
      <c r="BS54" s="101">
        <v>110.49702000000001</v>
      </c>
      <c r="BT54" s="101">
        <v>206.49456000000001</v>
      </c>
      <c r="BU54" s="101">
        <v>206.11548999999999</v>
      </c>
      <c r="BV54" s="101">
        <v>205.99002999999999</v>
      </c>
      <c r="BW54" s="102"/>
      <c r="BX54" s="100">
        <v>17.41583</v>
      </c>
      <c r="BY54" s="102">
        <v>44.053669999999997</v>
      </c>
      <c r="BZ54" s="99"/>
      <c r="CA54" s="100"/>
      <c r="CB54" s="101"/>
      <c r="CC54" s="101"/>
      <c r="CD54" s="101"/>
      <c r="CE54" s="101"/>
      <c r="CF54" s="101">
        <v>118.14735</v>
      </c>
      <c r="CG54" s="101">
        <v>52.418509999999998</v>
      </c>
      <c r="CH54" s="101"/>
      <c r="CI54" s="101"/>
      <c r="CJ54" s="101"/>
      <c r="CK54" s="101"/>
      <c r="CL54" s="102">
        <v>191.19621000000001</v>
      </c>
      <c r="CM54" s="100">
        <v>180.55348000000001</v>
      </c>
      <c r="CN54" s="101">
        <v>180.52450999999999</v>
      </c>
      <c r="CO54" s="101">
        <v>181.33356000000001</v>
      </c>
      <c r="CP54" s="102">
        <v>181.02912000000001</v>
      </c>
      <c r="CQ54" s="100"/>
      <c r="CR54" s="102"/>
      <c r="CS54" s="100"/>
      <c r="CT54" s="102"/>
      <c r="CU54" s="100"/>
      <c r="CV54" s="101"/>
      <c r="CW54" s="103"/>
      <c r="CX54" s="100"/>
      <c r="CY54" s="101">
        <v>6946.5720300000003</v>
      </c>
      <c r="CZ54" s="101"/>
      <c r="DA54" s="102"/>
      <c r="DB54" s="100"/>
      <c r="DC54" s="101"/>
      <c r="DD54" s="101"/>
      <c r="DE54" s="101"/>
      <c r="DF54" s="101"/>
      <c r="DG54" s="101"/>
      <c r="DH54" s="101"/>
      <c r="DI54" s="101"/>
      <c r="DJ54" s="101"/>
      <c r="DK54" s="101"/>
      <c r="DL54" s="101"/>
      <c r="DM54" s="102"/>
      <c r="DN54" s="104"/>
      <c r="DO54" s="105"/>
      <c r="DP54" s="105"/>
      <c r="DQ54" s="106" t="s">
        <v>1513</v>
      </c>
      <c r="DR54" s="100">
        <v>2889.70757</v>
      </c>
      <c r="DS54" s="101">
        <v>576.41587000000004</v>
      </c>
      <c r="DT54" s="101">
        <v>576.41587000000004</v>
      </c>
      <c r="DU54" s="102"/>
      <c r="DV54" s="99"/>
      <c r="DW54" s="100"/>
      <c r="DX54" s="101"/>
      <c r="DY54" s="101"/>
      <c r="DZ54" s="101"/>
      <c r="EA54" s="101"/>
      <c r="EB54" s="103">
        <v>6831.93</v>
      </c>
      <c r="EC54" s="1"/>
      <c r="ED54" s="99"/>
      <c r="EE54" s="99"/>
      <c r="EF54" s="99"/>
      <c r="EG54" s="99"/>
      <c r="EH54" s="99"/>
      <c r="EI54" s="99"/>
      <c r="EJ54" s="99"/>
      <c r="EK54" s="99"/>
      <c r="EL54" s="100"/>
      <c r="EM54" s="102"/>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100"/>
      <c r="FR54" s="102"/>
      <c r="FS54" s="100"/>
      <c r="FT54" s="101"/>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1"/>
      <c r="GT54" s="102"/>
      <c r="GU54" s="1"/>
      <c r="GV54" s="99"/>
      <c r="GW54" s="100">
        <v>48.848520000000001</v>
      </c>
      <c r="GX54" s="102">
        <v>80.389309999999995</v>
      </c>
      <c r="GY54" s="99"/>
      <c r="GZ54" s="99"/>
      <c r="HA54" s="99"/>
      <c r="HB54" s="99"/>
      <c r="HC54" s="99"/>
      <c r="HD54" s="1"/>
      <c r="HE54" s="99"/>
      <c r="HF54" s="99"/>
      <c r="HG54" s="99"/>
      <c r="HH54" s="99"/>
      <c r="HI54" s="99"/>
      <c r="HJ54" s="99"/>
      <c r="HK54" s="100"/>
      <c r="HL54" s="102"/>
      <c r="HM54" s="1"/>
      <c r="HN54" s="100">
        <v>2889.70757</v>
      </c>
      <c r="HO54" s="101">
        <v>2852.3743800000002</v>
      </c>
      <c r="HP54" s="102">
        <v>413.58927999999997</v>
      </c>
    </row>
    <row r="55" spans="1:224" x14ac:dyDescent="0.25">
      <c r="A55" s="1"/>
      <c r="B55" s="107" t="s">
        <v>982</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1">
        <v>25.470479999999998</v>
      </c>
      <c r="W55" s="108">
        <v>0</v>
      </c>
      <c r="X55" s="109">
        <v>0</v>
      </c>
      <c r="Y55" s="110">
        <v>0</v>
      </c>
      <c r="Z55" s="111">
        <v>397.79987999999997</v>
      </c>
      <c r="AA55" s="109">
        <v>0</v>
      </c>
      <c r="AB55" s="110">
        <v>0</v>
      </c>
      <c r="AC55" s="110">
        <v>0</v>
      </c>
      <c r="AD55" s="110">
        <v>0</v>
      </c>
      <c r="AE55" s="110">
        <v>273.91512</v>
      </c>
      <c r="AF55" s="110">
        <v>573.33960000000002</v>
      </c>
      <c r="AG55" s="111">
        <v>245.34816000000001</v>
      </c>
      <c r="AH55" s="108">
        <v>0</v>
      </c>
      <c r="AI55" s="108">
        <v>0</v>
      </c>
      <c r="AJ55" s="108">
        <v>4222.1620800000001</v>
      </c>
      <c r="AK55" s="109">
        <v>0</v>
      </c>
      <c r="AL55" s="111">
        <v>188.32032000000001</v>
      </c>
      <c r="AM55" s="109">
        <v>0</v>
      </c>
      <c r="AN55" s="111">
        <v>0</v>
      </c>
      <c r="AO55" s="108">
        <v>0</v>
      </c>
      <c r="AP55" s="109">
        <v>0</v>
      </c>
      <c r="AQ55" s="111">
        <v>0</v>
      </c>
      <c r="AR55" s="108">
        <v>0</v>
      </c>
      <c r="AS55" s="108">
        <v>0</v>
      </c>
      <c r="AT55" s="108">
        <v>0</v>
      </c>
      <c r="AU55" s="109">
        <v>0</v>
      </c>
      <c r="AV55" s="110">
        <v>0</v>
      </c>
      <c r="AW55" s="111">
        <v>0</v>
      </c>
      <c r="AX55" s="109">
        <v>0</v>
      </c>
      <c r="AY55" s="110">
        <v>0</v>
      </c>
      <c r="AZ55" s="110">
        <v>0</v>
      </c>
      <c r="BA55" s="110">
        <v>0</v>
      </c>
      <c r="BB55" s="110">
        <v>0</v>
      </c>
      <c r="BC55" s="111">
        <v>0</v>
      </c>
      <c r="BD55" s="109">
        <v>0</v>
      </c>
      <c r="BE55" s="111">
        <v>0</v>
      </c>
      <c r="BF55" s="108">
        <v>0</v>
      </c>
      <c r="BG55" s="109">
        <v>150</v>
      </c>
      <c r="BH55" s="110">
        <v>0</v>
      </c>
      <c r="BI55" s="111">
        <v>375.01679999999999</v>
      </c>
      <c r="BJ55" s="109">
        <v>3946.6144800000002</v>
      </c>
      <c r="BK55" s="110">
        <v>3971.2939200000001</v>
      </c>
      <c r="BL55" s="110">
        <v>3974.36472</v>
      </c>
      <c r="BM55" s="110">
        <v>0</v>
      </c>
      <c r="BN55" s="110">
        <v>0</v>
      </c>
      <c r="BO55" s="110">
        <v>0</v>
      </c>
      <c r="BP55" s="110">
        <v>0</v>
      </c>
      <c r="BQ55" s="110">
        <v>0</v>
      </c>
      <c r="BR55" s="110">
        <v>0</v>
      </c>
      <c r="BS55" s="110">
        <v>2059.0306449999998</v>
      </c>
      <c r="BT55" s="110">
        <v>4955.8694400000004</v>
      </c>
      <c r="BU55" s="110">
        <v>4946.7717599999996</v>
      </c>
      <c r="BV55" s="110">
        <v>4943.7607200000002</v>
      </c>
      <c r="BW55" s="111">
        <v>0</v>
      </c>
      <c r="BX55" s="109">
        <v>417.97991999999999</v>
      </c>
      <c r="BY55" s="111">
        <v>1057.28808</v>
      </c>
      <c r="BZ55" s="108">
        <v>0</v>
      </c>
      <c r="CA55" s="109">
        <v>0</v>
      </c>
      <c r="CB55" s="110">
        <v>0</v>
      </c>
      <c r="CC55" s="110">
        <v>0</v>
      </c>
      <c r="CD55" s="110">
        <v>0</v>
      </c>
      <c r="CE55" s="110">
        <v>0</v>
      </c>
      <c r="CF55" s="110">
        <v>2835.5364</v>
      </c>
      <c r="CG55" s="110">
        <v>1258.0442399999999</v>
      </c>
      <c r="CH55" s="110">
        <v>0</v>
      </c>
      <c r="CI55" s="110">
        <v>0</v>
      </c>
      <c r="CJ55" s="110">
        <v>0</v>
      </c>
      <c r="CK55" s="110">
        <v>0</v>
      </c>
      <c r="CL55" s="111">
        <v>4588.7090399999997</v>
      </c>
      <c r="CM55" s="109">
        <v>4333.28352</v>
      </c>
      <c r="CN55" s="110">
        <v>4332.58824</v>
      </c>
      <c r="CO55" s="110">
        <v>4352.0054399999999</v>
      </c>
      <c r="CP55" s="111">
        <v>4344.6988799999999</v>
      </c>
      <c r="CQ55" s="109">
        <v>0</v>
      </c>
      <c r="CR55" s="111">
        <v>0</v>
      </c>
      <c r="CS55" s="109">
        <v>0</v>
      </c>
      <c r="CT55" s="111">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08">
        <v>0</v>
      </c>
      <c r="EE55" s="108">
        <v>0</v>
      </c>
      <c r="EF55" s="108">
        <v>0</v>
      </c>
      <c r="EG55" s="108">
        <v>0</v>
      </c>
      <c r="EH55" s="108">
        <v>0</v>
      </c>
      <c r="EI55" s="108">
        <v>0</v>
      </c>
      <c r="EJ55" s="108">
        <v>0</v>
      </c>
      <c r="EK55" s="108">
        <v>0</v>
      </c>
      <c r="EL55" s="109">
        <v>0</v>
      </c>
      <c r="EM55" s="111">
        <v>0</v>
      </c>
      <c r="EN55" s="109">
        <v>0</v>
      </c>
      <c r="EO55" s="111">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12.48678</v>
      </c>
      <c r="FG55" s="108">
        <v>0</v>
      </c>
      <c r="FH55" s="108">
        <v>0</v>
      </c>
      <c r="FI55" s="108">
        <v>0</v>
      </c>
      <c r="FJ55" s="108">
        <v>0</v>
      </c>
      <c r="FK55" s="108">
        <v>37.5</v>
      </c>
      <c r="FL55" s="108">
        <v>0</v>
      </c>
      <c r="FM55" s="109">
        <v>0</v>
      </c>
      <c r="FN55" s="110">
        <v>0</v>
      </c>
      <c r="FO55" s="110">
        <v>0</v>
      </c>
      <c r="FP55" s="111">
        <v>0</v>
      </c>
      <c r="FQ55" s="109">
        <v>0</v>
      </c>
      <c r="FR55" s="111">
        <v>0</v>
      </c>
      <c r="FS55" s="109">
        <v>0</v>
      </c>
      <c r="FT55" s="110">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0">
        <v>0</v>
      </c>
      <c r="GT55" s="111">
        <v>0</v>
      </c>
      <c r="GU55" s="1"/>
      <c r="GV55" s="108">
        <v>0</v>
      </c>
      <c r="GW55" s="109">
        <v>1172.36448</v>
      </c>
      <c r="GX55" s="111">
        <v>1929.3434400000001</v>
      </c>
      <c r="GY55" s="108">
        <v>0</v>
      </c>
      <c r="GZ55" s="108">
        <v>0</v>
      </c>
      <c r="HA55" s="108">
        <v>12.48678</v>
      </c>
      <c r="HB55" s="108">
        <v>0</v>
      </c>
      <c r="HC55" s="108">
        <v>37.5</v>
      </c>
      <c r="HD55" s="1"/>
      <c r="HE55" s="108">
        <v>0</v>
      </c>
      <c r="HF55" s="108">
        <v>0</v>
      </c>
      <c r="HG55" s="108">
        <v>0</v>
      </c>
      <c r="HH55" s="108">
        <v>0</v>
      </c>
      <c r="HI55" s="108">
        <v>0</v>
      </c>
      <c r="HJ55" s="108">
        <v>0</v>
      </c>
      <c r="HK55" s="109">
        <v>0</v>
      </c>
      <c r="HL55" s="111">
        <v>0</v>
      </c>
      <c r="HM55" s="1"/>
      <c r="HN55" s="112"/>
      <c r="HO55" s="113"/>
      <c r="HP55" s="114"/>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5" t="s">
        <v>1517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5" t="s">
        <v>1518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1519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5" t="s">
        <v>910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6"/>
      <c r="D63" s="1" t="s">
        <v>1520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1521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32" t="s">
        <v>74</v>
      </c>
      <c r="C6" s="232"/>
      <c r="D6" s="232"/>
      <c r="E6" s="232"/>
      <c r="F6" s="232"/>
      <c r="G6" s="232"/>
      <c r="H6" s="232" t="s">
        <v>78</v>
      </c>
      <c r="I6" s="232"/>
      <c r="J6" s="232" t="s">
        <v>83</v>
      </c>
      <c r="K6" s="232"/>
      <c r="L6" s="232"/>
      <c r="M6" s="232" t="s">
        <v>640</v>
      </c>
      <c r="N6" s="232"/>
      <c r="O6" s="232" t="s">
        <v>242</v>
      </c>
      <c r="P6" s="232" t="s">
        <v>88</v>
      </c>
      <c r="Q6" s="232"/>
      <c r="R6" s="232"/>
      <c r="S6" s="232"/>
      <c r="T6" s="232" t="s">
        <v>91</v>
      </c>
      <c r="U6" s="232" t="s">
        <v>1019</v>
      </c>
      <c r="V6" s="232" t="s">
        <v>101</v>
      </c>
      <c r="W6" s="232"/>
      <c r="X6" s="232"/>
      <c r="Y6" s="232"/>
      <c r="Z6" s="232"/>
      <c r="AA6" s="232" t="s">
        <v>113</v>
      </c>
      <c r="AB6" s="232"/>
      <c r="AC6" s="232" t="s">
        <v>127</v>
      </c>
      <c r="AD6" s="232"/>
      <c r="AE6" s="232"/>
      <c r="AF6" s="232"/>
      <c r="AG6" s="232" t="s">
        <v>135</v>
      </c>
      <c r="AH6" s="232"/>
      <c r="AI6" s="232"/>
      <c r="AJ6" s="232"/>
      <c r="AK6" s="232"/>
      <c r="AL6" s="232" t="s">
        <v>641</v>
      </c>
      <c r="AM6" s="232"/>
      <c r="AN6" s="232" t="s">
        <v>160</v>
      </c>
      <c r="AO6" s="232"/>
      <c r="AP6" s="232"/>
      <c r="AQ6" s="232"/>
      <c r="AR6" s="232"/>
      <c r="AS6" s="232"/>
      <c r="AT6" s="232"/>
      <c r="AU6" s="232"/>
      <c r="AV6" s="232"/>
      <c r="AW6" s="232" t="s">
        <v>650</v>
      </c>
    </row>
    <row r="7" spans="1:49" ht="38.25" x14ac:dyDescent="0.25">
      <c r="A7" s="117" t="s">
        <v>1522</v>
      </c>
      <c r="B7" s="117" t="s">
        <v>1523</v>
      </c>
      <c r="C7" s="117" t="s">
        <v>1523</v>
      </c>
      <c r="D7" s="117" t="s">
        <v>1523</v>
      </c>
      <c r="E7" s="117" t="s">
        <v>1523</v>
      </c>
      <c r="F7" s="117" t="s">
        <v>1523</v>
      </c>
      <c r="G7" s="117" t="s">
        <v>1523</v>
      </c>
      <c r="H7" s="117" t="s">
        <v>1524</v>
      </c>
      <c r="I7" s="117" t="s">
        <v>1525</v>
      </c>
      <c r="J7" s="117" t="s">
        <v>1526</v>
      </c>
      <c r="K7" s="117" t="s">
        <v>1526</v>
      </c>
      <c r="L7" s="117" t="s">
        <v>1526</v>
      </c>
      <c r="M7" s="117" t="s">
        <v>1527</v>
      </c>
      <c r="N7" s="117" t="s">
        <v>1527</v>
      </c>
      <c r="O7" s="117" t="s">
        <v>1528</v>
      </c>
      <c r="P7" s="117" t="s">
        <v>268</v>
      </c>
      <c r="Q7" s="117" t="s">
        <v>268</v>
      </c>
      <c r="R7" s="117" t="s">
        <v>268</v>
      </c>
      <c r="S7" s="117" t="s">
        <v>268</v>
      </c>
      <c r="T7" s="117" t="s">
        <v>1529</v>
      </c>
      <c r="U7" s="117" t="s">
        <v>1530</v>
      </c>
      <c r="V7" s="117" t="s">
        <v>1531</v>
      </c>
      <c r="W7" s="117" t="s">
        <v>1532</v>
      </c>
      <c r="X7" s="117" t="s">
        <v>1532</v>
      </c>
      <c r="Y7" s="117" t="s">
        <v>1533</v>
      </c>
      <c r="Z7" s="117" t="s">
        <v>1534</v>
      </c>
      <c r="AA7" s="117" t="s">
        <v>268</v>
      </c>
      <c r="AB7" s="117" t="s">
        <v>268</v>
      </c>
      <c r="AC7" s="117" t="s">
        <v>1535</v>
      </c>
      <c r="AD7" s="117" t="s">
        <v>1536</v>
      </c>
      <c r="AE7" s="117" t="s">
        <v>1537</v>
      </c>
      <c r="AF7" s="117" t="s">
        <v>1535</v>
      </c>
      <c r="AG7" s="117" t="s">
        <v>1538</v>
      </c>
      <c r="AH7" s="117" t="s">
        <v>1538</v>
      </c>
      <c r="AI7" s="117" t="s">
        <v>1539</v>
      </c>
      <c r="AJ7" s="117" t="s">
        <v>1540</v>
      </c>
      <c r="AK7" s="117" t="s">
        <v>1540</v>
      </c>
      <c r="AL7" s="117" t="s">
        <v>641</v>
      </c>
      <c r="AM7" s="117" t="s">
        <v>641</v>
      </c>
      <c r="AN7" s="117" t="s">
        <v>1541</v>
      </c>
      <c r="AO7" s="117" t="s">
        <v>268</v>
      </c>
      <c r="AP7" s="117" t="s">
        <v>268</v>
      </c>
      <c r="AQ7" s="117" t="s">
        <v>268</v>
      </c>
      <c r="AR7" s="117" t="s">
        <v>1532</v>
      </c>
      <c r="AS7" s="117" t="s">
        <v>1542</v>
      </c>
      <c r="AT7" s="117" t="s">
        <v>1531</v>
      </c>
      <c r="AU7" s="117" t="s">
        <v>1532</v>
      </c>
      <c r="AV7" s="117" t="s">
        <v>1543</v>
      </c>
      <c r="AW7" s="117" t="s">
        <v>1232</v>
      </c>
    </row>
    <row r="8" spans="1:49" ht="25.5" x14ac:dyDescent="0.25">
      <c r="A8" s="117" t="s">
        <v>1544</v>
      </c>
      <c r="B8" s="117" t="s">
        <v>1545</v>
      </c>
      <c r="C8" s="117" t="s">
        <v>1545</v>
      </c>
      <c r="D8" s="117" t="s">
        <v>1546</v>
      </c>
      <c r="E8" s="117" t="s">
        <v>1546</v>
      </c>
      <c r="F8" s="117" t="s">
        <v>1547</v>
      </c>
      <c r="G8" s="117" t="s">
        <v>1546</v>
      </c>
      <c r="H8" s="117" t="s">
        <v>1546</v>
      </c>
      <c r="I8" s="117" t="s">
        <v>1546</v>
      </c>
      <c r="J8" s="117" t="s">
        <v>1545</v>
      </c>
      <c r="K8" s="117" t="s">
        <v>1545</v>
      </c>
      <c r="L8" s="117" t="s">
        <v>1547</v>
      </c>
      <c r="M8" s="117" t="s">
        <v>1546</v>
      </c>
      <c r="N8" s="117" t="s">
        <v>1546</v>
      </c>
      <c r="O8" s="117" t="s">
        <v>1546</v>
      </c>
      <c r="P8" s="117" t="s">
        <v>1546</v>
      </c>
      <c r="Q8" s="117" t="s">
        <v>1546</v>
      </c>
      <c r="R8" s="117" t="s">
        <v>1546</v>
      </c>
      <c r="S8" s="117" t="s">
        <v>1546</v>
      </c>
      <c r="T8" s="117" t="s">
        <v>1546</v>
      </c>
      <c r="U8" s="117" t="s">
        <v>1546</v>
      </c>
      <c r="V8" s="117" t="s">
        <v>1546</v>
      </c>
      <c r="W8" s="117" t="s">
        <v>1546</v>
      </c>
      <c r="X8" s="117" t="s">
        <v>1546</v>
      </c>
      <c r="Y8" s="117" t="s">
        <v>1546</v>
      </c>
      <c r="Z8" s="117" t="s">
        <v>1546</v>
      </c>
      <c r="AA8" s="117" t="s">
        <v>1546</v>
      </c>
      <c r="AB8" s="117" t="s">
        <v>1546</v>
      </c>
      <c r="AC8" s="117" t="s">
        <v>1546</v>
      </c>
      <c r="AD8" s="117" t="s">
        <v>1547</v>
      </c>
      <c r="AE8" s="117" t="s">
        <v>1545</v>
      </c>
      <c r="AF8" s="117" t="s">
        <v>1546</v>
      </c>
      <c r="AG8" s="117" t="s">
        <v>1546</v>
      </c>
      <c r="AH8" s="117" t="s">
        <v>1546</v>
      </c>
      <c r="AI8" s="117" t="s">
        <v>1545</v>
      </c>
      <c r="AJ8" s="117" t="s">
        <v>1546</v>
      </c>
      <c r="AK8" s="117" t="s">
        <v>1546</v>
      </c>
      <c r="AL8" s="117" t="s">
        <v>1546</v>
      </c>
      <c r="AM8" s="117" t="s">
        <v>1546</v>
      </c>
      <c r="AN8" s="117" t="s">
        <v>1546</v>
      </c>
      <c r="AO8" s="117" t="s">
        <v>1546</v>
      </c>
      <c r="AP8" s="117" t="s">
        <v>1546</v>
      </c>
      <c r="AQ8" s="117" t="s">
        <v>1546</v>
      </c>
      <c r="AR8" s="117" t="s">
        <v>1546</v>
      </c>
      <c r="AS8" s="117" t="s">
        <v>1546</v>
      </c>
      <c r="AT8" s="117" t="s">
        <v>1546</v>
      </c>
      <c r="AU8" s="117" t="s">
        <v>1546</v>
      </c>
      <c r="AV8" s="117" t="s">
        <v>1546</v>
      </c>
      <c r="AW8" s="117" t="s">
        <v>1546</v>
      </c>
    </row>
    <row r="9" spans="1:49" ht="38.25" x14ac:dyDescent="0.25">
      <c r="A9" s="117" t="s">
        <v>6</v>
      </c>
      <c r="B9" s="117" t="s">
        <v>1548</v>
      </c>
      <c r="C9" s="117" t="s">
        <v>1549</v>
      </c>
      <c r="D9" s="117" t="s">
        <v>1550</v>
      </c>
      <c r="E9" s="117" t="s">
        <v>1550</v>
      </c>
      <c r="F9" s="117" t="s">
        <v>75</v>
      </c>
      <c r="G9" s="117" t="s">
        <v>1550</v>
      </c>
      <c r="H9" s="117" t="s">
        <v>720</v>
      </c>
      <c r="I9" s="117" t="s">
        <v>719</v>
      </c>
      <c r="J9" s="117" t="s">
        <v>1551</v>
      </c>
      <c r="K9" s="117" t="s">
        <v>1552</v>
      </c>
      <c r="L9" s="117" t="s">
        <v>1006</v>
      </c>
      <c r="M9" s="117" t="s">
        <v>1553</v>
      </c>
      <c r="N9" s="117" t="s">
        <v>1553</v>
      </c>
      <c r="O9" s="117" t="s">
        <v>1554</v>
      </c>
      <c r="P9" s="117" t="s">
        <v>1555</v>
      </c>
      <c r="Q9" s="117" t="s">
        <v>1556</v>
      </c>
      <c r="R9" s="117" t="s">
        <v>1557</v>
      </c>
      <c r="S9" s="117" t="s">
        <v>1558</v>
      </c>
      <c r="T9" s="117" t="s">
        <v>718</v>
      </c>
      <c r="U9" s="117" t="s">
        <v>1559</v>
      </c>
      <c r="V9" s="117" t="s">
        <v>1560</v>
      </c>
      <c r="W9" s="117" t="s">
        <v>1561</v>
      </c>
      <c r="X9" s="117" t="s">
        <v>1561</v>
      </c>
      <c r="Y9" s="117" t="s">
        <v>1562</v>
      </c>
      <c r="Z9" s="117" t="s">
        <v>1563</v>
      </c>
      <c r="AA9" s="117" t="s">
        <v>1564</v>
      </c>
      <c r="AB9" s="117" t="s">
        <v>332</v>
      </c>
      <c r="AC9" s="117" t="s">
        <v>1565</v>
      </c>
      <c r="AD9" s="117" t="s">
        <v>1040</v>
      </c>
      <c r="AE9" s="117" t="s">
        <v>1566</v>
      </c>
      <c r="AF9" s="117" t="s">
        <v>1565</v>
      </c>
      <c r="AG9" s="117" t="s">
        <v>1567</v>
      </c>
      <c r="AH9" s="117" t="s">
        <v>1567</v>
      </c>
      <c r="AI9" s="117" t="s">
        <v>1568</v>
      </c>
      <c r="AJ9" s="117" t="s">
        <v>1569</v>
      </c>
      <c r="AK9" s="117" t="s">
        <v>1569</v>
      </c>
      <c r="AL9" s="117" t="s">
        <v>641</v>
      </c>
      <c r="AM9" s="117" t="s">
        <v>1570</v>
      </c>
      <c r="AN9" s="117" t="s">
        <v>1571</v>
      </c>
      <c r="AO9" s="117" t="s">
        <v>1572</v>
      </c>
      <c r="AP9" s="117" t="s">
        <v>1572</v>
      </c>
      <c r="AQ9" s="117" t="s">
        <v>1573</v>
      </c>
      <c r="AR9" s="117" t="s">
        <v>1574</v>
      </c>
      <c r="AS9" s="117" t="s">
        <v>1575</v>
      </c>
      <c r="AT9" s="117" t="s">
        <v>1576</v>
      </c>
      <c r="AU9" s="117" t="s">
        <v>1577</v>
      </c>
      <c r="AV9" s="117" t="s">
        <v>1578</v>
      </c>
      <c r="AW9" s="117" t="s">
        <v>1579</v>
      </c>
    </row>
    <row r="10" spans="1:49" ht="51" x14ac:dyDescent="0.25">
      <c r="A10" s="117" t="s">
        <v>1151</v>
      </c>
      <c r="B10" s="117" t="s">
        <v>1580</v>
      </c>
      <c r="C10" s="117" t="s">
        <v>1580</v>
      </c>
      <c r="D10" s="117" t="s">
        <v>1581</v>
      </c>
      <c r="E10" s="117" t="s">
        <v>1582</v>
      </c>
      <c r="F10" s="117" t="s">
        <v>1583</v>
      </c>
      <c r="G10" s="117" t="s">
        <v>1584</v>
      </c>
      <c r="H10" s="117" t="s">
        <v>1581</v>
      </c>
      <c r="I10" s="117" t="s">
        <v>1581</v>
      </c>
      <c r="J10" s="117" t="s">
        <v>1580</v>
      </c>
      <c r="K10" s="117" t="s">
        <v>1580</v>
      </c>
      <c r="L10" s="117" t="s">
        <v>1583</v>
      </c>
      <c r="M10" s="117" t="s">
        <v>1582</v>
      </c>
      <c r="N10" s="117" t="s">
        <v>1584</v>
      </c>
      <c r="O10" s="117" t="s">
        <v>1581</v>
      </c>
      <c r="P10" s="117" t="s">
        <v>1584</v>
      </c>
      <c r="Q10" s="117" t="s">
        <v>1584</v>
      </c>
      <c r="R10" s="117" t="s">
        <v>1584</v>
      </c>
      <c r="S10" s="117" t="s">
        <v>1581</v>
      </c>
      <c r="T10" s="117" t="s">
        <v>1584</v>
      </c>
      <c r="U10" s="117" t="s">
        <v>1581</v>
      </c>
      <c r="V10" s="117" t="s">
        <v>1584</v>
      </c>
      <c r="W10" s="117" t="s">
        <v>1584</v>
      </c>
      <c r="X10" s="117" t="s">
        <v>1582</v>
      </c>
      <c r="Y10" s="117" t="s">
        <v>1584</v>
      </c>
      <c r="Z10" s="117" t="s">
        <v>1584</v>
      </c>
      <c r="AA10" s="117" t="s">
        <v>1581</v>
      </c>
      <c r="AB10" s="117" t="s">
        <v>1584</v>
      </c>
      <c r="AC10" s="117" t="s">
        <v>1581</v>
      </c>
      <c r="AD10" s="117" t="s">
        <v>1583</v>
      </c>
      <c r="AE10" s="117" t="s">
        <v>1581</v>
      </c>
      <c r="AF10" s="117" t="s">
        <v>1581</v>
      </c>
      <c r="AG10" s="117" t="s">
        <v>1581</v>
      </c>
      <c r="AH10" s="117" t="s">
        <v>1584</v>
      </c>
      <c r="AI10" s="117" t="s">
        <v>1584</v>
      </c>
      <c r="AJ10" s="117" t="s">
        <v>1581</v>
      </c>
      <c r="AK10" s="117" t="s">
        <v>1584</v>
      </c>
      <c r="AL10" s="117" t="s">
        <v>1581</v>
      </c>
      <c r="AM10" s="117" t="s">
        <v>1584</v>
      </c>
      <c r="AN10" s="117" t="s">
        <v>1584</v>
      </c>
      <c r="AO10" s="117" t="s">
        <v>1581</v>
      </c>
      <c r="AP10" s="117" t="s">
        <v>1584</v>
      </c>
      <c r="AQ10" s="117" t="s">
        <v>1581</v>
      </c>
      <c r="AR10" s="117" t="s">
        <v>1581</v>
      </c>
      <c r="AS10" s="117" t="s">
        <v>1581</v>
      </c>
      <c r="AT10" s="117" t="s">
        <v>1581</v>
      </c>
      <c r="AU10" s="117" t="s">
        <v>1581</v>
      </c>
      <c r="AV10" s="117" t="s">
        <v>1584</v>
      </c>
      <c r="AW10" s="117" t="s">
        <v>1584</v>
      </c>
    </row>
    <row r="11" spans="1:49" x14ac:dyDescent="0.25">
      <c r="A11" s="117" t="s">
        <v>67</v>
      </c>
      <c r="B11" s="117" t="s">
        <v>1585</v>
      </c>
      <c r="C11" s="117" t="s">
        <v>1585</v>
      </c>
      <c r="D11" s="117" t="s">
        <v>1585</v>
      </c>
      <c r="E11" s="117" t="s">
        <v>1585</v>
      </c>
      <c r="F11" s="117" t="s">
        <v>1585</v>
      </c>
      <c r="G11" s="117" t="s">
        <v>1585</v>
      </c>
      <c r="H11" s="117" t="s">
        <v>1585</v>
      </c>
      <c r="I11" s="117" t="s">
        <v>1585</v>
      </c>
      <c r="J11" s="117" t="s">
        <v>1585</v>
      </c>
      <c r="K11" s="117" t="s">
        <v>1585</v>
      </c>
      <c r="L11" s="117" t="s">
        <v>1585</v>
      </c>
      <c r="M11" s="117" t="s">
        <v>1585</v>
      </c>
      <c r="N11" s="117" t="s">
        <v>1585</v>
      </c>
      <c r="O11" s="117" t="s">
        <v>1585</v>
      </c>
      <c r="P11" s="117" t="s">
        <v>1585</v>
      </c>
      <c r="Q11" s="117" t="s">
        <v>1585</v>
      </c>
      <c r="R11" s="117" t="s">
        <v>1585</v>
      </c>
      <c r="S11" s="117" t="s">
        <v>1585</v>
      </c>
      <c r="T11" s="117" t="s">
        <v>1585</v>
      </c>
      <c r="U11" s="117" t="s">
        <v>1585</v>
      </c>
      <c r="V11" s="117" t="s">
        <v>1585</v>
      </c>
      <c r="W11" s="117" t="s">
        <v>1585</v>
      </c>
      <c r="X11" s="117" t="s">
        <v>1585</v>
      </c>
      <c r="Y11" s="117" t="s">
        <v>1585</v>
      </c>
      <c r="Z11" s="117" t="s">
        <v>1585</v>
      </c>
      <c r="AA11" s="117" t="s">
        <v>1585</v>
      </c>
      <c r="AB11" s="117" t="s">
        <v>1585</v>
      </c>
      <c r="AC11" s="117" t="s">
        <v>1585</v>
      </c>
      <c r="AD11" s="117" t="s">
        <v>1585</v>
      </c>
      <c r="AE11" s="117" t="s">
        <v>1585</v>
      </c>
      <c r="AF11" s="117" t="s">
        <v>1585</v>
      </c>
      <c r="AG11" s="117" t="s">
        <v>1585</v>
      </c>
      <c r="AH11" s="117" t="s">
        <v>1585</v>
      </c>
      <c r="AI11" s="117" t="s">
        <v>1585</v>
      </c>
      <c r="AJ11" s="117" t="s">
        <v>1585</v>
      </c>
      <c r="AK11" s="117" t="s">
        <v>1585</v>
      </c>
      <c r="AL11" s="117" t="s">
        <v>1585</v>
      </c>
      <c r="AM11" s="117" t="s">
        <v>1585</v>
      </c>
      <c r="AN11" s="117" t="s">
        <v>1585</v>
      </c>
      <c r="AO11" s="117" t="s">
        <v>1585</v>
      </c>
      <c r="AP11" s="117" t="s">
        <v>1585</v>
      </c>
      <c r="AQ11" s="117" t="s">
        <v>1585</v>
      </c>
      <c r="AR11" s="117" t="s">
        <v>1585</v>
      </c>
      <c r="AS11" s="117" t="s">
        <v>1585</v>
      </c>
      <c r="AT11" s="117" t="s">
        <v>1585</v>
      </c>
      <c r="AU11" s="117" t="s">
        <v>1585</v>
      </c>
      <c r="AV11" s="117" t="s">
        <v>1585</v>
      </c>
      <c r="AW11" s="117" t="s">
        <v>1585</v>
      </c>
    </row>
    <row r="12" spans="1:49" x14ac:dyDescent="0.25">
      <c r="A12" s="118" t="s">
        <v>72</v>
      </c>
      <c r="B12" s="119">
        <v>6</v>
      </c>
      <c r="C12" s="120">
        <v>38</v>
      </c>
      <c r="D12" s="120">
        <v>94.8</v>
      </c>
      <c r="E12" s="120">
        <v>69.259950000000003</v>
      </c>
      <c r="F12" s="120">
        <v>38.4</v>
      </c>
      <c r="G12" s="121">
        <v>105</v>
      </c>
      <c r="H12" s="119">
        <v>39</v>
      </c>
      <c r="I12" s="121">
        <v>122</v>
      </c>
      <c r="J12" s="119">
        <v>13.94</v>
      </c>
      <c r="K12" s="120">
        <v>0</v>
      </c>
      <c r="L12" s="121">
        <v>17.699000000000002</v>
      </c>
      <c r="M12" s="122" t="s">
        <v>1586</v>
      </c>
      <c r="N12" s="123" t="s">
        <v>1586</v>
      </c>
      <c r="O12" s="124">
        <v>3.4260000000000002</v>
      </c>
      <c r="P12" s="119">
        <v>140.69</v>
      </c>
      <c r="Q12" s="120">
        <v>182.22</v>
      </c>
      <c r="R12" s="120">
        <v>387.62</v>
      </c>
      <c r="S12" s="121">
        <v>235.99</v>
      </c>
      <c r="T12" s="124">
        <v>209.923</v>
      </c>
      <c r="U12" s="124">
        <v>10.25</v>
      </c>
      <c r="V12" s="119">
        <v>4.88</v>
      </c>
      <c r="W12" s="120">
        <v>18.844999999999999</v>
      </c>
      <c r="X12" s="120">
        <v>4.21</v>
      </c>
      <c r="Y12" s="125" t="s">
        <v>1586</v>
      </c>
      <c r="Z12" s="123" t="s">
        <v>1586</v>
      </c>
      <c r="AA12" s="119">
        <v>142.08000000000001</v>
      </c>
      <c r="AB12" s="121">
        <v>586.1</v>
      </c>
      <c r="AC12" s="119">
        <v>88.144000000000005</v>
      </c>
      <c r="AD12" s="120">
        <v>63.642000000000003</v>
      </c>
      <c r="AE12" s="120">
        <v>22.06</v>
      </c>
      <c r="AF12" s="121">
        <v>0</v>
      </c>
      <c r="AG12" s="119">
        <v>17.363</v>
      </c>
      <c r="AH12" s="120">
        <v>25</v>
      </c>
      <c r="AI12" s="120">
        <v>6.1828900000000004</v>
      </c>
      <c r="AJ12" s="120">
        <v>17.795999999999999</v>
      </c>
      <c r="AK12" s="121">
        <v>19.2</v>
      </c>
      <c r="AL12" s="119">
        <v>51.6</v>
      </c>
      <c r="AM12" s="121">
        <v>51.89</v>
      </c>
      <c r="AN12" s="119">
        <v>76.477000000000004</v>
      </c>
      <c r="AO12" s="125" t="s">
        <v>1586</v>
      </c>
      <c r="AP12" s="120">
        <v>127.02800000000001</v>
      </c>
      <c r="AQ12" s="125" t="s">
        <v>1586</v>
      </c>
      <c r="AR12" s="120">
        <v>13.847569999999999</v>
      </c>
      <c r="AS12" s="120">
        <v>0</v>
      </c>
      <c r="AT12" s="120">
        <v>43.488999999999997</v>
      </c>
      <c r="AU12" s="120">
        <v>23.751000000000001</v>
      </c>
      <c r="AV12" s="121">
        <v>39.552</v>
      </c>
      <c r="AW12" s="124">
        <v>10.573</v>
      </c>
    </row>
    <row r="13" spans="1:49" x14ac:dyDescent="0.25">
      <c r="A13" s="126" t="s">
        <v>847</v>
      </c>
      <c r="B13" s="119">
        <v>6</v>
      </c>
      <c r="C13" s="120">
        <v>38</v>
      </c>
      <c r="D13" s="120">
        <v>94.8</v>
      </c>
      <c r="E13" s="120">
        <v>69.259950000000003</v>
      </c>
      <c r="F13" s="120">
        <v>38.4</v>
      </c>
      <c r="G13" s="121">
        <v>105</v>
      </c>
      <c r="H13" s="119">
        <v>39</v>
      </c>
      <c r="I13" s="121">
        <v>122</v>
      </c>
      <c r="J13" s="119">
        <v>13.94</v>
      </c>
      <c r="K13" s="120">
        <v>0</v>
      </c>
      <c r="L13" s="121">
        <v>17.699000000000002</v>
      </c>
      <c r="M13" s="122" t="s">
        <v>1586</v>
      </c>
      <c r="N13" s="123" t="s">
        <v>1586</v>
      </c>
      <c r="O13" s="124">
        <v>3.4260000000000002</v>
      </c>
      <c r="P13" s="119">
        <v>140.69</v>
      </c>
      <c r="Q13" s="120">
        <v>182.22</v>
      </c>
      <c r="R13" s="120">
        <v>387.62</v>
      </c>
      <c r="S13" s="121">
        <v>235.99</v>
      </c>
      <c r="T13" s="124">
        <v>209.923</v>
      </c>
      <c r="U13" s="124">
        <v>10.25</v>
      </c>
      <c r="V13" s="119">
        <v>4.88</v>
      </c>
      <c r="W13" s="120">
        <v>18.844999999999999</v>
      </c>
      <c r="X13" s="120">
        <v>4.21</v>
      </c>
      <c r="Y13" s="125" t="s">
        <v>1586</v>
      </c>
      <c r="Z13" s="123" t="s">
        <v>1586</v>
      </c>
      <c r="AA13" s="119">
        <v>142.08000000000001</v>
      </c>
      <c r="AB13" s="121">
        <v>586.1</v>
      </c>
      <c r="AC13" s="119">
        <v>88.144000000000005</v>
      </c>
      <c r="AD13" s="120">
        <v>63.642000000000003</v>
      </c>
      <c r="AE13" s="120">
        <v>22.06</v>
      </c>
      <c r="AF13" s="121">
        <v>0</v>
      </c>
      <c r="AG13" s="119">
        <v>17.363</v>
      </c>
      <c r="AH13" s="120">
        <v>25</v>
      </c>
      <c r="AI13" s="120">
        <v>6.1828900000000004</v>
      </c>
      <c r="AJ13" s="120">
        <v>17.795999999999999</v>
      </c>
      <c r="AK13" s="121">
        <v>19.2</v>
      </c>
      <c r="AL13" s="119">
        <v>51.6</v>
      </c>
      <c r="AM13" s="121">
        <v>51.89</v>
      </c>
      <c r="AN13" s="119">
        <v>76.477000000000004</v>
      </c>
      <c r="AO13" s="125" t="s">
        <v>1586</v>
      </c>
      <c r="AP13" s="120">
        <v>127.02800000000001</v>
      </c>
      <c r="AQ13" s="125" t="s">
        <v>1586</v>
      </c>
      <c r="AR13" s="120">
        <v>13.847569999999999</v>
      </c>
      <c r="AS13" s="120">
        <v>0</v>
      </c>
      <c r="AT13" s="120">
        <v>43.488999999999997</v>
      </c>
      <c r="AU13" s="120">
        <v>23.751000000000001</v>
      </c>
      <c r="AV13" s="121">
        <v>39.552</v>
      </c>
      <c r="AW13" s="124">
        <v>10.573</v>
      </c>
    </row>
    <row r="14" spans="1:49" x14ac:dyDescent="0.25">
      <c r="A14" s="126" t="s">
        <v>848</v>
      </c>
      <c r="B14" s="119">
        <v>6</v>
      </c>
      <c r="C14" s="120">
        <v>38</v>
      </c>
      <c r="D14" s="120">
        <v>94.8</v>
      </c>
      <c r="E14" s="120">
        <v>70.215299999999999</v>
      </c>
      <c r="F14" s="120">
        <v>34.6</v>
      </c>
      <c r="G14" s="121">
        <v>105</v>
      </c>
      <c r="H14" s="119">
        <v>41.1</v>
      </c>
      <c r="I14" s="121">
        <v>122</v>
      </c>
      <c r="J14" s="119">
        <v>13.83</v>
      </c>
      <c r="K14" s="120">
        <v>0</v>
      </c>
      <c r="L14" s="121">
        <v>8.5079999999999991</v>
      </c>
      <c r="M14" s="122" t="s">
        <v>1586</v>
      </c>
      <c r="N14" s="123" t="s">
        <v>1586</v>
      </c>
      <c r="O14" s="124">
        <v>3.4260000000000002</v>
      </c>
      <c r="P14" s="119">
        <v>147.93</v>
      </c>
      <c r="Q14" s="120">
        <v>182.22</v>
      </c>
      <c r="R14" s="120">
        <v>385.6</v>
      </c>
      <c r="S14" s="121">
        <v>231.47</v>
      </c>
      <c r="T14" s="124">
        <v>204.79900000000001</v>
      </c>
      <c r="U14" s="124">
        <v>10.199999999999999</v>
      </c>
      <c r="V14" s="119">
        <v>4.88</v>
      </c>
      <c r="W14" s="120">
        <v>18.302</v>
      </c>
      <c r="X14" s="120">
        <v>4.2300000000000004</v>
      </c>
      <c r="Y14" s="125" t="s">
        <v>1586</v>
      </c>
      <c r="Z14" s="123" t="s">
        <v>1586</v>
      </c>
      <c r="AA14" s="119">
        <v>142.08000000000001</v>
      </c>
      <c r="AB14" s="121">
        <v>586.1</v>
      </c>
      <c r="AC14" s="119">
        <v>89.418000000000006</v>
      </c>
      <c r="AD14" s="120">
        <v>64.84</v>
      </c>
      <c r="AE14" s="120">
        <v>21.972999999999999</v>
      </c>
      <c r="AF14" s="121">
        <v>0.1</v>
      </c>
      <c r="AG14" s="119">
        <v>17.363</v>
      </c>
      <c r="AH14" s="120">
        <v>19.5</v>
      </c>
      <c r="AI14" s="120">
        <v>6.1828900000000004</v>
      </c>
      <c r="AJ14" s="120">
        <v>17.795999999999999</v>
      </c>
      <c r="AK14" s="121">
        <v>18.899999999999999</v>
      </c>
      <c r="AL14" s="119">
        <v>52.84</v>
      </c>
      <c r="AM14" s="121">
        <v>53.12</v>
      </c>
      <c r="AN14" s="119">
        <v>77.02</v>
      </c>
      <c r="AO14" s="125" t="s">
        <v>1586</v>
      </c>
      <c r="AP14" s="125" t="s">
        <v>1586</v>
      </c>
      <c r="AQ14" s="125" t="s">
        <v>1586</v>
      </c>
      <c r="AR14" s="120">
        <v>13.95546</v>
      </c>
      <c r="AS14" s="120">
        <v>0</v>
      </c>
      <c r="AT14" s="120">
        <v>43.488999999999997</v>
      </c>
      <c r="AU14" s="120">
        <v>24.271000000000001</v>
      </c>
      <c r="AV14" s="121">
        <v>39.487000000000002</v>
      </c>
      <c r="AW14" s="124">
        <v>10.605</v>
      </c>
    </row>
    <row r="15" spans="1:49" x14ac:dyDescent="0.25">
      <c r="A15" s="126" t="s">
        <v>849</v>
      </c>
      <c r="B15" s="119">
        <v>6</v>
      </c>
      <c r="C15" s="120">
        <v>38</v>
      </c>
      <c r="D15" s="120">
        <v>94.8</v>
      </c>
      <c r="E15" s="120">
        <v>70.215299999999999</v>
      </c>
      <c r="F15" s="120">
        <v>34.6</v>
      </c>
      <c r="G15" s="121">
        <v>105</v>
      </c>
      <c r="H15" s="119">
        <v>41.1</v>
      </c>
      <c r="I15" s="121">
        <v>122</v>
      </c>
      <c r="J15" s="119">
        <v>13.83</v>
      </c>
      <c r="K15" s="120">
        <v>0</v>
      </c>
      <c r="L15" s="121">
        <v>8.5079999999999991</v>
      </c>
      <c r="M15" s="122" t="s">
        <v>1586</v>
      </c>
      <c r="N15" s="123" t="s">
        <v>1586</v>
      </c>
      <c r="O15" s="124">
        <v>3.4260000000000002</v>
      </c>
      <c r="P15" s="119">
        <v>147.93</v>
      </c>
      <c r="Q15" s="120">
        <v>182.22</v>
      </c>
      <c r="R15" s="120">
        <v>385.6</v>
      </c>
      <c r="S15" s="121">
        <v>231.47</v>
      </c>
      <c r="T15" s="124">
        <v>204.79900000000001</v>
      </c>
      <c r="U15" s="124">
        <v>10.199999999999999</v>
      </c>
      <c r="V15" s="119">
        <v>4.88</v>
      </c>
      <c r="W15" s="120">
        <v>18.302</v>
      </c>
      <c r="X15" s="120">
        <v>4.2300000000000004</v>
      </c>
      <c r="Y15" s="125" t="s">
        <v>1586</v>
      </c>
      <c r="Z15" s="123" t="s">
        <v>1586</v>
      </c>
      <c r="AA15" s="119">
        <v>142.08000000000001</v>
      </c>
      <c r="AB15" s="121">
        <v>586.1</v>
      </c>
      <c r="AC15" s="119">
        <v>89.418000000000006</v>
      </c>
      <c r="AD15" s="120">
        <v>64.84</v>
      </c>
      <c r="AE15" s="120">
        <v>21.972999999999999</v>
      </c>
      <c r="AF15" s="121">
        <v>0.1</v>
      </c>
      <c r="AG15" s="119">
        <v>17.363</v>
      </c>
      <c r="AH15" s="120">
        <v>19.5</v>
      </c>
      <c r="AI15" s="120">
        <v>6.1828900000000004</v>
      </c>
      <c r="AJ15" s="120">
        <v>17.795999999999999</v>
      </c>
      <c r="AK15" s="121">
        <v>18.899999999999999</v>
      </c>
      <c r="AL15" s="119">
        <v>52.84</v>
      </c>
      <c r="AM15" s="121">
        <v>53.12</v>
      </c>
      <c r="AN15" s="119">
        <v>77.02</v>
      </c>
      <c r="AO15" s="125" t="s">
        <v>1586</v>
      </c>
      <c r="AP15" s="125" t="s">
        <v>1586</v>
      </c>
      <c r="AQ15" s="125" t="s">
        <v>1586</v>
      </c>
      <c r="AR15" s="120">
        <v>13.95546</v>
      </c>
      <c r="AS15" s="120">
        <v>0</v>
      </c>
      <c r="AT15" s="120">
        <v>43.488999999999997</v>
      </c>
      <c r="AU15" s="120">
        <v>24.271000000000001</v>
      </c>
      <c r="AV15" s="121">
        <v>39.487000000000002</v>
      </c>
      <c r="AW15" s="124">
        <v>10.605</v>
      </c>
    </row>
    <row r="16" spans="1:49" x14ac:dyDescent="0.25">
      <c r="A16" s="126" t="s">
        <v>850</v>
      </c>
      <c r="B16" s="119">
        <v>6</v>
      </c>
      <c r="C16" s="120">
        <v>38</v>
      </c>
      <c r="D16" s="120">
        <v>94.8</v>
      </c>
      <c r="E16" s="120">
        <v>73.006399999999999</v>
      </c>
      <c r="F16" s="120">
        <v>34</v>
      </c>
      <c r="G16" s="121">
        <v>105</v>
      </c>
      <c r="H16" s="119">
        <v>41.1</v>
      </c>
      <c r="I16" s="121">
        <v>121</v>
      </c>
      <c r="J16" s="119">
        <v>13.96</v>
      </c>
      <c r="K16" s="120">
        <v>0</v>
      </c>
      <c r="L16" s="121">
        <v>8.5190000000000001</v>
      </c>
      <c r="M16" s="122" t="s">
        <v>1586</v>
      </c>
      <c r="N16" s="123" t="s">
        <v>1586</v>
      </c>
      <c r="O16" s="124">
        <v>3.4260000000000002</v>
      </c>
      <c r="P16" s="119">
        <v>149.15</v>
      </c>
      <c r="Q16" s="120">
        <v>181.02</v>
      </c>
      <c r="R16" s="120">
        <v>383.59</v>
      </c>
      <c r="S16" s="121">
        <v>236.89</v>
      </c>
      <c r="T16" s="124">
        <v>199.49299999999999</v>
      </c>
      <c r="U16" s="124">
        <v>10.220000000000001</v>
      </c>
      <c r="V16" s="119">
        <v>4.88</v>
      </c>
      <c r="W16" s="120">
        <v>18.635000000000002</v>
      </c>
      <c r="X16" s="120">
        <v>4.24</v>
      </c>
      <c r="Y16" s="125" t="s">
        <v>1586</v>
      </c>
      <c r="Z16" s="123" t="s">
        <v>1586</v>
      </c>
      <c r="AA16" s="119">
        <v>142.08000000000001</v>
      </c>
      <c r="AB16" s="121">
        <v>586.1</v>
      </c>
      <c r="AC16" s="119">
        <v>89.418000000000006</v>
      </c>
      <c r="AD16" s="120">
        <v>63.587000000000003</v>
      </c>
      <c r="AE16" s="120">
        <v>21.9</v>
      </c>
      <c r="AF16" s="121">
        <v>0.2</v>
      </c>
      <c r="AG16" s="119">
        <v>17.363</v>
      </c>
      <c r="AH16" s="120">
        <v>19.5</v>
      </c>
      <c r="AI16" s="120">
        <v>6.1828900000000004</v>
      </c>
      <c r="AJ16" s="120">
        <v>17.795999999999999</v>
      </c>
      <c r="AK16" s="121">
        <v>18.899999999999999</v>
      </c>
      <c r="AL16" s="119">
        <v>55.09</v>
      </c>
      <c r="AM16" s="121">
        <v>55.37</v>
      </c>
      <c r="AN16" s="119">
        <v>77.02</v>
      </c>
      <c r="AO16" s="125" t="s">
        <v>1586</v>
      </c>
      <c r="AP16" s="125" t="s">
        <v>1586</v>
      </c>
      <c r="AQ16" s="125" t="s">
        <v>1586</v>
      </c>
      <c r="AR16" s="120">
        <v>14.12851</v>
      </c>
      <c r="AS16" s="120">
        <v>0</v>
      </c>
      <c r="AT16" s="120">
        <v>43.488999999999997</v>
      </c>
      <c r="AU16" s="120">
        <v>25.105</v>
      </c>
      <c r="AV16" s="121">
        <v>39.487000000000002</v>
      </c>
      <c r="AW16" s="124">
        <v>10.605</v>
      </c>
    </row>
    <row r="17" spans="1:49" x14ac:dyDescent="0.25">
      <c r="A17" s="126" t="s">
        <v>851</v>
      </c>
      <c r="B17" s="119">
        <v>6</v>
      </c>
      <c r="C17" s="120">
        <v>38</v>
      </c>
      <c r="D17" s="120">
        <v>94.8</v>
      </c>
      <c r="E17" s="120">
        <v>73.006399999999999</v>
      </c>
      <c r="F17" s="120">
        <v>34</v>
      </c>
      <c r="G17" s="121">
        <v>105</v>
      </c>
      <c r="H17" s="119">
        <v>41.1</v>
      </c>
      <c r="I17" s="121">
        <v>121</v>
      </c>
      <c r="J17" s="119">
        <v>13.96</v>
      </c>
      <c r="K17" s="120">
        <v>0</v>
      </c>
      <c r="L17" s="121">
        <v>8.5190000000000001</v>
      </c>
      <c r="M17" s="122" t="s">
        <v>1586</v>
      </c>
      <c r="N17" s="123" t="s">
        <v>1586</v>
      </c>
      <c r="O17" s="124">
        <v>3.4260000000000002</v>
      </c>
      <c r="P17" s="119">
        <v>149.15</v>
      </c>
      <c r="Q17" s="120">
        <v>181.02</v>
      </c>
      <c r="R17" s="120">
        <v>383.59</v>
      </c>
      <c r="S17" s="121">
        <v>236.89</v>
      </c>
      <c r="T17" s="124">
        <v>199.49299999999999</v>
      </c>
      <c r="U17" s="124">
        <v>10.220000000000001</v>
      </c>
      <c r="V17" s="119">
        <v>4.88</v>
      </c>
      <c r="W17" s="120">
        <v>18.635000000000002</v>
      </c>
      <c r="X17" s="120">
        <v>4.24</v>
      </c>
      <c r="Y17" s="125" t="s">
        <v>1586</v>
      </c>
      <c r="Z17" s="123" t="s">
        <v>1586</v>
      </c>
      <c r="AA17" s="119">
        <v>142.08000000000001</v>
      </c>
      <c r="AB17" s="121">
        <v>586.1</v>
      </c>
      <c r="AC17" s="119">
        <v>89.418000000000006</v>
      </c>
      <c r="AD17" s="120">
        <v>63.587000000000003</v>
      </c>
      <c r="AE17" s="120">
        <v>21.9</v>
      </c>
      <c r="AF17" s="121">
        <v>0.2</v>
      </c>
      <c r="AG17" s="119">
        <v>17.363</v>
      </c>
      <c r="AH17" s="120">
        <v>19.5</v>
      </c>
      <c r="AI17" s="120">
        <v>6.1828900000000004</v>
      </c>
      <c r="AJ17" s="120">
        <v>17.795999999999999</v>
      </c>
      <c r="AK17" s="121">
        <v>18.899999999999999</v>
      </c>
      <c r="AL17" s="119">
        <v>55.09</v>
      </c>
      <c r="AM17" s="121">
        <v>55.37</v>
      </c>
      <c r="AN17" s="119">
        <v>77.02</v>
      </c>
      <c r="AO17" s="125" t="s">
        <v>1586</v>
      </c>
      <c r="AP17" s="125" t="s">
        <v>1586</v>
      </c>
      <c r="AQ17" s="125" t="s">
        <v>1586</v>
      </c>
      <c r="AR17" s="120">
        <v>14.12851</v>
      </c>
      <c r="AS17" s="120">
        <v>0</v>
      </c>
      <c r="AT17" s="120">
        <v>43.488999999999997</v>
      </c>
      <c r="AU17" s="120">
        <v>25.105</v>
      </c>
      <c r="AV17" s="121">
        <v>39.487000000000002</v>
      </c>
      <c r="AW17" s="124">
        <v>10.605</v>
      </c>
    </row>
    <row r="18" spans="1:49" x14ac:dyDescent="0.25">
      <c r="A18" s="126" t="s">
        <v>852</v>
      </c>
      <c r="B18" s="119">
        <v>6</v>
      </c>
      <c r="C18" s="120">
        <v>38</v>
      </c>
      <c r="D18" s="120">
        <v>89.8</v>
      </c>
      <c r="E18" s="120">
        <v>62.162709999999997</v>
      </c>
      <c r="F18" s="120">
        <v>39.6</v>
      </c>
      <c r="G18" s="121">
        <v>100</v>
      </c>
      <c r="H18" s="119">
        <v>41.1</v>
      </c>
      <c r="I18" s="121">
        <v>121</v>
      </c>
      <c r="J18" s="119">
        <v>13.87</v>
      </c>
      <c r="K18" s="120">
        <v>0</v>
      </c>
      <c r="L18" s="121">
        <v>8.3659999999999997</v>
      </c>
      <c r="M18" s="122" t="s">
        <v>1586</v>
      </c>
      <c r="N18" s="123" t="s">
        <v>1586</v>
      </c>
      <c r="O18" s="124">
        <v>3.4260000000000002</v>
      </c>
      <c r="P18" s="119">
        <v>149.15</v>
      </c>
      <c r="Q18" s="120">
        <v>181.02</v>
      </c>
      <c r="R18" s="120">
        <v>381.59</v>
      </c>
      <c r="S18" s="121">
        <v>237.31</v>
      </c>
      <c r="T18" s="124">
        <v>202.12899999999999</v>
      </c>
      <c r="U18" s="124">
        <v>10.24</v>
      </c>
      <c r="V18" s="119">
        <v>4.88</v>
      </c>
      <c r="W18" s="120">
        <v>19.422000000000001</v>
      </c>
      <c r="X18" s="120">
        <v>4.25</v>
      </c>
      <c r="Y18" s="125" t="s">
        <v>1586</v>
      </c>
      <c r="Z18" s="123" t="s">
        <v>1586</v>
      </c>
      <c r="AA18" s="119">
        <v>142.08000000000001</v>
      </c>
      <c r="AB18" s="121">
        <v>586.1</v>
      </c>
      <c r="AC18" s="119">
        <v>90.704999999999998</v>
      </c>
      <c r="AD18" s="120">
        <v>64.289000000000001</v>
      </c>
      <c r="AE18" s="120">
        <v>21.468</v>
      </c>
      <c r="AF18" s="121">
        <v>0.1</v>
      </c>
      <c r="AG18" s="119">
        <v>17.363</v>
      </c>
      <c r="AH18" s="120">
        <v>19</v>
      </c>
      <c r="AI18" s="120">
        <v>6.1828900000000004</v>
      </c>
      <c r="AJ18" s="120">
        <v>17.795999999999999</v>
      </c>
      <c r="AK18" s="121">
        <v>18.899999999999999</v>
      </c>
      <c r="AL18" s="119">
        <v>56.28</v>
      </c>
      <c r="AM18" s="121">
        <v>56.57</v>
      </c>
      <c r="AN18" s="119">
        <v>77.02</v>
      </c>
      <c r="AO18" s="125" t="s">
        <v>1586</v>
      </c>
      <c r="AP18" s="125" t="s">
        <v>1586</v>
      </c>
      <c r="AQ18" s="125" t="s">
        <v>1586</v>
      </c>
      <c r="AR18" s="120">
        <v>14.175190000000001</v>
      </c>
      <c r="AS18" s="120">
        <v>0</v>
      </c>
      <c r="AT18" s="120">
        <v>43.488999999999997</v>
      </c>
      <c r="AU18" s="120">
        <v>25.33</v>
      </c>
      <c r="AV18" s="121">
        <v>45.707999999999998</v>
      </c>
      <c r="AW18" s="124">
        <v>10.488</v>
      </c>
    </row>
    <row r="19" spans="1:49" x14ac:dyDescent="0.25">
      <c r="A19" s="126" t="s">
        <v>853</v>
      </c>
      <c r="B19" s="119">
        <v>6</v>
      </c>
      <c r="C19" s="120">
        <v>38</v>
      </c>
      <c r="D19" s="120">
        <v>89.8</v>
      </c>
      <c r="E19" s="120">
        <v>62.162709999999997</v>
      </c>
      <c r="F19" s="120">
        <v>39.6</v>
      </c>
      <c r="G19" s="121">
        <v>100</v>
      </c>
      <c r="H19" s="119">
        <v>41.1</v>
      </c>
      <c r="I19" s="121">
        <v>121</v>
      </c>
      <c r="J19" s="119">
        <v>13.87</v>
      </c>
      <c r="K19" s="120">
        <v>0</v>
      </c>
      <c r="L19" s="121">
        <v>8.3659999999999997</v>
      </c>
      <c r="M19" s="122" t="s">
        <v>1586</v>
      </c>
      <c r="N19" s="123" t="s">
        <v>1586</v>
      </c>
      <c r="O19" s="124">
        <v>3.4260000000000002</v>
      </c>
      <c r="P19" s="119">
        <v>149.15</v>
      </c>
      <c r="Q19" s="120">
        <v>181.02</v>
      </c>
      <c r="R19" s="120">
        <v>381.59</v>
      </c>
      <c r="S19" s="121">
        <v>237.31</v>
      </c>
      <c r="T19" s="124">
        <v>202.12899999999999</v>
      </c>
      <c r="U19" s="124">
        <v>10.24</v>
      </c>
      <c r="V19" s="119">
        <v>4.88</v>
      </c>
      <c r="W19" s="120">
        <v>19.422000000000001</v>
      </c>
      <c r="X19" s="120">
        <v>4.25</v>
      </c>
      <c r="Y19" s="125" t="s">
        <v>1586</v>
      </c>
      <c r="Z19" s="123" t="s">
        <v>1586</v>
      </c>
      <c r="AA19" s="119">
        <v>142.08000000000001</v>
      </c>
      <c r="AB19" s="121">
        <v>586.1</v>
      </c>
      <c r="AC19" s="119">
        <v>90.704999999999998</v>
      </c>
      <c r="AD19" s="120">
        <v>64.289000000000001</v>
      </c>
      <c r="AE19" s="120">
        <v>21.468</v>
      </c>
      <c r="AF19" s="121">
        <v>0.1</v>
      </c>
      <c r="AG19" s="119">
        <v>17.363</v>
      </c>
      <c r="AH19" s="120">
        <v>19</v>
      </c>
      <c r="AI19" s="120">
        <v>6.1828900000000004</v>
      </c>
      <c r="AJ19" s="120">
        <v>17.795999999999999</v>
      </c>
      <c r="AK19" s="121">
        <v>18.899999999999999</v>
      </c>
      <c r="AL19" s="119">
        <v>56.28</v>
      </c>
      <c r="AM19" s="121">
        <v>56.57</v>
      </c>
      <c r="AN19" s="119">
        <v>77.02</v>
      </c>
      <c r="AO19" s="125" t="s">
        <v>1586</v>
      </c>
      <c r="AP19" s="125" t="s">
        <v>1586</v>
      </c>
      <c r="AQ19" s="125" t="s">
        <v>1586</v>
      </c>
      <c r="AR19" s="120">
        <v>14.175190000000001</v>
      </c>
      <c r="AS19" s="120">
        <v>0</v>
      </c>
      <c r="AT19" s="120">
        <v>43.488999999999997</v>
      </c>
      <c r="AU19" s="120">
        <v>25.33</v>
      </c>
      <c r="AV19" s="121">
        <v>45.707999999999998</v>
      </c>
      <c r="AW19" s="124">
        <v>10.488</v>
      </c>
    </row>
    <row r="20" spans="1:49" x14ac:dyDescent="0.25">
      <c r="A20" s="126" t="s">
        <v>854</v>
      </c>
      <c r="B20" s="119">
        <v>6</v>
      </c>
      <c r="C20" s="120">
        <v>38</v>
      </c>
      <c r="D20" s="120">
        <v>89.8</v>
      </c>
      <c r="E20" s="120">
        <v>69.739260000000002</v>
      </c>
      <c r="F20" s="120">
        <v>34.299999999999997</v>
      </c>
      <c r="G20" s="121">
        <v>100</v>
      </c>
      <c r="H20" s="119">
        <v>41.1</v>
      </c>
      <c r="I20" s="121">
        <v>120</v>
      </c>
      <c r="J20" s="119">
        <v>13.87</v>
      </c>
      <c r="K20" s="120">
        <v>0</v>
      </c>
      <c r="L20" s="121">
        <v>8.4139999999999997</v>
      </c>
      <c r="M20" s="122" t="s">
        <v>1586</v>
      </c>
      <c r="N20" s="123" t="s">
        <v>1586</v>
      </c>
      <c r="O20" s="124">
        <v>3.4260000000000002</v>
      </c>
      <c r="P20" s="119">
        <v>149.15</v>
      </c>
      <c r="Q20" s="120">
        <v>181.02</v>
      </c>
      <c r="R20" s="120">
        <v>379.59</v>
      </c>
      <c r="S20" s="121">
        <v>230.44</v>
      </c>
      <c r="T20" s="124">
        <v>204.76400000000001</v>
      </c>
      <c r="U20" s="124">
        <v>10.15</v>
      </c>
      <c r="V20" s="119">
        <v>4.88</v>
      </c>
      <c r="W20" s="120">
        <v>18.608000000000001</v>
      </c>
      <c r="X20" s="120">
        <v>5.58</v>
      </c>
      <c r="Y20" s="125" t="s">
        <v>1586</v>
      </c>
      <c r="Z20" s="123" t="s">
        <v>1586</v>
      </c>
      <c r="AA20" s="119">
        <v>142.08000000000001</v>
      </c>
      <c r="AB20" s="121">
        <v>586.1</v>
      </c>
      <c r="AC20" s="119">
        <v>90.704999999999998</v>
      </c>
      <c r="AD20" s="120">
        <v>62.405999999999999</v>
      </c>
      <c r="AE20" s="120">
        <v>21.879000000000001</v>
      </c>
      <c r="AF20" s="121">
        <v>0.2</v>
      </c>
      <c r="AG20" s="119">
        <v>17.363</v>
      </c>
      <c r="AH20" s="120">
        <v>19</v>
      </c>
      <c r="AI20" s="120">
        <v>6.1828900000000004</v>
      </c>
      <c r="AJ20" s="120">
        <v>17.795999999999999</v>
      </c>
      <c r="AK20" s="121">
        <v>18.899999999999999</v>
      </c>
      <c r="AL20" s="119">
        <v>54.01</v>
      </c>
      <c r="AM20" s="121">
        <v>54.3</v>
      </c>
      <c r="AN20" s="119">
        <v>77.02</v>
      </c>
      <c r="AO20" s="125" t="s">
        <v>1586</v>
      </c>
      <c r="AP20" s="125" t="s">
        <v>1586</v>
      </c>
      <c r="AQ20" s="125" t="s">
        <v>1586</v>
      </c>
      <c r="AR20" s="120">
        <v>14.104229999999999</v>
      </c>
      <c r="AS20" s="120">
        <v>0</v>
      </c>
      <c r="AT20" s="120">
        <v>43.488999999999997</v>
      </c>
      <c r="AU20" s="120">
        <v>24.988</v>
      </c>
      <c r="AV20" s="121">
        <v>41.009</v>
      </c>
      <c r="AW20" s="124">
        <v>10.439</v>
      </c>
    </row>
    <row r="21" spans="1:49" x14ac:dyDescent="0.25">
      <c r="A21" s="126" t="s">
        <v>855</v>
      </c>
      <c r="B21" s="119">
        <v>6</v>
      </c>
      <c r="C21" s="120">
        <v>38</v>
      </c>
      <c r="D21" s="120">
        <v>89.8</v>
      </c>
      <c r="E21" s="120">
        <v>69.739260000000002</v>
      </c>
      <c r="F21" s="120">
        <v>34.299999999999997</v>
      </c>
      <c r="G21" s="121">
        <v>100</v>
      </c>
      <c r="H21" s="119">
        <v>41.1</v>
      </c>
      <c r="I21" s="121">
        <v>120</v>
      </c>
      <c r="J21" s="119">
        <v>13.87</v>
      </c>
      <c r="K21" s="120">
        <v>0</v>
      </c>
      <c r="L21" s="121">
        <v>8.4139999999999997</v>
      </c>
      <c r="M21" s="122" t="s">
        <v>1586</v>
      </c>
      <c r="N21" s="123" t="s">
        <v>1586</v>
      </c>
      <c r="O21" s="124">
        <v>3.4260000000000002</v>
      </c>
      <c r="P21" s="119">
        <v>149.15</v>
      </c>
      <c r="Q21" s="120">
        <v>181.02</v>
      </c>
      <c r="R21" s="120">
        <v>379.59</v>
      </c>
      <c r="S21" s="121">
        <v>230.44</v>
      </c>
      <c r="T21" s="124">
        <v>204.76400000000001</v>
      </c>
      <c r="U21" s="124">
        <v>10.15</v>
      </c>
      <c r="V21" s="119">
        <v>4.88</v>
      </c>
      <c r="W21" s="120">
        <v>18.608000000000001</v>
      </c>
      <c r="X21" s="120">
        <v>5.58</v>
      </c>
      <c r="Y21" s="125" t="s">
        <v>1586</v>
      </c>
      <c r="Z21" s="123" t="s">
        <v>1586</v>
      </c>
      <c r="AA21" s="119">
        <v>142.08000000000001</v>
      </c>
      <c r="AB21" s="121">
        <v>586.1</v>
      </c>
      <c r="AC21" s="119">
        <v>90.704999999999998</v>
      </c>
      <c r="AD21" s="120">
        <v>62.405999999999999</v>
      </c>
      <c r="AE21" s="120">
        <v>21.879000000000001</v>
      </c>
      <c r="AF21" s="121">
        <v>0.2</v>
      </c>
      <c r="AG21" s="119">
        <v>17.363</v>
      </c>
      <c r="AH21" s="120">
        <v>19</v>
      </c>
      <c r="AI21" s="120">
        <v>6.1828900000000004</v>
      </c>
      <c r="AJ21" s="120">
        <v>17.795999999999999</v>
      </c>
      <c r="AK21" s="121">
        <v>18.899999999999999</v>
      </c>
      <c r="AL21" s="119">
        <v>54.01</v>
      </c>
      <c r="AM21" s="121">
        <v>54.3</v>
      </c>
      <c r="AN21" s="119">
        <v>77.02</v>
      </c>
      <c r="AO21" s="125" t="s">
        <v>1586</v>
      </c>
      <c r="AP21" s="125" t="s">
        <v>1586</v>
      </c>
      <c r="AQ21" s="125" t="s">
        <v>1586</v>
      </c>
      <c r="AR21" s="120">
        <v>14.104229999999999</v>
      </c>
      <c r="AS21" s="120">
        <v>0</v>
      </c>
      <c r="AT21" s="120">
        <v>43.488999999999997</v>
      </c>
      <c r="AU21" s="120">
        <v>24.988</v>
      </c>
      <c r="AV21" s="121">
        <v>41.009</v>
      </c>
      <c r="AW21" s="124">
        <v>10.439</v>
      </c>
    </row>
    <row r="22" spans="1:49" x14ac:dyDescent="0.25">
      <c r="A22" s="126" t="s">
        <v>856</v>
      </c>
      <c r="B22" s="119">
        <v>6</v>
      </c>
      <c r="C22" s="120">
        <v>38</v>
      </c>
      <c r="D22" s="120">
        <v>89.8</v>
      </c>
      <c r="E22" s="120">
        <v>67.801680000000005</v>
      </c>
      <c r="F22" s="120">
        <v>35</v>
      </c>
      <c r="G22" s="121">
        <v>100</v>
      </c>
      <c r="H22" s="119">
        <v>41.1</v>
      </c>
      <c r="I22" s="121">
        <v>120</v>
      </c>
      <c r="J22" s="119">
        <v>13.9</v>
      </c>
      <c r="K22" s="120">
        <v>0</v>
      </c>
      <c r="L22" s="121">
        <v>8.2539999999999996</v>
      </c>
      <c r="M22" s="122" t="s">
        <v>1586</v>
      </c>
      <c r="N22" s="123" t="s">
        <v>1586</v>
      </c>
      <c r="O22" s="124">
        <v>3.4260000000000002</v>
      </c>
      <c r="P22" s="119">
        <v>149.15</v>
      </c>
      <c r="Q22" s="120">
        <v>181.02</v>
      </c>
      <c r="R22" s="120">
        <v>375.61</v>
      </c>
      <c r="S22" s="121">
        <v>230.12</v>
      </c>
      <c r="T22" s="124">
        <v>204.827</v>
      </c>
      <c r="U22" s="124">
        <v>10.17</v>
      </c>
      <c r="V22" s="119">
        <v>4.88</v>
      </c>
      <c r="W22" s="120">
        <v>18.814</v>
      </c>
      <c r="X22" s="120">
        <v>5.59</v>
      </c>
      <c r="Y22" s="125" t="s">
        <v>1586</v>
      </c>
      <c r="Z22" s="123" t="s">
        <v>1586</v>
      </c>
      <c r="AA22" s="119">
        <v>142.08000000000001</v>
      </c>
      <c r="AB22" s="121">
        <v>586.1</v>
      </c>
      <c r="AC22" s="119">
        <v>90.704999999999998</v>
      </c>
      <c r="AD22" s="120">
        <v>64.254999999999995</v>
      </c>
      <c r="AE22" s="120">
        <v>21.710999999999999</v>
      </c>
      <c r="AF22" s="121">
        <v>0.4</v>
      </c>
      <c r="AG22" s="119">
        <v>17.363</v>
      </c>
      <c r="AH22" s="120">
        <v>19.3</v>
      </c>
      <c r="AI22" s="120">
        <v>6.1828900000000004</v>
      </c>
      <c r="AJ22" s="120">
        <v>17.795999999999999</v>
      </c>
      <c r="AK22" s="121">
        <v>18.899999999999999</v>
      </c>
      <c r="AL22" s="119">
        <v>53.03</v>
      </c>
      <c r="AM22" s="121">
        <v>53.32</v>
      </c>
      <c r="AN22" s="119">
        <v>77.02</v>
      </c>
      <c r="AO22" s="125" t="s">
        <v>1586</v>
      </c>
      <c r="AP22" s="125" t="s">
        <v>1586</v>
      </c>
      <c r="AQ22" s="125" t="s">
        <v>1586</v>
      </c>
      <c r="AR22" s="120">
        <v>14.063359999999999</v>
      </c>
      <c r="AS22" s="120">
        <v>0</v>
      </c>
      <c r="AT22" s="120">
        <v>43.488999999999997</v>
      </c>
      <c r="AU22" s="120">
        <v>24.791</v>
      </c>
      <c r="AV22" s="121">
        <v>38.951000000000001</v>
      </c>
      <c r="AW22" s="124">
        <v>10.515000000000001</v>
      </c>
    </row>
    <row r="23" spans="1:49" x14ac:dyDescent="0.25">
      <c r="A23" s="126" t="s">
        <v>857</v>
      </c>
      <c r="B23" s="119">
        <v>6</v>
      </c>
      <c r="C23" s="120">
        <v>38</v>
      </c>
      <c r="D23" s="120">
        <v>89.8</v>
      </c>
      <c r="E23" s="120">
        <v>67.801680000000005</v>
      </c>
      <c r="F23" s="120">
        <v>35</v>
      </c>
      <c r="G23" s="121">
        <v>100</v>
      </c>
      <c r="H23" s="119">
        <v>41.1</v>
      </c>
      <c r="I23" s="121">
        <v>120</v>
      </c>
      <c r="J23" s="119">
        <v>13.9</v>
      </c>
      <c r="K23" s="120">
        <v>0</v>
      </c>
      <c r="L23" s="121">
        <v>8.2539999999999996</v>
      </c>
      <c r="M23" s="122" t="s">
        <v>1586</v>
      </c>
      <c r="N23" s="123" t="s">
        <v>1586</v>
      </c>
      <c r="O23" s="124">
        <v>3.4260000000000002</v>
      </c>
      <c r="P23" s="119">
        <v>149.15</v>
      </c>
      <c r="Q23" s="120">
        <v>181.02</v>
      </c>
      <c r="R23" s="120">
        <v>375.61</v>
      </c>
      <c r="S23" s="121">
        <v>230.12</v>
      </c>
      <c r="T23" s="124">
        <v>204.827</v>
      </c>
      <c r="U23" s="124">
        <v>10.17</v>
      </c>
      <c r="V23" s="119">
        <v>4.88</v>
      </c>
      <c r="W23" s="120">
        <v>18.814</v>
      </c>
      <c r="X23" s="120">
        <v>5.59</v>
      </c>
      <c r="Y23" s="125" t="s">
        <v>1586</v>
      </c>
      <c r="Z23" s="123" t="s">
        <v>1586</v>
      </c>
      <c r="AA23" s="119">
        <v>142.08000000000001</v>
      </c>
      <c r="AB23" s="121">
        <v>586.1</v>
      </c>
      <c r="AC23" s="119">
        <v>90.704999999999998</v>
      </c>
      <c r="AD23" s="120">
        <v>64.254999999999995</v>
      </c>
      <c r="AE23" s="120">
        <v>21.710999999999999</v>
      </c>
      <c r="AF23" s="121">
        <v>0.4</v>
      </c>
      <c r="AG23" s="119">
        <v>17.363</v>
      </c>
      <c r="AH23" s="120">
        <v>19.3</v>
      </c>
      <c r="AI23" s="120">
        <v>6.1828900000000004</v>
      </c>
      <c r="AJ23" s="120">
        <v>17.795999999999999</v>
      </c>
      <c r="AK23" s="121">
        <v>18.899999999999999</v>
      </c>
      <c r="AL23" s="119">
        <v>53.03</v>
      </c>
      <c r="AM23" s="121">
        <v>53.32</v>
      </c>
      <c r="AN23" s="119">
        <v>77.02</v>
      </c>
      <c r="AO23" s="125" t="s">
        <v>1586</v>
      </c>
      <c r="AP23" s="125" t="s">
        <v>1586</v>
      </c>
      <c r="AQ23" s="125" t="s">
        <v>1586</v>
      </c>
      <c r="AR23" s="120">
        <v>14.063359999999999</v>
      </c>
      <c r="AS23" s="120">
        <v>0</v>
      </c>
      <c r="AT23" s="120">
        <v>43.488999999999997</v>
      </c>
      <c r="AU23" s="120">
        <v>24.791</v>
      </c>
      <c r="AV23" s="121">
        <v>38.951000000000001</v>
      </c>
      <c r="AW23" s="124">
        <v>10.515000000000001</v>
      </c>
    </row>
    <row r="24" spans="1:49" x14ac:dyDescent="0.25">
      <c r="A24" s="126" t="s">
        <v>858</v>
      </c>
      <c r="B24" s="119">
        <v>6</v>
      </c>
      <c r="C24" s="120">
        <v>38</v>
      </c>
      <c r="D24" s="120">
        <v>89.8</v>
      </c>
      <c r="E24" s="120">
        <v>58.290930000000003</v>
      </c>
      <c r="F24" s="120">
        <v>39.1</v>
      </c>
      <c r="G24" s="121">
        <v>100</v>
      </c>
      <c r="H24" s="119">
        <v>41.1</v>
      </c>
      <c r="I24" s="121">
        <v>118</v>
      </c>
      <c r="J24" s="119">
        <v>13.83</v>
      </c>
      <c r="K24" s="120">
        <v>0</v>
      </c>
      <c r="L24" s="121">
        <v>8.4220000000000006</v>
      </c>
      <c r="M24" s="119">
        <v>214.03</v>
      </c>
      <c r="N24" s="121">
        <v>1.07</v>
      </c>
      <c r="O24" s="124">
        <v>3.4260000000000002</v>
      </c>
      <c r="P24" s="119">
        <v>150.99</v>
      </c>
      <c r="Q24" s="120">
        <v>181.02</v>
      </c>
      <c r="R24" s="120">
        <v>373.63</v>
      </c>
      <c r="S24" s="121">
        <v>228.14</v>
      </c>
      <c r="T24" s="124">
        <v>196.63900000000001</v>
      </c>
      <c r="U24" s="124">
        <v>10.119999999999999</v>
      </c>
      <c r="V24" s="119">
        <v>4.88</v>
      </c>
      <c r="W24" s="120">
        <v>19.071999999999999</v>
      </c>
      <c r="X24" s="120">
        <v>5.59</v>
      </c>
      <c r="Y24" s="125" t="s">
        <v>1586</v>
      </c>
      <c r="Z24" s="123" t="s">
        <v>1586</v>
      </c>
      <c r="AA24" s="119">
        <v>133.78</v>
      </c>
      <c r="AB24" s="121">
        <v>577.79999999999995</v>
      </c>
      <c r="AC24" s="119">
        <v>92.006</v>
      </c>
      <c r="AD24" s="120">
        <v>64.361999999999995</v>
      </c>
      <c r="AE24" s="120">
        <v>21.896000000000001</v>
      </c>
      <c r="AF24" s="121">
        <v>0</v>
      </c>
      <c r="AG24" s="119">
        <v>17.363</v>
      </c>
      <c r="AH24" s="120">
        <v>19.399999999999999</v>
      </c>
      <c r="AI24" s="120">
        <v>6.1828900000000004</v>
      </c>
      <c r="AJ24" s="120">
        <v>17.795999999999999</v>
      </c>
      <c r="AK24" s="121">
        <v>18.7</v>
      </c>
      <c r="AL24" s="119">
        <v>53.34</v>
      </c>
      <c r="AM24" s="121">
        <v>53.63</v>
      </c>
      <c r="AN24" s="119">
        <v>76.477000000000004</v>
      </c>
      <c r="AO24" s="125" t="s">
        <v>1586</v>
      </c>
      <c r="AP24" s="125" t="s">
        <v>1586</v>
      </c>
      <c r="AQ24" s="125" t="s">
        <v>1586</v>
      </c>
      <c r="AR24" s="120">
        <v>13.993639999999999</v>
      </c>
      <c r="AS24" s="120">
        <v>0</v>
      </c>
      <c r="AT24" s="120">
        <v>43.488999999999997</v>
      </c>
      <c r="AU24" s="120">
        <v>24.454999999999998</v>
      </c>
      <c r="AV24" s="121">
        <v>39.121000000000002</v>
      </c>
      <c r="AW24" s="124">
        <v>10.454000000000001</v>
      </c>
    </row>
    <row r="25" spans="1:49" x14ac:dyDescent="0.25">
      <c r="A25" s="126" t="s">
        <v>859</v>
      </c>
      <c r="B25" s="119">
        <v>6</v>
      </c>
      <c r="C25" s="120">
        <v>38</v>
      </c>
      <c r="D25" s="120">
        <v>89.8</v>
      </c>
      <c r="E25" s="120">
        <v>58.290930000000003</v>
      </c>
      <c r="F25" s="120">
        <v>39.1</v>
      </c>
      <c r="G25" s="121">
        <v>100</v>
      </c>
      <c r="H25" s="119">
        <v>41.1</v>
      </c>
      <c r="I25" s="121">
        <v>118</v>
      </c>
      <c r="J25" s="119">
        <v>13.83</v>
      </c>
      <c r="K25" s="120">
        <v>0</v>
      </c>
      <c r="L25" s="121">
        <v>8.4220000000000006</v>
      </c>
      <c r="M25" s="119">
        <v>214.03</v>
      </c>
      <c r="N25" s="121">
        <v>1.07</v>
      </c>
      <c r="O25" s="124">
        <v>3.4260000000000002</v>
      </c>
      <c r="P25" s="119">
        <v>150.99</v>
      </c>
      <c r="Q25" s="120">
        <v>181.02</v>
      </c>
      <c r="R25" s="120">
        <v>373.63</v>
      </c>
      <c r="S25" s="121">
        <v>228.14</v>
      </c>
      <c r="T25" s="124">
        <v>196.63900000000001</v>
      </c>
      <c r="U25" s="124">
        <v>10.119999999999999</v>
      </c>
      <c r="V25" s="119">
        <v>4.88</v>
      </c>
      <c r="W25" s="120">
        <v>19.071999999999999</v>
      </c>
      <c r="X25" s="120">
        <v>5.59</v>
      </c>
      <c r="Y25" s="125" t="s">
        <v>1586</v>
      </c>
      <c r="Z25" s="123" t="s">
        <v>1586</v>
      </c>
      <c r="AA25" s="119">
        <v>133.78</v>
      </c>
      <c r="AB25" s="121">
        <v>577.79999999999995</v>
      </c>
      <c r="AC25" s="119">
        <v>92.006</v>
      </c>
      <c r="AD25" s="120">
        <v>64.361999999999995</v>
      </c>
      <c r="AE25" s="120">
        <v>21.896000000000001</v>
      </c>
      <c r="AF25" s="121">
        <v>0</v>
      </c>
      <c r="AG25" s="119">
        <v>17.363</v>
      </c>
      <c r="AH25" s="120">
        <v>19.399999999999999</v>
      </c>
      <c r="AI25" s="120">
        <v>6.1828900000000004</v>
      </c>
      <c r="AJ25" s="120">
        <v>17.795999999999999</v>
      </c>
      <c r="AK25" s="121">
        <v>18.7</v>
      </c>
      <c r="AL25" s="119">
        <v>53.34</v>
      </c>
      <c r="AM25" s="121">
        <v>53.63</v>
      </c>
      <c r="AN25" s="119">
        <v>76.477000000000004</v>
      </c>
      <c r="AO25" s="125" t="s">
        <v>1586</v>
      </c>
      <c r="AP25" s="125" t="s">
        <v>1586</v>
      </c>
      <c r="AQ25" s="125" t="s">
        <v>1586</v>
      </c>
      <c r="AR25" s="120">
        <v>13.993639999999999</v>
      </c>
      <c r="AS25" s="120">
        <v>0</v>
      </c>
      <c r="AT25" s="120">
        <v>43.488999999999997</v>
      </c>
      <c r="AU25" s="120">
        <v>24.454999999999998</v>
      </c>
      <c r="AV25" s="121">
        <v>39.121000000000002</v>
      </c>
      <c r="AW25" s="124">
        <v>10.454000000000001</v>
      </c>
    </row>
    <row r="26" spans="1:49" x14ac:dyDescent="0.25">
      <c r="A26" s="126" t="s">
        <v>860</v>
      </c>
      <c r="B26" s="119">
        <v>6</v>
      </c>
      <c r="C26" s="120">
        <v>38</v>
      </c>
      <c r="D26" s="120">
        <v>89.8</v>
      </c>
      <c r="E26" s="120">
        <v>59.980879999999999</v>
      </c>
      <c r="F26" s="120">
        <v>37.9</v>
      </c>
      <c r="G26" s="121">
        <v>100</v>
      </c>
      <c r="H26" s="119">
        <v>42.2</v>
      </c>
      <c r="I26" s="121">
        <v>118</v>
      </c>
      <c r="J26" s="119">
        <v>13.84</v>
      </c>
      <c r="K26" s="120">
        <v>0</v>
      </c>
      <c r="L26" s="121">
        <v>8.4990000000000006</v>
      </c>
      <c r="M26" s="122" t="s">
        <v>1586</v>
      </c>
      <c r="N26" s="123" t="s">
        <v>1586</v>
      </c>
      <c r="O26" s="124">
        <v>3.4260000000000002</v>
      </c>
      <c r="P26" s="119">
        <v>149.15</v>
      </c>
      <c r="Q26" s="120">
        <v>184.64</v>
      </c>
      <c r="R26" s="120">
        <v>371.66</v>
      </c>
      <c r="S26" s="121">
        <v>226.17</v>
      </c>
      <c r="T26" s="124">
        <v>199.18799999999999</v>
      </c>
      <c r="U26" s="124">
        <v>10.18</v>
      </c>
      <c r="V26" s="119">
        <v>4.88</v>
      </c>
      <c r="W26" s="120">
        <v>29.402000000000001</v>
      </c>
      <c r="X26" s="120">
        <v>5.59</v>
      </c>
      <c r="Y26" s="125" t="s">
        <v>1586</v>
      </c>
      <c r="Z26" s="123" t="s">
        <v>1586</v>
      </c>
      <c r="AA26" s="119">
        <v>133.78</v>
      </c>
      <c r="AB26" s="121">
        <v>577.79999999999995</v>
      </c>
      <c r="AC26" s="119">
        <v>90.704999999999998</v>
      </c>
      <c r="AD26" s="120">
        <v>63.686</v>
      </c>
      <c r="AE26" s="120">
        <v>21.361000000000001</v>
      </c>
      <c r="AF26" s="121">
        <v>0.3</v>
      </c>
      <c r="AG26" s="119">
        <v>17.363</v>
      </c>
      <c r="AH26" s="120">
        <v>19.5</v>
      </c>
      <c r="AI26" s="120">
        <v>6.1828900000000004</v>
      </c>
      <c r="AJ26" s="120">
        <v>17.795999999999999</v>
      </c>
      <c r="AK26" s="121">
        <v>18.7</v>
      </c>
      <c r="AL26" s="119">
        <v>54.39</v>
      </c>
      <c r="AM26" s="121">
        <v>54.68</v>
      </c>
      <c r="AN26" s="119">
        <v>76.477000000000004</v>
      </c>
      <c r="AO26" s="125" t="s">
        <v>1586</v>
      </c>
      <c r="AP26" s="125" t="s">
        <v>1586</v>
      </c>
      <c r="AQ26" s="125" t="s">
        <v>1586</v>
      </c>
      <c r="AR26" s="120">
        <v>13.9536</v>
      </c>
      <c r="AS26" s="120">
        <v>0</v>
      </c>
      <c r="AT26" s="120">
        <v>43.488999999999997</v>
      </c>
      <c r="AU26" s="120">
        <v>24.262</v>
      </c>
      <c r="AV26" s="121">
        <v>38.718000000000004</v>
      </c>
      <c r="AW26" s="124">
        <v>10.438000000000001</v>
      </c>
    </row>
    <row r="27" spans="1:49" x14ac:dyDescent="0.25">
      <c r="A27" s="126" t="s">
        <v>861</v>
      </c>
      <c r="B27" s="119">
        <v>6</v>
      </c>
      <c r="C27" s="120">
        <v>38</v>
      </c>
      <c r="D27" s="120">
        <v>89.8</v>
      </c>
      <c r="E27" s="120">
        <v>59.980879999999999</v>
      </c>
      <c r="F27" s="120">
        <v>37.9</v>
      </c>
      <c r="G27" s="121">
        <v>100</v>
      </c>
      <c r="H27" s="119">
        <v>42.2</v>
      </c>
      <c r="I27" s="121">
        <v>118</v>
      </c>
      <c r="J27" s="119">
        <v>13.84</v>
      </c>
      <c r="K27" s="120">
        <v>0</v>
      </c>
      <c r="L27" s="121">
        <v>8.4990000000000006</v>
      </c>
      <c r="M27" s="122" t="s">
        <v>1586</v>
      </c>
      <c r="N27" s="123" t="s">
        <v>1586</v>
      </c>
      <c r="O27" s="124">
        <v>3.4260000000000002</v>
      </c>
      <c r="P27" s="119">
        <v>149.15</v>
      </c>
      <c r="Q27" s="120">
        <v>184.64</v>
      </c>
      <c r="R27" s="120">
        <v>371.66</v>
      </c>
      <c r="S27" s="121">
        <v>226.17</v>
      </c>
      <c r="T27" s="124">
        <v>199.18799999999999</v>
      </c>
      <c r="U27" s="124">
        <v>10.18</v>
      </c>
      <c r="V27" s="119">
        <v>4.88</v>
      </c>
      <c r="W27" s="120">
        <v>29.402000000000001</v>
      </c>
      <c r="X27" s="120">
        <v>5.59</v>
      </c>
      <c r="Y27" s="125" t="s">
        <v>1586</v>
      </c>
      <c r="Z27" s="123" t="s">
        <v>1586</v>
      </c>
      <c r="AA27" s="119">
        <v>133.78</v>
      </c>
      <c r="AB27" s="121">
        <v>577.79999999999995</v>
      </c>
      <c r="AC27" s="119">
        <v>90.704999999999998</v>
      </c>
      <c r="AD27" s="120">
        <v>63.686</v>
      </c>
      <c r="AE27" s="120">
        <v>21.361000000000001</v>
      </c>
      <c r="AF27" s="121">
        <v>0.3</v>
      </c>
      <c r="AG27" s="119">
        <v>17.363</v>
      </c>
      <c r="AH27" s="120">
        <v>19.5</v>
      </c>
      <c r="AI27" s="120">
        <v>6.1828900000000004</v>
      </c>
      <c r="AJ27" s="120">
        <v>17.795999999999999</v>
      </c>
      <c r="AK27" s="121">
        <v>18.7</v>
      </c>
      <c r="AL27" s="119">
        <v>54.39</v>
      </c>
      <c r="AM27" s="121">
        <v>54.68</v>
      </c>
      <c r="AN27" s="119">
        <v>76.477000000000004</v>
      </c>
      <c r="AO27" s="125" t="s">
        <v>1586</v>
      </c>
      <c r="AP27" s="125" t="s">
        <v>1586</v>
      </c>
      <c r="AQ27" s="125" t="s">
        <v>1586</v>
      </c>
      <c r="AR27" s="120">
        <v>13.9536</v>
      </c>
      <c r="AS27" s="120">
        <v>0</v>
      </c>
      <c r="AT27" s="120">
        <v>43.488999999999997</v>
      </c>
      <c r="AU27" s="120">
        <v>24.262</v>
      </c>
      <c r="AV27" s="121">
        <v>38.718000000000004</v>
      </c>
      <c r="AW27" s="124">
        <v>10.438000000000001</v>
      </c>
    </row>
    <row r="28" spans="1:49" x14ac:dyDescent="0.25">
      <c r="A28" s="126" t="s">
        <v>862</v>
      </c>
      <c r="B28" s="119">
        <v>6</v>
      </c>
      <c r="C28" s="120">
        <v>38</v>
      </c>
      <c r="D28" s="120">
        <v>89.8</v>
      </c>
      <c r="E28" s="120">
        <v>75.253270000000001</v>
      </c>
      <c r="F28" s="120">
        <v>30.5</v>
      </c>
      <c r="G28" s="121">
        <v>100</v>
      </c>
      <c r="H28" s="119">
        <v>42.2</v>
      </c>
      <c r="I28" s="121">
        <v>118</v>
      </c>
      <c r="J28" s="119">
        <v>13.83</v>
      </c>
      <c r="K28" s="120">
        <v>0</v>
      </c>
      <c r="L28" s="121">
        <v>8.4830000000000005</v>
      </c>
      <c r="M28" s="122" t="s">
        <v>1586</v>
      </c>
      <c r="N28" s="123" t="s">
        <v>1586</v>
      </c>
      <c r="O28" s="124">
        <v>3.4260000000000002</v>
      </c>
      <c r="P28" s="119">
        <v>149.15</v>
      </c>
      <c r="Q28" s="120">
        <v>187.07</v>
      </c>
      <c r="R28" s="120">
        <v>369.69</v>
      </c>
      <c r="S28" s="121">
        <v>224.2</v>
      </c>
      <c r="T28" s="124">
        <v>199.965</v>
      </c>
      <c r="U28" s="124">
        <v>10.14</v>
      </c>
      <c r="V28" s="119">
        <v>4.88</v>
      </c>
      <c r="W28" s="120">
        <v>29.356000000000002</v>
      </c>
      <c r="X28" s="120">
        <v>5.59</v>
      </c>
      <c r="Y28" s="125" t="s">
        <v>1586</v>
      </c>
      <c r="Z28" s="123" t="s">
        <v>1586</v>
      </c>
      <c r="AA28" s="119">
        <v>133.78</v>
      </c>
      <c r="AB28" s="121">
        <v>577.79999999999995</v>
      </c>
      <c r="AC28" s="119">
        <v>90.704999999999998</v>
      </c>
      <c r="AD28" s="120">
        <v>63.598999999999997</v>
      </c>
      <c r="AE28" s="120">
        <v>21.600999999999999</v>
      </c>
      <c r="AF28" s="121">
        <v>0</v>
      </c>
      <c r="AG28" s="119">
        <v>17.363</v>
      </c>
      <c r="AH28" s="120">
        <v>19.399999999999999</v>
      </c>
      <c r="AI28" s="120">
        <v>6.1828900000000004</v>
      </c>
      <c r="AJ28" s="120">
        <v>17.795999999999999</v>
      </c>
      <c r="AK28" s="121">
        <v>18.5</v>
      </c>
      <c r="AL28" s="119">
        <v>54.15</v>
      </c>
      <c r="AM28" s="121">
        <v>54.44</v>
      </c>
      <c r="AN28" s="119">
        <v>76.477000000000004</v>
      </c>
      <c r="AO28" s="125" t="s">
        <v>1586</v>
      </c>
      <c r="AP28" s="125" t="s">
        <v>1586</v>
      </c>
      <c r="AQ28" s="125" t="s">
        <v>1586</v>
      </c>
      <c r="AR28" s="120">
        <v>13.851100000000001</v>
      </c>
      <c r="AS28" s="120">
        <v>0</v>
      </c>
      <c r="AT28" s="120">
        <v>43.488999999999997</v>
      </c>
      <c r="AU28" s="120">
        <v>23.768000000000001</v>
      </c>
      <c r="AV28" s="121">
        <v>39.292000000000002</v>
      </c>
      <c r="AW28" s="124">
        <v>10.413</v>
      </c>
    </row>
    <row r="29" spans="1:49" x14ac:dyDescent="0.25">
      <c r="A29" s="126" t="s">
        <v>863</v>
      </c>
      <c r="B29" s="119">
        <v>6</v>
      </c>
      <c r="C29" s="120">
        <v>38</v>
      </c>
      <c r="D29" s="120">
        <v>89.8</v>
      </c>
      <c r="E29" s="120">
        <v>75.253270000000001</v>
      </c>
      <c r="F29" s="120">
        <v>30.5</v>
      </c>
      <c r="G29" s="121">
        <v>100</v>
      </c>
      <c r="H29" s="119">
        <v>42.2</v>
      </c>
      <c r="I29" s="121">
        <v>118</v>
      </c>
      <c r="J29" s="119">
        <v>13.83</v>
      </c>
      <c r="K29" s="120">
        <v>0</v>
      </c>
      <c r="L29" s="121">
        <v>8.4830000000000005</v>
      </c>
      <c r="M29" s="122" t="s">
        <v>1586</v>
      </c>
      <c r="N29" s="123" t="s">
        <v>1586</v>
      </c>
      <c r="O29" s="124">
        <v>3.4260000000000002</v>
      </c>
      <c r="P29" s="119">
        <v>149.15</v>
      </c>
      <c r="Q29" s="120">
        <v>187.07</v>
      </c>
      <c r="R29" s="120">
        <v>369.69</v>
      </c>
      <c r="S29" s="121">
        <v>224.2</v>
      </c>
      <c r="T29" s="124">
        <v>199.965</v>
      </c>
      <c r="U29" s="124">
        <v>10.14</v>
      </c>
      <c r="V29" s="119">
        <v>4.88</v>
      </c>
      <c r="W29" s="120">
        <v>29.356000000000002</v>
      </c>
      <c r="X29" s="120">
        <v>5.59</v>
      </c>
      <c r="Y29" s="125" t="s">
        <v>1586</v>
      </c>
      <c r="Z29" s="123" t="s">
        <v>1586</v>
      </c>
      <c r="AA29" s="119">
        <v>133.78</v>
      </c>
      <c r="AB29" s="121">
        <v>577.79999999999995</v>
      </c>
      <c r="AC29" s="119">
        <v>90.704999999999998</v>
      </c>
      <c r="AD29" s="120">
        <v>63.598999999999997</v>
      </c>
      <c r="AE29" s="120">
        <v>21.600999999999999</v>
      </c>
      <c r="AF29" s="121">
        <v>0</v>
      </c>
      <c r="AG29" s="119">
        <v>17.363</v>
      </c>
      <c r="AH29" s="120">
        <v>19.399999999999999</v>
      </c>
      <c r="AI29" s="120">
        <v>6.1828900000000004</v>
      </c>
      <c r="AJ29" s="120">
        <v>17.795999999999999</v>
      </c>
      <c r="AK29" s="121">
        <v>18.5</v>
      </c>
      <c r="AL29" s="119">
        <v>54.15</v>
      </c>
      <c r="AM29" s="121">
        <v>54.44</v>
      </c>
      <c r="AN29" s="119">
        <v>76.477000000000004</v>
      </c>
      <c r="AO29" s="125" t="s">
        <v>1586</v>
      </c>
      <c r="AP29" s="125" t="s">
        <v>1586</v>
      </c>
      <c r="AQ29" s="125" t="s">
        <v>1586</v>
      </c>
      <c r="AR29" s="120">
        <v>13.851100000000001</v>
      </c>
      <c r="AS29" s="120">
        <v>0</v>
      </c>
      <c r="AT29" s="120">
        <v>43.488999999999997</v>
      </c>
      <c r="AU29" s="120">
        <v>23.768000000000001</v>
      </c>
      <c r="AV29" s="121">
        <v>39.292000000000002</v>
      </c>
      <c r="AW29" s="124">
        <v>10.413</v>
      </c>
    </row>
    <row r="30" spans="1:49" x14ac:dyDescent="0.25">
      <c r="A30" s="126" t="s">
        <v>864</v>
      </c>
      <c r="B30" s="119">
        <v>6</v>
      </c>
      <c r="C30" s="120">
        <v>38</v>
      </c>
      <c r="D30" s="120">
        <v>89.8</v>
      </c>
      <c r="E30" s="120">
        <v>64.786749999999998</v>
      </c>
      <c r="F30" s="120">
        <v>36.1</v>
      </c>
      <c r="G30" s="121">
        <v>100</v>
      </c>
      <c r="H30" s="119">
        <v>40.1</v>
      </c>
      <c r="I30" s="121">
        <v>118</v>
      </c>
      <c r="J30" s="119">
        <v>13.72</v>
      </c>
      <c r="K30" s="120">
        <v>0</v>
      </c>
      <c r="L30" s="121">
        <v>12.798</v>
      </c>
      <c r="M30" s="122" t="s">
        <v>1586</v>
      </c>
      <c r="N30" s="123" t="s">
        <v>1586</v>
      </c>
      <c r="O30" s="124">
        <v>3.4260000000000002</v>
      </c>
      <c r="P30" s="119">
        <v>149.15</v>
      </c>
      <c r="Q30" s="120">
        <v>185.85</v>
      </c>
      <c r="R30" s="120">
        <v>371.66</v>
      </c>
      <c r="S30" s="121">
        <v>226.17</v>
      </c>
      <c r="T30" s="124">
        <v>202.62299999999999</v>
      </c>
      <c r="U30" s="124">
        <v>10.16</v>
      </c>
      <c r="V30" s="119">
        <v>4.88</v>
      </c>
      <c r="W30" s="120">
        <v>29.338999999999999</v>
      </c>
      <c r="X30" s="120">
        <v>5.59</v>
      </c>
      <c r="Y30" s="125" t="s">
        <v>1586</v>
      </c>
      <c r="Z30" s="123" t="s">
        <v>1586</v>
      </c>
      <c r="AA30" s="119">
        <v>133.78</v>
      </c>
      <c r="AB30" s="121">
        <v>577.79999999999995</v>
      </c>
      <c r="AC30" s="119">
        <v>90.704999999999998</v>
      </c>
      <c r="AD30" s="120">
        <v>64.043000000000006</v>
      </c>
      <c r="AE30" s="120">
        <v>21.417999999999999</v>
      </c>
      <c r="AF30" s="121">
        <v>0</v>
      </c>
      <c r="AG30" s="119">
        <v>17.363</v>
      </c>
      <c r="AH30" s="120">
        <v>19.5</v>
      </c>
      <c r="AI30" s="120">
        <v>4.8331400000000002</v>
      </c>
      <c r="AJ30" s="120">
        <v>17.795999999999999</v>
      </c>
      <c r="AK30" s="121">
        <v>18</v>
      </c>
      <c r="AL30" s="119">
        <v>54.72</v>
      </c>
      <c r="AM30" s="121">
        <v>55.01</v>
      </c>
      <c r="AN30" s="119">
        <v>76.477000000000004</v>
      </c>
      <c r="AO30" s="125" t="s">
        <v>1586</v>
      </c>
      <c r="AP30" s="125" t="s">
        <v>1586</v>
      </c>
      <c r="AQ30" s="125" t="s">
        <v>1586</v>
      </c>
      <c r="AR30" s="120">
        <v>13.77848</v>
      </c>
      <c r="AS30" s="120">
        <v>0</v>
      </c>
      <c r="AT30" s="120">
        <v>43.488999999999997</v>
      </c>
      <c r="AU30" s="120">
        <v>23.417999999999999</v>
      </c>
      <c r="AV30" s="121">
        <v>38.783000000000001</v>
      </c>
      <c r="AW30" s="124">
        <v>10.441000000000001</v>
      </c>
    </row>
    <row r="31" spans="1:49" x14ac:dyDescent="0.25">
      <c r="A31" s="126" t="s">
        <v>865</v>
      </c>
      <c r="B31" s="119">
        <v>6</v>
      </c>
      <c r="C31" s="120">
        <v>38</v>
      </c>
      <c r="D31" s="120">
        <v>89.8</v>
      </c>
      <c r="E31" s="120">
        <v>64.786749999999998</v>
      </c>
      <c r="F31" s="120">
        <v>36.1</v>
      </c>
      <c r="G31" s="121">
        <v>100</v>
      </c>
      <c r="H31" s="119">
        <v>40.1</v>
      </c>
      <c r="I31" s="121">
        <v>118</v>
      </c>
      <c r="J31" s="119">
        <v>13.72</v>
      </c>
      <c r="K31" s="120">
        <v>0</v>
      </c>
      <c r="L31" s="121">
        <v>12.798</v>
      </c>
      <c r="M31" s="122" t="s">
        <v>1586</v>
      </c>
      <c r="N31" s="123" t="s">
        <v>1586</v>
      </c>
      <c r="O31" s="124">
        <v>3.4260000000000002</v>
      </c>
      <c r="P31" s="119">
        <v>149.15</v>
      </c>
      <c r="Q31" s="120">
        <v>185.85</v>
      </c>
      <c r="R31" s="120">
        <v>371.66</v>
      </c>
      <c r="S31" s="121">
        <v>226.17</v>
      </c>
      <c r="T31" s="124">
        <v>202.62299999999999</v>
      </c>
      <c r="U31" s="124">
        <v>10.16</v>
      </c>
      <c r="V31" s="119">
        <v>4.88</v>
      </c>
      <c r="W31" s="120">
        <v>29.338999999999999</v>
      </c>
      <c r="X31" s="120">
        <v>5.59</v>
      </c>
      <c r="Y31" s="125" t="s">
        <v>1586</v>
      </c>
      <c r="Z31" s="123" t="s">
        <v>1586</v>
      </c>
      <c r="AA31" s="119">
        <v>133.78</v>
      </c>
      <c r="AB31" s="121">
        <v>577.79999999999995</v>
      </c>
      <c r="AC31" s="119">
        <v>90.704999999999998</v>
      </c>
      <c r="AD31" s="120">
        <v>64.043000000000006</v>
      </c>
      <c r="AE31" s="120">
        <v>21.417999999999999</v>
      </c>
      <c r="AF31" s="121">
        <v>0</v>
      </c>
      <c r="AG31" s="119">
        <v>17.363</v>
      </c>
      <c r="AH31" s="120">
        <v>19.5</v>
      </c>
      <c r="AI31" s="120">
        <v>4.8331400000000002</v>
      </c>
      <c r="AJ31" s="120">
        <v>17.795999999999999</v>
      </c>
      <c r="AK31" s="121">
        <v>18</v>
      </c>
      <c r="AL31" s="119">
        <v>54.72</v>
      </c>
      <c r="AM31" s="121">
        <v>55.01</v>
      </c>
      <c r="AN31" s="119">
        <v>76.477000000000004</v>
      </c>
      <c r="AO31" s="125" t="s">
        <v>1586</v>
      </c>
      <c r="AP31" s="125" t="s">
        <v>1586</v>
      </c>
      <c r="AQ31" s="125" t="s">
        <v>1586</v>
      </c>
      <c r="AR31" s="120">
        <v>13.77848</v>
      </c>
      <c r="AS31" s="120">
        <v>0</v>
      </c>
      <c r="AT31" s="120">
        <v>43.488999999999997</v>
      </c>
      <c r="AU31" s="120">
        <v>23.417999999999999</v>
      </c>
      <c r="AV31" s="121">
        <v>38.783000000000001</v>
      </c>
      <c r="AW31" s="124">
        <v>10.441000000000001</v>
      </c>
    </row>
    <row r="32" spans="1:49" x14ac:dyDescent="0.25">
      <c r="A32" s="126" t="s">
        <v>866</v>
      </c>
      <c r="B32" s="119">
        <v>6</v>
      </c>
      <c r="C32" s="120">
        <v>38</v>
      </c>
      <c r="D32" s="120">
        <v>89.8</v>
      </c>
      <c r="E32" s="120">
        <v>69.259950000000003</v>
      </c>
      <c r="F32" s="120">
        <v>30.8</v>
      </c>
      <c r="G32" s="121">
        <v>100</v>
      </c>
      <c r="H32" s="119">
        <v>40.1</v>
      </c>
      <c r="I32" s="121">
        <v>118</v>
      </c>
      <c r="J32" s="119">
        <v>13.8</v>
      </c>
      <c r="K32" s="120">
        <v>0</v>
      </c>
      <c r="L32" s="121">
        <v>12.837999999999999</v>
      </c>
      <c r="M32" s="122" t="s">
        <v>1586</v>
      </c>
      <c r="N32" s="123" t="s">
        <v>1586</v>
      </c>
      <c r="O32" s="124">
        <v>3.4260000000000002</v>
      </c>
      <c r="P32" s="119">
        <v>147.93</v>
      </c>
      <c r="Q32" s="120">
        <v>185.85</v>
      </c>
      <c r="R32" s="120">
        <v>371.66</v>
      </c>
      <c r="S32" s="121">
        <v>227.38</v>
      </c>
      <c r="T32" s="124">
        <v>203.68600000000001</v>
      </c>
      <c r="U32" s="124">
        <v>9.94</v>
      </c>
      <c r="V32" s="119">
        <v>4.88</v>
      </c>
      <c r="W32" s="120">
        <v>28.08</v>
      </c>
      <c r="X32" s="120">
        <v>5.59</v>
      </c>
      <c r="Y32" s="125" t="s">
        <v>1586</v>
      </c>
      <c r="Z32" s="123" t="s">
        <v>1586</v>
      </c>
      <c r="AA32" s="119">
        <v>133.78</v>
      </c>
      <c r="AB32" s="121">
        <v>577.79999999999995</v>
      </c>
      <c r="AC32" s="119">
        <v>89.418000000000006</v>
      </c>
      <c r="AD32" s="120">
        <v>63.686999999999998</v>
      </c>
      <c r="AE32" s="120">
        <v>21.649000000000001</v>
      </c>
      <c r="AF32" s="121">
        <v>0</v>
      </c>
      <c r="AG32" s="119">
        <v>17.363</v>
      </c>
      <c r="AH32" s="120">
        <v>19</v>
      </c>
      <c r="AI32" s="120">
        <v>5.0550300000000004</v>
      </c>
      <c r="AJ32" s="120">
        <v>17.795999999999999</v>
      </c>
      <c r="AK32" s="121">
        <v>17.899999999999999</v>
      </c>
      <c r="AL32" s="119">
        <v>53.74</v>
      </c>
      <c r="AM32" s="121">
        <v>54.03</v>
      </c>
      <c r="AN32" s="119">
        <v>75.930999999999997</v>
      </c>
      <c r="AO32" s="125" t="s">
        <v>1586</v>
      </c>
      <c r="AP32" s="125" t="s">
        <v>1586</v>
      </c>
      <c r="AQ32" s="125" t="s">
        <v>1586</v>
      </c>
      <c r="AR32" s="120">
        <v>13.72017</v>
      </c>
      <c r="AS32" s="120">
        <v>0</v>
      </c>
      <c r="AT32" s="120">
        <v>43.488999999999997</v>
      </c>
      <c r="AU32" s="120">
        <v>23.137</v>
      </c>
      <c r="AV32" s="121">
        <v>38.588000000000001</v>
      </c>
      <c r="AW32" s="124">
        <v>10.497</v>
      </c>
    </row>
    <row r="33" spans="1:49" x14ac:dyDescent="0.25">
      <c r="A33" s="126" t="s">
        <v>867</v>
      </c>
      <c r="B33" s="119">
        <v>6</v>
      </c>
      <c r="C33" s="120">
        <v>38</v>
      </c>
      <c r="D33" s="120">
        <v>89.8</v>
      </c>
      <c r="E33" s="120">
        <v>69.259950000000003</v>
      </c>
      <c r="F33" s="120">
        <v>30.8</v>
      </c>
      <c r="G33" s="121">
        <v>100</v>
      </c>
      <c r="H33" s="119">
        <v>40.1</v>
      </c>
      <c r="I33" s="121">
        <v>118</v>
      </c>
      <c r="J33" s="119">
        <v>13.8</v>
      </c>
      <c r="K33" s="120">
        <v>0</v>
      </c>
      <c r="L33" s="121">
        <v>12.837999999999999</v>
      </c>
      <c r="M33" s="122" t="s">
        <v>1586</v>
      </c>
      <c r="N33" s="123" t="s">
        <v>1586</v>
      </c>
      <c r="O33" s="124">
        <v>3.4260000000000002</v>
      </c>
      <c r="P33" s="119">
        <v>147.93</v>
      </c>
      <c r="Q33" s="120">
        <v>185.85</v>
      </c>
      <c r="R33" s="120">
        <v>371.66</v>
      </c>
      <c r="S33" s="121">
        <v>227.38</v>
      </c>
      <c r="T33" s="124">
        <v>203.68600000000001</v>
      </c>
      <c r="U33" s="124">
        <v>9.94</v>
      </c>
      <c r="V33" s="119">
        <v>4.88</v>
      </c>
      <c r="W33" s="120">
        <v>28.08</v>
      </c>
      <c r="X33" s="120">
        <v>5.59</v>
      </c>
      <c r="Y33" s="125" t="s">
        <v>1586</v>
      </c>
      <c r="Z33" s="123" t="s">
        <v>1586</v>
      </c>
      <c r="AA33" s="119">
        <v>133.78</v>
      </c>
      <c r="AB33" s="121">
        <v>577.79999999999995</v>
      </c>
      <c r="AC33" s="119">
        <v>89.418000000000006</v>
      </c>
      <c r="AD33" s="120">
        <v>63.686999999999998</v>
      </c>
      <c r="AE33" s="120">
        <v>21.649000000000001</v>
      </c>
      <c r="AF33" s="121">
        <v>0</v>
      </c>
      <c r="AG33" s="119">
        <v>17.363</v>
      </c>
      <c r="AH33" s="120">
        <v>19</v>
      </c>
      <c r="AI33" s="120">
        <v>5.0550300000000004</v>
      </c>
      <c r="AJ33" s="120">
        <v>17.795999999999999</v>
      </c>
      <c r="AK33" s="121">
        <v>17.899999999999999</v>
      </c>
      <c r="AL33" s="119">
        <v>53.74</v>
      </c>
      <c r="AM33" s="121">
        <v>54.03</v>
      </c>
      <c r="AN33" s="119">
        <v>75.930999999999997</v>
      </c>
      <c r="AO33" s="125" t="s">
        <v>1586</v>
      </c>
      <c r="AP33" s="125" t="s">
        <v>1586</v>
      </c>
      <c r="AQ33" s="125" t="s">
        <v>1586</v>
      </c>
      <c r="AR33" s="120">
        <v>13.72017</v>
      </c>
      <c r="AS33" s="120">
        <v>0</v>
      </c>
      <c r="AT33" s="120">
        <v>43.488999999999997</v>
      </c>
      <c r="AU33" s="120">
        <v>23.137</v>
      </c>
      <c r="AV33" s="121">
        <v>38.588000000000001</v>
      </c>
      <c r="AW33" s="124">
        <v>10.497</v>
      </c>
    </row>
    <row r="34" spans="1:49" x14ac:dyDescent="0.25">
      <c r="A34" s="126" t="s">
        <v>868</v>
      </c>
      <c r="B34" s="119">
        <v>6</v>
      </c>
      <c r="C34" s="120">
        <v>38</v>
      </c>
      <c r="D34" s="120">
        <v>89.8</v>
      </c>
      <c r="E34" s="120">
        <v>58.290930000000003</v>
      </c>
      <c r="F34" s="120">
        <v>37.700000000000003</v>
      </c>
      <c r="G34" s="121">
        <v>100</v>
      </c>
      <c r="H34" s="119">
        <v>40.1</v>
      </c>
      <c r="I34" s="121">
        <v>118</v>
      </c>
      <c r="J34" s="119">
        <v>13.72</v>
      </c>
      <c r="K34" s="120">
        <v>0</v>
      </c>
      <c r="L34" s="121">
        <v>12.618</v>
      </c>
      <c r="M34" s="122" t="s">
        <v>1586</v>
      </c>
      <c r="N34" s="123" t="s">
        <v>1586</v>
      </c>
      <c r="O34" s="124">
        <v>3.4260000000000002</v>
      </c>
      <c r="P34" s="119">
        <v>149.15</v>
      </c>
      <c r="Q34" s="120">
        <v>187.07</v>
      </c>
      <c r="R34" s="120">
        <v>371.66</v>
      </c>
      <c r="S34" s="121">
        <v>226.17</v>
      </c>
      <c r="T34" s="124">
        <v>200.785</v>
      </c>
      <c r="U34" s="124">
        <v>9.8699999999999992</v>
      </c>
      <c r="V34" s="119">
        <v>4.88</v>
      </c>
      <c r="W34" s="120">
        <v>27.14</v>
      </c>
      <c r="X34" s="120">
        <v>5.59</v>
      </c>
      <c r="Y34" s="125" t="s">
        <v>1586</v>
      </c>
      <c r="Z34" s="123" t="s">
        <v>1586</v>
      </c>
      <c r="AA34" s="119">
        <v>133.78</v>
      </c>
      <c r="AB34" s="121">
        <v>577.79999999999995</v>
      </c>
      <c r="AC34" s="119">
        <v>89.418000000000006</v>
      </c>
      <c r="AD34" s="120">
        <v>61.854999999999997</v>
      </c>
      <c r="AE34" s="120">
        <v>21.931999999999999</v>
      </c>
      <c r="AF34" s="121">
        <v>0</v>
      </c>
      <c r="AG34" s="119">
        <v>17.363</v>
      </c>
      <c r="AH34" s="120">
        <v>18.600000000000001</v>
      </c>
      <c r="AI34" s="120">
        <v>5.1618399999999998</v>
      </c>
      <c r="AJ34" s="120">
        <v>17.795999999999999</v>
      </c>
      <c r="AK34" s="121">
        <v>17.5</v>
      </c>
      <c r="AL34" s="119">
        <v>56.17</v>
      </c>
      <c r="AM34" s="121">
        <v>56.46</v>
      </c>
      <c r="AN34" s="119">
        <v>75.930999999999997</v>
      </c>
      <c r="AO34" s="125" t="s">
        <v>1586</v>
      </c>
      <c r="AP34" s="125" t="s">
        <v>1586</v>
      </c>
      <c r="AQ34" s="125" t="s">
        <v>1586</v>
      </c>
      <c r="AR34" s="120">
        <v>13.694240000000001</v>
      </c>
      <c r="AS34" s="120">
        <v>0</v>
      </c>
      <c r="AT34" s="120">
        <v>43.488999999999997</v>
      </c>
      <c r="AU34" s="120">
        <v>23.012</v>
      </c>
      <c r="AV34" s="121">
        <v>38.356000000000002</v>
      </c>
      <c r="AW34" s="124">
        <v>10.382</v>
      </c>
    </row>
    <row r="35" spans="1:49" x14ac:dyDescent="0.25">
      <c r="A35" s="126" t="s">
        <v>869</v>
      </c>
      <c r="B35" s="119">
        <v>6</v>
      </c>
      <c r="C35" s="120">
        <v>38</v>
      </c>
      <c r="D35" s="120">
        <v>89.8</v>
      </c>
      <c r="E35" s="120">
        <v>58.290930000000003</v>
      </c>
      <c r="F35" s="120">
        <v>37.700000000000003</v>
      </c>
      <c r="G35" s="121">
        <v>100</v>
      </c>
      <c r="H35" s="119">
        <v>40.1</v>
      </c>
      <c r="I35" s="121">
        <v>118</v>
      </c>
      <c r="J35" s="119">
        <v>13.72</v>
      </c>
      <c r="K35" s="120">
        <v>0</v>
      </c>
      <c r="L35" s="121">
        <v>12.618</v>
      </c>
      <c r="M35" s="122" t="s">
        <v>1586</v>
      </c>
      <c r="N35" s="123" t="s">
        <v>1586</v>
      </c>
      <c r="O35" s="124">
        <v>3.4260000000000002</v>
      </c>
      <c r="P35" s="119">
        <v>149.15</v>
      </c>
      <c r="Q35" s="120">
        <v>187.07</v>
      </c>
      <c r="R35" s="120">
        <v>371.66</v>
      </c>
      <c r="S35" s="121">
        <v>226.17</v>
      </c>
      <c r="T35" s="124">
        <v>200.785</v>
      </c>
      <c r="U35" s="124">
        <v>9.8699999999999992</v>
      </c>
      <c r="V35" s="119">
        <v>4.88</v>
      </c>
      <c r="W35" s="120">
        <v>27.14</v>
      </c>
      <c r="X35" s="120">
        <v>5.59</v>
      </c>
      <c r="Y35" s="125" t="s">
        <v>1586</v>
      </c>
      <c r="Z35" s="123" t="s">
        <v>1586</v>
      </c>
      <c r="AA35" s="119">
        <v>133.78</v>
      </c>
      <c r="AB35" s="121">
        <v>577.79999999999995</v>
      </c>
      <c r="AC35" s="119">
        <v>89.418000000000006</v>
      </c>
      <c r="AD35" s="120">
        <v>61.854999999999997</v>
      </c>
      <c r="AE35" s="120">
        <v>21.931999999999999</v>
      </c>
      <c r="AF35" s="121">
        <v>0</v>
      </c>
      <c r="AG35" s="119">
        <v>17.363</v>
      </c>
      <c r="AH35" s="120">
        <v>18.600000000000001</v>
      </c>
      <c r="AI35" s="120">
        <v>5.1618399999999998</v>
      </c>
      <c r="AJ35" s="120">
        <v>17.795999999999999</v>
      </c>
      <c r="AK35" s="121">
        <v>17.5</v>
      </c>
      <c r="AL35" s="119">
        <v>56.17</v>
      </c>
      <c r="AM35" s="121">
        <v>56.46</v>
      </c>
      <c r="AN35" s="119">
        <v>75.930999999999997</v>
      </c>
      <c r="AO35" s="125" t="s">
        <v>1586</v>
      </c>
      <c r="AP35" s="125" t="s">
        <v>1586</v>
      </c>
      <c r="AQ35" s="125" t="s">
        <v>1586</v>
      </c>
      <c r="AR35" s="120">
        <v>13.694240000000001</v>
      </c>
      <c r="AS35" s="120">
        <v>0</v>
      </c>
      <c r="AT35" s="120">
        <v>43.488999999999997</v>
      </c>
      <c r="AU35" s="120">
        <v>23.012</v>
      </c>
      <c r="AV35" s="121">
        <v>38.356000000000002</v>
      </c>
      <c r="AW35" s="124">
        <v>10.382</v>
      </c>
    </row>
    <row r="36" spans="1:49" x14ac:dyDescent="0.25">
      <c r="A36" s="126" t="s">
        <v>870</v>
      </c>
      <c r="B36" s="119">
        <v>6</v>
      </c>
      <c r="C36" s="120">
        <v>38</v>
      </c>
      <c r="D36" s="120">
        <v>89.8</v>
      </c>
      <c r="E36" s="120">
        <v>54.142989999999998</v>
      </c>
      <c r="F36" s="120">
        <v>37.1</v>
      </c>
      <c r="G36" s="121">
        <v>100</v>
      </c>
      <c r="H36" s="119">
        <v>40.1</v>
      </c>
      <c r="I36" s="121">
        <v>115</v>
      </c>
      <c r="J36" s="119">
        <v>13.76</v>
      </c>
      <c r="K36" s="120">
        <v>0</v>
      </c>
      <c r="L36" s="121">
        <v>12.574</v>
      </c>
      <c r="M36" s="122" t="s">
        <v>1586</v>
      </c>
      <c r="N36" s="123" t="s">
        <v>1586</v>
      </c>
      <c r="O36" s="124">
        <v>3.4260000000000002</v>
      </c>
      <c r="P36" s="119">
        <v>149.15</v>
      </c>
      <c r="Q36" s="120">
        <v>187.07</v>
      </c>
      <c r="R36" s="120">
        <v>373.63</v>
      </c>
      <c r="S36" s="121">
        <v>234.13</v>
      </c>
      <c r="T36" s="124">
        <v>200.67500000000001</v>
      </c>
      <c r="U36" s="124">
        <v>9.7799999999999994</v>
      </c>
      <c r="V36" s="119">
        <v>4.88</v>
      </c>
      <c r="W36" s="120">
        <v>29.32</v>
      </c>
      <c r="X36" s="120">
        <v>5.59</v>
      </c>
      <c r="Y36" s="125" t="s">
        <v>1586</v>
      </c>
      <c r="Z36" s="123" t="s">
        <v>1586</v>
      </c>
      <c r="AA36" s="119">
        <v>133.78</v>
      </c>
      <c r="AB36" s="121">
        <v>577.79999999999995</v>
      </c>
      <c r="AC36" s="119">
        <v>88.063000000000002</v>
      </c>
      <c r="AD36" s="120">
        <v>63.747999999999998</v>
      </c>
      <c r="AE36" s="120">
        <v>21.369</v>
      </c>
      <c r="AF36" s="121">
        <v>0</v>
      </c>
      <c r="AG36" s="119">
        <v>17.363</v>
      </c>
      <c r="AH36" s="120">
        <v>20.2</v>
      </c>
      <c r="AI36" s="120">
        <v>5.2857000000000003</v>
      </c>
      <c r="AJ36" s="120">
        <v>17.795999999999999</v>
      </c>
      <c r="AK36" s="121">
        <v>17.3</v>
      </c>
      <c r="AL36" s="119">
        <v>54.89</v>
      </c>
      <c r="AM36" s="121">
        <v>55.18</v>
      </c>
      <c r="AN36" s="119">
        <v>75.930999999999997</v>
      </c>
      <c r="AO36" s="125" t="s">
        <v>1586</v>
      </c>
      <c r="AP36" s="125" t="s">
        <v>1586</v>
      </c>
      <c r="AQ36" s="125" t="s">
        <v>1586</v>
      </c>
      <c r="AR36" s="120">
        <v>13.642160000000001</v>
      </c>
      <c r="AS36" s="120">
        <v>0</v>
      </c>
      <c r="AT36" s="120">
        <v>43.488999999999997</v>
      </c>
      <c r="AU36" s="120">
        <v>22.760999999999999</v>
      </c>
      <c r="AV36" s="121">
        <v>38.061</v>
      </c>
      <c r="AW36" s="124">
        <v>10.445</v>
      </c>
    </row>
    <row r="37" spans="1:49" x14ac:dyDescent="0.25">
      <c r="A37" s="126" t="s">
        <v>871</v>
      </c>
      <c r="B37" s="119">
        <v>6</v>
      </c>
      <c r="C37" s="120">
        <v>38</v>
      </c>
      <c r="D37" s="120">
        <v>89.8</v>
      </c>
      <c r="E37" s="120">
        <v>54.142989999999998</v>
      </c>
      <c r="F37" s="120">
        <v>37.1</v>
      </c>
      <c r="G37" s="121">
        <v>100</v>
      </c>
      <c r="H37" s="119">
        <v>40.1</v>
      </c>
      <c r="I37" s="121">
        <v>115</v>
      </c>
      <c r="J37" s="119">
        <v>13.76</v>
      </c>
      <c r="K37" s="120">
        <v>0</v>
      </c>
      <c r="L37" s="121">
        <v>12.574</v>
      </c>
      <c r="M37" s="122" t="s">
        <v>1586</v>
      </c>
      <c r="N37" s="123" t="s">
        <v>1586</v>
      </c>
      <c r="O37" s="124">
        <v>3.4260000000000002</v>
      </c>
      <c r="P37" s="119">
        <v>149.15</v>
      </c>
      <c r="Q37" s="120">
        <v>187.07</v>
      </c>
      <c r="R37" s="120">
        <v>373.63</v>
      </c>
      <c r="S37" s="121">
        <v>234.13</v>
      </c>
      <c r="T37" s="124">
        <v>200.67500000000001</v>
      </c>
      <c r="U37" s="124">
        <v>9.7799999999999994</v>
      </c>
      <c r="V37" s="119">
        <v>4.88</v>
      </c>
      <c r="W37" s="120">
        <v>29.32</v>
      </c>
      <c r="X37" s="120">
        <v>5.59</v>
      </c>
      <c r="Y37" s="125" t="s">
        <v>1586</v>
      </c>
      <c r="Z37" s="123" t="s">
        <v>1586</v>
      </c>
      <c r="AA37" s="119">
        <v>133.78</v>
      </c>
      <c r="AB37" s="121">
        <v>577.79999999999995</v>
      </c>
      <c r="AC37" s="119">
        <v>88.063000000000002</v>
      </c>
      <c r="AD37" s="120">
        <v>63.747999999999998</v>
      </c>
      <c r="AE37" s="120">
        <v>21.369</v>
      </c>
      <c r="AF37" s="121">
        <v>0</v>
      </c>
      <c r="AG37" s="119">
        <v>17.363</v>
      </c>
      <c r="AH37" s="120">
        <v>20.2</v>
      </c>
      <c r="AI37" s="120">
        <v>5.2857000000000003</v>
      </c>
      <c r="AJ37" s="120">
        <v>17.795999999999999</v>
      </c>
      <c r="AK37" s="121">
        <v>17.3</v>
      </c>
      <c r="AL37" s="119">
        <v>54.89</v>
      </c>
      <c r="AM37" s="121">
        <v>55.18</v>
      </c>
      <c r="AN37" s="119">
        <v>75.930999999999997</v>
      </c>
      <c r="AO37" s="125" t="s">
        <v>1586</v>
      </c>
      <c r="AP37" s="125" t="s">
        <v>1586</v>
      </c>
      <c r="AQ37" s="125" t="s">
        <v>1586</v>
      </c>
      <c r="AR37" s="120">
        <v>13.642160000000001</v>
      </c>
      <c r="AS37" s="120">
        <v>0</v>
      </c>
      <c r="AT37" s="120">
        <v>43.488999999999997</v>
      </c>
      <c r="AU37" s="120">
        <v>22.760999999999999</v>
      </c>
      <c r="AV37" s="121">
        <v>38.061</v>
      </c>
      <c r="AW37" s="124">
        <v>10.445</v>
      </c>
    </row>
    <row r="38" spans="1:49" x14ac:dyDescent="0.25">
      <c r="A38" s="126" t="s">
        <v>872</v>
      </c>
      <c r="B38" s="119">
        <v>6</v>
      </c>
      <c r="C38" s="120">
        <v>38</v>
      </c>
      <c r="D38" s="120">
        <v>87.8</v>
      </c>
      <c r="E38" s="120">
        <v>63.750100000000003</v>
      </c>
      <c r="F38" s="120">
        <v>33.4</v>
      </c>
      <c r="G38" s="121">
        <v>98</v>
      </c>
      <c r="H38" s="119">
        <v>40.1</v>
      </c>
      <c r="I38" s="121">
        <v>115</v>
      </c>
      <c r="J38" s="119">
        <v>13.78</v>
      </c>
      <c r="K38" s="120">
        <v>0</v>
      </c>
      <c r="L38" s="121">
        <v>12.808</v>
      </c>
      <c r="M38" s="122" t="s">
        <v>1586</v>
      </c>
      <c r="N38" s="123" t="s">
        <v>1586</v>
      </c>
      <c r="O38" s="124">
        <v>3.4260000000000002</v>
      </c>
      <c r="P38" s="119">
        <v>150.38999999999999</v>
      </c>
      <c r="Q38" s="120">
        <v>185.85</v>
      </c>
      <c r="R38" s="120">
        <v>375.61</v>
      </c>
      <c r="S38" s="121">
        <v>237.29</v>
      </c>
      <c r="T38" s="124">
        <v>207.95</v>
      </c>
      <c r="U38" s="124">
        <v>9.7100000000000009</v>
      </c>
      <c r="V38" s="119">
        <v>4.88</v>
      </c>
      <c r="W38" s="120">
        <v>28.07</v>
      </c>
      <c r="X38" s="120">
        <v>5.59</v>
      </c>
      <c r="Y38" s="125" t="s">
        <v>1586</v>
      </c>
      <c r="Z38" s="123" t="s">
        <v>1586</v>
      </c>
      <c r="AA38" s="119">
        <v>133.78</v>
      </c>
      <c r="AB38" s="121">
        <v>577.79999999999995</v>
      </c>
      <c r="AC38" s="119">
        <v>88.063000000000002</v>
      </c>
      <c r="AD38" s="120">
        <v>64.391000000000005</v>
      </c>
      <c r="AE38" s="120">
        <v>21.173999999999999</v>
      </c>
      <c r="AF38" s="121">
        <v>0</v>
      </c>
      <c r="AG38" s="119">
        <v>17.363</v>
      </c>
      <c r="AH38" s="120">
        <v>22.4</v>
      </c>
      <c r="AI38" s="120">
        <v>5.22905</v>
      </c>
      <c r="AJ38" s="120">
        <v>17.795999999999999</v>
      </c>
      <c r="AK38" s="121">
        <v>17.2</v>
      </c>
      <c r="AL38" s="119">
        <v>55.52</v>
      </c>
      <c r="AM38" s="121">
        <v>55.81</v>
      </c>
      <c r="AN38" s="119">
        <v>75.930999999999997</v>
      </c>
      <c r="AO38" s="125" t="s">
        <v>1586</v>
      </c>
      <c r="AP38" s="125" t="s">
        <v>1586</v>
      </c>
      <c r="AQ38" s="125" t="s">
        <v>1586</v>
      </c>
      <c r="AR38" s="120">
        <v>13.640499999999999</v>
      </c>
      <c r="AS38" s="120">
        <v>0</v>
      </c>
      <c r="AT38" s="120">
        <v>43.488999999999997</v>
      </c>
      <c r="AU38" s="120">
        <v>22.753</v>
      </c>
      <c r="AV38" s="121">
        <v>37.768000000000001</v>
      </c>
      <c r="AW38" s="124">
        <v>10.3</v>
      </c>
    </row>
    <row r="39" spans="1:49" x14ac:dyDescent="0.25">
      <c r="A39" s="126" t="s">
        <v>873</v>
      </c>
      <c r="B39" s="119">
        <v>6</v>
      </c>
      <c r="C39" s="120">
        <v>38</v>
      </c>
      <c r="D39" s="120">
        <v>87.8</v>
      </c>
      <c r="E39" s="120">
        <v>63.750100000000003</v>
      </c>
      <c r="F39" s="120">
        <v>33.4</v>
      </c>
      <c r="G39" s="121">
        <v>98</v>
      </c>
      <c r="H39" s="119">
        <v>40.1</v>
      </c>
      <c r="I39" s="121">
        <v>115</v>
      </c>
      <c r="J39" s="119">
        <v>13.78</v>
      </c>
      <c r="K39" s="120">
        <v>0</v>
      </c>
      <c r="L39" s="121">
        <v>12.808</v>
      </c>
      <c r="M39" s="122" t="s">
        <v>1586</v>
      </c>
      <c r="N39" s="123" t="s">
        <v>1586</v>
      </c>
      <c r="O39" s="124">
        <v>3.4260000000000002</v>
      </c>
      <c r="P39" s="119">
        <v>150.38999999999999</v>
      </c>
      <c r="Q39" s="120">
        <v>185.85</v>
      </c>
      <c r="R39" s="120">
        <v>375.61</v>
      </c>
      <c r="S39" s="121">
        <v>237.29</v>
      </c>
      <c r="T39" s="124">
        <v>207.95</v>
      </c>
      <c r="U39" s="124">
        <v>9.7100000000000009</v>
      </c>
      <c r="V39" s="119">
        <v>4.88</v>
      </c>
      <c r="W39" s="120">
        <v>28.07</v>
      </c>
      <c r="X39" s="120">
        <v>5.59</v>
      </c>
      <c r="Y39" s="125" t="s">
        <v>1586</v>
      </c>
      <c r="Z39" s="123" t="s">
        <v>1586</v>
      </c>
      <c r="AA39" s="119">
        <v>133.78</v>
      </c>
      <c r="AB39" s="121">
        <v>577.79999999999995</v>
      </c>
      <c r="AC39" s="119">
        <v>88.063000000000002</v>
      </c>
      <c r="AD39" s="120">
        <v>64.391000000000005</v>
      </c>
      <c r="AE39" s="120">
        <v>21.173999999999999</v>
      </c>
      <c r="AF39" s="121">
        <v>0</v>
      </c>
      <c r="AG39" s="119">
        <v>17.363</v>
      </c>
      <c r="AH39" s="120">
        <v>22.4</v>
      </c>
      <c r="AI39" s="120">
        <v>5.22905</v>
      </c>
      <c r="AJ39" s="120">
        <v>17.795999999999999</v>
      </c>
      <c r="AK39" s="121">
        <v>17.2</v>
      </c>
      <c r="AL39" s="119">
        <v>55.52</v>
      </c>
      <c r="AM39" s="121">
        <v>55.81</v>
      </c>
      <c r="AN39" s="119">
        <v>75.930999999999997</v>
      </c>
      <c r="AO39" s="125" t="s">
        <v>1586</v>
      </c>
      <c r="AP39" s="125" t="s">
        <v>1586</v>
      </c>
      <c r="AQ39" s="125" t="s">
        <v>1586</v>
      </c>
      <c r="AR39" s="120">
        <v>13.640499999999999</v>
      </c>
      <c r="AS39" s="120">
        <v>0</v>
      </c>
      <c r="AT39" s="120">
        <v>43.488999999999997</v>
      </c>
      <c r="AU39" s="120">
        <v>22.753</v>
      </c>
      <c r="AV39" s="121">
        <v>37.768000000000001</v>
      </c>
      <c r="AW39" s="124">
        <v>10.3</v>
      </c>
    </row>
    <row r="40" spans="1:49" x14ac:dyDescent="0.25">
      <c r="A40" s="126" t="s">
        <v>874</v>
      </c>
      <c r="B40" s="119">
        <v>6</v>
      </c>
      <c r="C40" s="120">
        <v>38</v>
      </c>
      <c r="D40" s="120">
        <v>85.8</v>
      </c>
      <c r="E40" s="120">
        <v>59.422899999999998</v>
      </c>
      <c r="F40" s="120">
        <v>32.200000000000003</v>
      </c>
      <c r="G40" s="121">
        <v>96</v>
      </c>
      <c r="H40" s="119">
        <v>38</v>
      </c>
      <c r="I40" s="121">
        <v>115</v>
      </c>
      <c r="J40" s="119">
        <v>13.72</v>
      </c>
      <c r="K40" s="120">
        <v>0</v>
      </c>
      <c r="L40" s="121">
        <v>13.019</v>
      </c>
      <c r="M40" s="122" t="s">
        <v>1586</v>
      </c>
      <c r="N40" s="123" t="s">
        <v>1586</v>
      </c>
      <c r="O40" s="124">
        <v>3.4260000000000002</v>
      </c>
      <c r="P40" s="119">
        <v>150.38999999999999</v>
      </c>
      <c r="Q40" s="120">
        <v>187.07</v>
      </c>
      <c r="R40" s="120">
        <v>377.6</v>
      </c>
      <c r="S40" s="121">
        <v>239.28</v>
      </c>
      <c r="T40" s="124">
        <v>209.06200000000001</v>
      </c>
      <c r="U40" s="124">
        <v>9.67</v>
      </c>
      <c r="V40" s="119">
        <v>4.88</v>
      </c>
      <c r="W40" s="120">
        <v>27.4</v>
      </c>
      <c r="X40" s="120">
        <v>5.59</v>
      </c>
      <c r="Y40" s="125" t="s">
        <v>1586</v>
      </c>
      <c r="Z40" s="123" t="s">
        <v>1586</v>
      </c>
      <c r="AA40" s="119">
        <v>133.78</v>
      </c>
      <c r="AB40" s="121">
        <v>577.79999999999995</v>
      </c>
      <c r="AC40" s="119">
        <v>89.337000000000003</v>
      </c>
      <c r="AD40" s="120">
        <v>65.426000000000002</v>
      </c>
      <c r="AE40" s="120">
        <v>20.998999999999999</v>
      </c>
      <c r="AF40" s="121">
        <v>0.6</v>
      </c>
      <c r="AG40" s="119">
        <v>17.363</v>
      </c>
      <c r="AH40" s="120">
        <v>22.3</v>
      </c>
      <c r="AI40" s="120">
        <v>5.2319300000000002</v>
      </c>
      <c r="AJ40" s="120">
        <v>17.795999999999999</v>
      </c>
      <c r="AK40" s="121">
        <v>16.8</v>
      </c>
      <c r="AL40" s="119">
        <v>56.03</v>
      </c>
      <c r="AM40" s="121">
        <v>56.32</v>
      </c>
      <c r="AN40" s="119">
        <v>75.384</v>
      </c>
      <c r="AO40" s="125" t="s">
        <v>1586</v>
      </c>
      <c r="AP40" s="125" t="s">
        <v>1586</v>
      </c>
      <c r="AQ40" s="125" t="s">
        <v>1586</v>
      </c>
      <c r="AR40" s="120">
        <v>13.61622</v>
      </c>
      <c r="AS40" s="120">
        <v>0</v>
      </c>
      <c r="AT40" s="120">
        <v>43.488999999999997</v>
      </c>
      <c r="AU40" s="120">
        <v>22.635999999999999</v>
      </c>
      <c r="AV40" s="121">
        <v>37.929000000000002</v>
      </c>
      <c r="AW40" s="124">
        <v>10.172000000000001</v>
      </c>
    </row>
    <row r="41" spans="1:49" x14ac:dyDescent="0.25">
      <c r="A41" s="126" t="s">
        <v>875</v>
      </c>
      <c r="B41" s="119">
        <v>6</v>
      </c>
      <c r="C41" s="120">
        <v>38</v>
      </c>
      <c r="D41" s="120">
        <v>85.8</v>
      </c>
      <c r="E41" s="120">
        <v>59.422899999999998</v>
      </c>
      <c r="F41" s="120">
        <v>32.200000000000003</v>
      </c>
      <c r="G41" s="121">
        <v>96</v>
      </c>
      <c r="H41" s="119">
        <v>38</v>
      </c>
      <c r="I41" s="121">
        <v>115</v>
      </c>
      <c r="J41" s="119">
        <v>13.72</v>
      </c>
      <c r="K41" s="120">
        <v>0</v>
      </c>
      <c r="L41" s="121">
        <v>13.019</v>
      </c>
      <c r="M41" s="122" t="s">
        <v>1586</v>
      </c>
      <c r="N41" s="123" t="s">
        <v>1586</v>
      </c>
      <c r="O41" s="124">
        <v>3.4260000000000002</v>
      </c>
      <c r="P41" s="119">
        <v>150.38999999999999</v>
      </c>
      <c r="Q41" s="120">
        <v>187.07</v>
      </c>
      <c r="R41" s="120">
        <v>377.6</v>
      </c>
      <c r="S41" s="121">
        <v>239.28</v>
      </c>
      <c r="T41" s="124">
        <v>209.06200000000001</v>
      </c>
      <c r="U41" s="124">
        <v>9.67</v>
      </c>
      <c r="V41" s="119">
        <v>4.88</v>
      </c>
      <c r="W41" s="120">
        <v>27.4</v>
      </c>
      <c r="X41" s="120">
        <v>5.59</v>
      </c>
      <c r="Y41" s="125" t="s">
        <v>1586</v>
      </c>
      <c r="Z41" s="123" t="s">
        <v>1586</v>
      </c>
      <c r="AA41" s="119">
        <v>133.78</v>
      </c>
      <c r="AB41" s="121">
        <v>577.79999999999995</v>
      </c>
      <c r="AC41" s="119">
        <v>89.337000000000003</v>
      </c>
      <c r="AD41" s="120">
        <v>65.426000000000002</v>
      </c>
      <c r="AE41" s="120">
        <v>20.998999999999999</v>
      </c>
      <c r="AF41" s="121">
        <v>0.6</v>
      </c>
      <c r="AG41" s="119">
        <v>17.363</v>
      </c>
      <c r="AH41" s="120">
        <v>22.3</v>
      </c>
      <c r="AI41" s="120">
        <v>5.2319300000000002</v>
      </c>
      <c r="AJ41" s="120">
        <v>17.795999999999999</v>
      </c>
      <c r="AK41" s="121">
        <v>16.8</v>
      </c>
      <c r="AL41" s="119">
        <v>56.03</v>
      </c>
      <c r="AM41" s="121">
        <v>56.32</v>
      </c>
      <c r="AN41" s="119">
        <v>75.384</v>
      </c>
      <c r="AO41" s="125" t="s">
        <v>1586</v>
      </c>
      <c r="AP41" s="125" t="s">
        <v>1586</v>
      </c>
      <c r="AQ41" s="125" t="s">
        <v>1586</v>
      </c>
      <c r="AR41" s="120">
        <v>13.61622</v>
      </c>
      <c r="AS41" s="120">
        <v>0</v>
      </c>
      <c r="AT41" s="120">
        <v>43.488999999999997</v>
      </c>
      <c r="AU41" s="120">
        <v>22.635999999999999</v>
      </c>
      <c r="AV41" s="121">
        <v>37.929000000000002</v>
      </c>
      <c r="AW41" s="124">
        <v>10.172000000000001</v>
      </c>
    </row>
    <row r="42" spans="1:49" x14ac:dyDescent="0.25">
      <c r="A42" s="126" t="s">
        <v>876</v>
      </c>
      <c r="B42" s="119">
        <v>6</v>
      </c>
      <c r="C42" s="120">
        <v>38</v>
      </c>
      <c r="D42" s="120">
        <v>85.8</v>
      </c>
      <c r="E42" s="120">
        <v>42.412880000000001</v>
      </c>
      <c r="F42" s="120">
        <v>40</v>
      </c>
      <c r="G42" s="121">
        <v>96</v>
      </c>
      <c r="H42" s="119">
        <v>38</v>
      </c>
      <c r="I42" s="121">
        <v>112</v>
      </c>
      <c r="J42" s="119">
        <v>13.75</v>
      </c>
      <c r="K42" s="120">
        <v>0</v>
      </c>
      <c r="L42" s="121">
        <v>16.145</v>
      </c>
      <c r="M42" s="122" t="s">
        <v>1586</v>
      </c>
      <c r="N42" s="123" t="s">
        <v>1586</v>
      </c>
      <c r="O42" s="124">
        <v>3.4260000000000002</v>
      </c>
      <c r="P42" s="119">
        <v>150.38999999999999</v>
      </c>
      <c r="Q42" s="120">
        <v>187.07</v>
      </c>
      <c r="R42" s="120">
        <v>377.6</v>
      </c>
      <c r="S42" s="121">
        <v>239.28</v>
      </c>
      <c r="T42" s="124">
        <v>221.06899999999999</v>
      </c>
      <c r="U42" s="124">
        <v>9.65</v>
      </c>
      <c r="V42" s="119">
        <v>4.88</v>
      </c>
      <c r="W42" s="120">
        <v>28.16</v>
      </c>
      <c r="X42" s="120">
        <v>5.59</v>
      </c>
      <c r="Y42" s="125" t="s">
        <v>1586</v>
      </c>
      <c r="Z42" s="123" t="s">
        <v>1586</v>
      </c>
      <c r="AA42" s="119">
        <v>133.78</v>
      </c>
      <c r="AB42" s="121">
        <v>577.79999999999995</v>
      </c>
      <c r="AC42" s="119">
        <v>88.063000000000002</v>
      </c>
      <c r="AD42" s="120">
        <v>64.292000000000002</v>
      </c>
      <c r="AE42" s="120">
        <v>21.341000000000001</v>
      </c>
      <c r="AF42" s="121">
        <v>0</v>
      </c>
      <c r="AG42" s="119">
        <v>17.363</v>
      </c>
      <c r="AH42" s="120">
        <v>22.1</v>
      </c>
      <c r="AI42" s="120">
        <v>5.6387900000000002</v>
      </c>
      <c r="AJ42" s="120">
        <v>17.795999999999999</v>
      </c>
      <c r="AK42" s="121">
        <v>16.8</v>
      </c>
      <c r="AL42" s="119">
        <v>55.85</v>
      </c>
      <c r="AM42" s="121">
        <v>56.14</v>
      </c>
      <c r="AN42" s="119">
        <v>75.384</v>
      </c>
      <c r="AO42" s="125" t="s">
        <v>1586</v>
      </c>
      <c r="AP42" s="125" t="s">
        <v>1586</v>
      </c>
      <c r="AQ42" s="125" t="s">
        <v>1586</v>
      </c>
      <c r="AR42" s="120">
        <v>13.595890000000001</v>
      </c>
      <c r="AS42" s="120">
        <v>0</v>
      </c>
      <c r="AT42" s="120">
        <v>43.488999999999997</v>
      </c>
      <c r="AU42" s="120">
        <v>22.538</v>
      </c>
      <c r="AV42" s="121">
        <v>37.768000000000001</v>
      </c>
      <c r="AW42" s="124">
        <v>10.099</v>
      </c>
    </row>
    <row r="43" spans="1:49" x14ac:dyDescent="0.25">
      <c r="A43" s="126" t="s">
        <v>877</v>
      </c>
      <c r="B43" s="119">
        <v>6</v>
      </c>
      <c r="C43" s="120">
        <v>38</v>
      </c>
      <c r="D43" s="120">
        <v>85.8</v>
      </c>
      <c r="E43" s="120">
        <v>42.412880000000001</v>
      </c>
      <c r="F43" s="120">
        <v>40</v>
      </c>
      <c r="G43" s="121">
        <v>96</v>
      </c>
      <c r="H43" s="119">
        <v>38</v>
      </c>
      <c r="I43" s="121">
        <v>112</v>
      </c>
      <c r="J43" s="119">
        <v>13.75</v>
      </c>
      <c r="K43" s="120">
        <v>0</v>
      </c>
      <c r="L43" s="121">
        <v>16.145</v>
      </c>
      <c r="M43" s="122" t="s">
        <v>1586</v>
      </c>
      <c r="N43" s="123" t="s">
        <v>1586</v>
      </c>
      <c r="O43" s="124">
        <v>3.4260000000000002</v>
      </c>
      <c r="P43" s="119">
        <v>150.38999999999999</v>
      </c>
      <c r="Q43" s="120">
        <v>187.07</v>
      </c>
      <c r="R43" s="120">
        <v>377.6</v>
      </c>
      <c r="S43" s="121">
        <v>239.28</v>
      </c>
      <c r="T43" s="124">
        <v>221.06899999999999</v>
      </c>
      <c r="U43" s="124">
        <v>9.65</v>
      </c>
      <c r="V43" s="119">
        <v>4.88</v>
      </c>
      <c r="W43" s="120">
        <v>28.16</v>
      </c>
      <c r="X43" s="120">
        <v>5.59</v>
      </c>
      <c r="Y43" s="125" t="s">
        <v>1586</v>
      </c>
      <c r="Z43" s="123" t="s">
        <v>1586</v>
      </c>
      <c r="AA43" s="119">
        <v>133.78</v>
      </c>
      <c r="AB43" s="121">
        <v>577.79999999999995</v>
      </c>
      <c r="AC43" s="119">
        <v>88.063000000000002</v>
      </c>
      <c r="AD43" s="120">
        <v>64.292000000000002</v>
      </c>
      <c r="AE43" s="120">
        <v>21.341000000000001</v>
      </c>
      <c r="AF43" s="121">
        <v>0</v>
      </c>
      <c r="AG43" s="119">
        <v>17.363</v>
      </c>
      <c r="AH43" s="120">
        <v>22.1</v>
      </c>
      <c r="AI43" s="120">
        <v>5.6387900000000002</v>
      </c>
      <c r="AJ43" s="120">
        <v>17.795999999999999</v>
      </c>
      <c r="AK43" s="121">
        <v>16.8</v>
      </c>
      <c r="AL43" s="119">
        <v>55.85</v>
      </c>
      <c r="AM43" s="121">
        <v>56.14</v>
      </c>
      <c r="AN43" s="119">
        <v>75.384</v>
      </c>
      <c r="AO43" s="125" t="s">
        <v>1586</v>
      </c>
      <c r="AP43" s="125" t="s">
        <v>1586</v>
      </c>
      <c r="AQ43" s="125" t="s">
        <v>1586</v>
      </c>
      <c r="AR43" s="120">
        <v>13.595890000000001</v>
      </c>
      <c r="AS43" s="120">
        <v>0</v>
      </c>
      <c r="AT43" s="120">
        <v>43.488999999999997</v>
      </c>
      <c r="AU43" s="120">
        <v>22.538</v>
      </c>
      <c r="AV43" s="121">
        <v>37.768000000000001</v>
      </c>
      <c r="AW43" s="124">
        <v>10.099</v>
      </c>
    </row>
    <row r="44" spans="1:49" x14ac:dyDescent="0.25">
      <c r="A44" s="126" t="s">
        <v>878</v>
      </c>
      <c r="B44" s="119">
        <v>6</v>
      </c>
      <c r="C44" s="120">
        <v>38</v>
      </c>
      <c r="D44" s="120">
        <v>85.8</v>
      </c>
      <c r="E44" s="120">
        <v>46.889209999999999</v>
      </c>
      <c r="F44" s="120">
        <v>37.4</v>
      </c>
      <c r="G44" s="121">
        <v>96</v>
      </c>
      <c r="H44" s="119">
        <v>38</v>
      </c>
      <c r="I44" s="121">
        <v>112</v>
      </c>
      <c r="J44" s="119">
        <v>13.76</v>
      </c>
      <c r="K44" s="120">
        <v>0</v>
      </c>
      <c r="L44" s="121">
        <v>11.907</v>
      </c>
      <c r="M44" s="122" t="s">
        <v>1586</v>
      </c>
      <c r="N44" s="123" t="s">
        <v>1586</v>
      </c>
      <c r="O44" s="124">
        <v>3.4260000000000002</v>
      </c>
      <c r="P44" s="119">
        <v>151.63</v>
      </c>
      <c r="Q44" s="120">
        <v>185.85</v>
      </c>
      <c r="R44" s="120">
        <v>377.6</v>
      </c>
      <c r="S44" s="121">
        <v>239.28</v>
      </c>
      <c r="T44" s="124">
        <v>215.21700000000001</v>
      </c>
      <c r="U44" s="124">
        <v>9.6199999999999992</v>
      </c>
      <c r="V44" s="119">
        <v>4.88</v>
      </c>
      <c r="W44" s="120">
        <v>27.13</v>
      </c>
      <c r="X44" s="120">
        <v>5.59</v>
      </c>
      <c r="Y44" s="125" t="s">
        <v>1586</v>
      </c>
      <c r="Z44" s="123" t="s">
        <v>1586</v>
      </c>
      <c r="AA44" s="119">
        <v>133.78</v>
      </c>
      <c r="AB44" s="121">
        <v>577.79999999999995</v>
      </c>
      <c r="AC44" s="119">
        <v>86.802000000000007</v>
      </c>
      <c r="AD44" s="120">
        <v>63.747</v>
      </c>
      <c r="AE44" s="120">
        <v>21.762</v>
      </c>
      <c r="AF44" s="121">
        <v>0</v>
      </c>
      <c r="AG44" s="119">
        <v>17.363</v>
      </c>
      <c r="AH44" s="120">
        <v>24.9</v>
      </c>
      <c r="AI44" s="120">
        <v>6.3163799999999997</v>
      </c>
      <c r="AJ44" s="120">
        <v>17.795999999999999</v>
      </c>
      <c r="AK44" s="121">
        <v>17</v>
      </c>
      <c r="AL44" s="119">
        <v>59.33</v>
      </c>
      <c r="AM44" s="121">
        <v>59.62</v>
      </c>
      <c r="AN44" s="119">
        <v>75.384</v>
      </c>
      <c r="AO44" s="125" t="s">
        <v>1586</v>
      </c>
      <c r="AP44" s="125" t="s">
        <v>1586</v>
      </c>
      <c r="AQ44" s="125" t="s">
        <v>1586</v>
      </c>
      <c r="AR44" s="120">
        <v>13.69092</v>
      </c>
      <c r="AS44" s="120">
        <v>0</v>
      </c>
      <c r="AT44" s="120">
        <v>43.488999999999997</v>
      </c>
      <c r="AU44" s="120">
        <v>22.995999999999999</v>
      </c>
      <c r="AV44" s="121">
        <v>37.933999999999997</v>
      </c>
      <c r="AW44" s="124">
        <v>10.063000000000001</v>
      </c>
    </row>
    <row r="45" spans="1:49" x14ac:dyDescent="0.25">
      <c r="A45" s="126" t="s">
        <v>879</v>
      </c>
      <c r="B45" s="119">
        <v>6</v>
      </c>
      <c r="C45" s="120">
        <v>38</v>
      </c>
      <c r="D45" s="120">
        <v>85.8</v>
      </c>
      <c r="E45" s="120">
        <v>46.889209999999999</v>
      </c>
      <c r="F45" s="120">
        <v>37.4</v>
      </c>
      <c r="G45" s="121">
        <v>96</v>
      </c>
      <c r="H45" s="119">
        <v>38</v>
      </c>
      <c r="I45" s="121">
        <v>112</v>
      </c>
      <c r="J45" s="119">
        <v>13.76</v>
      </c>
      <c r="K45" s="120">
        <v>0</v>
      </c>
      <c r="L45" s="121">
        <v>11.907</v>
      </c>
      <c r="M45" s="122" t="s">
        <v>1586</v>
      </c>
      <c r="N45" s="123" t="s">
        <v>1586</v>
      </c>
      <c r="O45" s="124">
        <v>3.4260000000000002</v>
      </c>
      <c r="P45" s="119">
        <v>151.63</v>
      </c>
      <c r="Q45" s="120">
        <v>185.85</v>
      </c>
      <c r="R45" s="120">
        <v>377.6</v>
      </c>
      <c r="S45" s="121">
        <v>239.28</v>
      </c>
      <c r="T45" s="124">
        <v>215.21700000000001</v>
      </c>
      <c r="U45" s="124">
        <v>9.6199999999999992</v>
      </c>
      <c r="V45" s="119">
        <v>4.88</v>
      </c>
      <c r="W45" s="120">
        <v>27.13</v>
      </c>
      <c r="X45" s="120">
        <v>5.59</v>
      </c>
      <c r="Y45" s="125" t="s">
        <v>1586</v>
      </c>
      <c r="Z45" s="123" t="s">
        <v>1586</v>
      </c>
      <c r="AA45" s="119">
        <v>133.78</v>
      </c>
      <c r="AB45" s="121">
        <v>577.79999999999995</v>
      </c>
      <c r="AC45" s="119">
        <v>86.802000000000007</v>
      </c>
      <c r="AD45" s="120">
        <v>63.747</v>
      </c>
      <c r="AE45" s="120">
        <v>21.762</v>
      </c>
      <c r="AF45" s="121">
        <v>0</v>
      </c>
      <c r="AG45" s="119">
        <v>17.363</v>
      </c>
      <c r="AH45" s="120">
        <v>24.9</v>
      </c>
      <c r="AI45" s="120">
        <v>6.3163799999999997</v>
      </c>
      <c r="AJ45" s="120">
        <v>17.795999999999999</v>
      </c>
      <c r="AK45" s="121">
        <v>17</v>
      </c>
      <c r="AL45" s="119">
        <v>59.33</v>
      </c>
      <c r="AM45" s="121">
        <v>59.62</v>
      </c>
      <c r="AN45" s="119">
        <v>75.384</v>
      </c>
      <c r="AO45" s="125" t="s">
        <v>1586</v>
      </c>
      <c r="AP45" s="125" t="s">
        <v>1586</v>
      </c>
      <c r="AQ45" s="125" t="s">
        <v>1586</v>
      </c>
      <c r="AR45" s="120">
        <v>13.69092</v>
      </c>
      <c r="AS45" s="120">
        <v>0</v>
      </c>
      <c r="AT45" s="120">
        <v>43.488999999999997</v>
      </c>
      <c r="AU45" s="120">
        <v>22.995999999999999</v>
      </c>
      <c r="AV45" s="121">
        <v>37.933999999999997</v>
      </c>
      <c r="AW45" s="124">
        <v>10.063000000000001</v>
      </c>
    </row>
    <row r="46" spans="1:49" x14ac:dyDescent="0.25">
      <c r="A46" s="126" t="s">
        <v>880</v>
      </c>
      <c r="B46" s="119">
        <v>6</v>
      </c>
      <c r="C46" s="120">
        <v>38</v>
      </c>
      <c r="D46" s="120">
        <v>85.8</v>
      </c>
      <c r="E46" s="120">
        <v>44.70711</v>
      </c>
      <c r="F46" s="120">
        <v>38.4</v>
      </c>
      <c r="G46" s="121">
        <v>96</v>
      </c>
      <c r="H46" s="119">
        <v>38</v>
      </c>
      <c r="I46" s="121">
        <v>112</v>
      </c>
      <c r="J46" s="119">
        <v>13.77</v>
      </c>
      <c r="K46" s="120">
        <v>0</v>
      </c>
      <c r="L46" s="121">
        <v>23.334</v>
      </c>
      <c r="M46" s="122" t="s">
        <v>1586</v>
      </c>
      <c r="N46" s="123" t="s">
        <v>1586</v>
      </c>
      <c r="O46" s="124">
        <v>3.4260000000000002</v>
      </c>
      <c r="P46" s="119">
        <v>151.63</v>
      </c>
      <c r="Q46" s="120">
        <v>185.85</v>
      </c>
      <c r="R46" s="120">
        <v>377.6</v>
      </c>
      <c r="S46" s="121">
        <v>239.28</v>
      </c>
      <c r="T46" s="124">
        <v>204.65199999999999</v>
      </c>
      <c r="U46" s="124">
        <v>9.61</v>
      </c>
      <c r="V46" s="119">
        <v>4.88</v>
      </c>
      <c r="W46" s="120">
        <v>26.14</v>
      </c>
      <c r="X46" s="120">
        <v>5.59</v>
      </c>
      <c r="Y46" s="125" t="s">
        <v>1586</v>
      </c>
      <c r="Z46" s="123" t="s">
        <v>1586</v>
      </c>
      <c r="AA46" s="119">
        <v>133.78</v>
      </c>
      <c r="AB46" s="121">
        <v>577.79999999999995</v>
      </c>
      <c r="AC46" s="119">
        <v>86.802000000000007</v>
      </c>
      <c r="AD46" s="120">
        <v>63.658000000000001</v>
      </c>
      <c r="AE46" s="120">
        <v>21.678000000000001</v>
      </c>
      <c r="AF46" s="121">
        <v>0.6</v>
      </c>
      <c r="AG46" s="119">
        <v>17.363</v>
      </c>
      <c r="AH46" s="120">
        <v>20.5</v>
      </c>
      <c r="AI46" s="120">
        <v>5.0973499999999996</v>
      </c>
      <c r="AJ46" s="120">
        <v>17.795999999999999</v>
      </c>
      <c r="AK46" s="121">
        <v>17</v>
      </c>
      <c r="AL46" s="119">
        <v>63.12</v>
      </c>
      <c r="AM46" s="121">
        <v>63.41</v>
      </c>
      <c r="AN46" s="119">
        <v>75.384</v>
      </c>
      <c r="AO46" s="125" t="s">
        <v>1586</v>
      </c>
      <c r="AP46" s="125" t="s">
        <v>1586</v>
      </c>
      <c r="AQ46" s="125" t="s">
        <v>1586</v>
      </c>
      <c r="AR46" s="120">
        <v>13.801299999999999</v>
      </c>
      <c r="AS46" s="120">
        <v>0</v>
      </c>
      <c r="AT46" s="120">
        <v>43.488999999999997</v>
      </c>
      <c r="AU46" s="120">
        <v>23.527999999999999</v>
      </c>
      <c r="AV46" s="121">
        <v>37.762</v>
      </c>
      <c r="AW46" s="124">
        <v>10.119999999999999</v>
      </c>
    </row>
    <row r="47" spans="1:49" x14ac:dyDescent="0.25">
      <c r="A47" s="126" t="s">
        <v>881</v>
      </c>
      <c r="B47" s="119">
        <v>6</v>
      </c>
      <c r="C47" s="120">
        <v>38</v>
      </c>
      <c r="D47" s="120">
        <v>85.8</v>
      </c>
      <c r="E47" s="120">
        <v>44.70711</v>
      </c>
      <c r="F47" s="120">
        <v>38.4</v>
      </c>
      <c r="G47" s="121">
        <v>96</v>
      </c>
      <c r="H47" s="119">
        <v>38</v>
      </c>
      <c r="I47" s="121">
        <v>112</v>
      </c>
      <c r="J47" s="119">
        <v>13.77</v>
      </c>
      <c r="K47" s="120">
        <v>0</v>
      </c>
      <c r="L47" s="121">
        <v>23.334</v>
      </c>
      <c r="M47" s="122" t="s">
        <v>1586</v>
      </c>
      <c r="N47" s="123" t="s">
        <v>1586</v>
      </c>
      <c r="O47" s="124">
        <v>3.4260000000000002</v>
      </c>
      <c r="P47" s="119">
        <v>151.63</v>
      </c>
      <c r="Q47" s="120">
        <v>185.85</v>
      </c>
      <c r="R47" s="120">
        <v>377.6</v>
      </c>
      <c r="S47" s="121">
        <v>239.28</v>
      </c>
      <c r="T47" s="124">
        <v>204.65199999999999</v>
      </c>
      <c r="U47" s="124">
        <v>9.61</v>
      </c>
      <c r="V47" s="119">
        <v>4.88</v>
      </c>
      <c r="W47" s="120">
        <v>26.14</v>
      </c>
      <c r="X47" s="120">
        <v>5.59</v>
      </c>
      <c r="Y47" s="125" t="s">
        <v>1586</v>
      </c>
      <c r="Z47" s="123" t="s">
        <v>1586</v>
      </c>
      <c r="AA47" s="119">
        <v>133.78</v>
      </c>
      <c r="AB47" s="121">
        <v>577.79999999999995</v>
      </c>
      <c r="AC47" s="119">
        <v>86.802000000000007</v>
      </c>
      <c r="AD47" s="120">
        <v>63.658000000000001</v>
      </c>
      <c r="AE47" s="120">
        <v>21.678000000000001</v>
      </c>
      <c r="AF47" s="121">
        <v>0.6</v>
      </c>
      <c r="AG47" s="119">
        <v>17.363</v>
      </c>
      <c r="AH47" s="120">
        <v>20.5</v>
      </c>
      <c r="AI47" s="120">
        <v>5.0973499999999996</v>
      </c>
      <c r="AJ47" s="120">
        <v>17.795999999999999</v>
      </c>
      <c r="AK47" s="121">
        <v>17</v>
      </c>
      <c r="AL47" s="119">
        <v>63.12</v>
      </c>
      <c r="AM47" s="121">
        <v>63.41</v>
      </c>
      <c r="AN47" s="119">
        <v>75.384</v>
      </c>
      <c r="AO47" s="125" t="s">
        <v>1586</v>
      </c>
      <c r="AP47" s="125" t="s">
        <v>1586</v>
      </c>
      <c r="AQ47" s="125" t="s">
        <v>1586</v>
      </c>
      <c r="AR47" s="120">
        <v>13.801299999999999</v>
      </c>
      <c r="AS47" s="120">
        <v>0</v>
      </c>
      <c r="AT47" s="120">
        <v>43.488999999999997</v>
      </c>
      <c r="AU47" s="120">
        <v>23.527999999999999</v>
      </c>
      <c r="AV47" s="121">
        <v>37.762</v>
      </c>
      <c r="AW47" s="124">
        <v>10.119999999999999</v>
      </c>
    </row>
    <row r="48" spans="1:49" x14ac:dyDescent="0.25">
      <c r="A48" s="126" t="s">
        <v>882</v>
      </c>
      <c r="B48" s="119">
        <v>6</v>
      </c>
      <c r="C48" s="120">
        <v>38</v>
      </c>
      <c r="D48" s="120">
        <v>85.8</v>
      </c>
      <c r="E48" s="120">
        <v>63.225389999999997</v>
      </c>
      <c r="F48" s="120">
        <v>32.4</v>
      </c>
      <c r="G48" s="121">
        <v>96</v>
      </c>
      <c r="H48" s="119">
        <v>38</v>
      </c>
      <c r="I48" s="121">
        <v>115</v>
      </c>
      <c r="J48" s="119">
        <v>13.74</v>
      </c>
      <c r="K48" s="120">
        <v>0</v>
      </c>
      <c r="L48" s="121">
        <v>11.48</v>
      </c>
      <c r="M48" s="119">
        <v>1.07</v>
      </c>
      <c r="N48" s="121">
        <v>194.7</v>
      </c>
      <c r="O48" s="124">
        <v>3.4260000000000002</v>
      </c>
      <c r="P48" s="119">
        <v>150.38999999999999</v>
      </c>
      <c r="Q48" s="120">
        <v>185.85</v>
      </c>
      <c r="R48" s="120">
        <v>379.59</v>
      </c>
      <c r="S48" s="121">
        <v>241.27</v>
      </c>
      <c r="T48" s="124">
        <v>198.887</v>
      </c>
      <c r="U48" s="124">
        <v>9.67</v>
      </c>
      <c r="V48" s="119">
        <v>4.88</v>
      </c>
      <c r="W48" s="120">
        <v>24.21</v>
      </c>
      <c r="X48" s="120">
        <v>5.59</v>
      </c>
      <c r="Y48" s="125" t="s">
        <v>1586</v>
      </c>
      <c r="Z48" s="123" t="s">
        <v>1586</v>
      </c>
      <c r="AA48" s="119">
        <v>133.78</v>
      </c>
      <c r="AB48" s="121">
        <v>577.79999999999995</v>
      </c>
      <c r="AC48" s="119">
        <v>85.554000000000002</v>
      </c>
      <c r="AD48" s="120">
        <v>63.786000000000001</v>
      </c>
      <c r="AE48" s="120">
        <v>21.236000000000001</v>
      </c>
      <c r="AF48" s="121">
        <v>0</v>
      </c>
      <c r="AG48" s="119">
        <v>17.363</v>
      </c>
      <c r="AH48" s="120">
        <v>25</v>
      </c>
      <c r="AI48" s="120">
        <v>4.9258499999999996</v>
      </c>
      <c r="AJ48" s="120">
        <v>17.795999999999999</v>
      </c>
      <c r="AK48" s="121">
        <v>17</v>
      </c>
      <c r="AL48" s="119">
        <v>61.61</v>
      </c>
      <c r="AM48" s="121">
        <v>61.9</v>
      </c>
      <c r="AN48" s="119">
        <v>74.834999999999994</v>
      </c>
      <c r="AO48" s="125" t="s">
        <v>1586</v>
      </c>
      <c r="AP48" s="125" t="s">
        <v>1586</v>
      </c>
      <c r="AQ48" s="125" t="s">
        <v>1586</v>
      </c>
      <c r="AR48" s="120">
        <v>13.744870000000001</v>
      </c>
      <c r="AS48" s="120">
        <v>0</v>
      </c>
      <c r="AT48" s="120">
        <v>43.488999999999997</v>
      </c>
      <c r="AU48" s="120">
        <v>23.256</v>
      </c>
      <c r="AV48" s="121">
        <v>37.468000000000004</v>
      </c>
      <c r="AW48" s="124">
        <v>10.115</v>
      </c>
    </row>
    <row r="49" spans="1:49" x14ac:dyDescent="0.25">
      <c r="A49" s="126" t="s">
        <v>883</v>
      </c>
      <c r="B49" s="119">
        <v>6</v>
      </c>
      <c r="C49" s="120">
        <v>38</v>
      </c>
      <c r="D49" s="120">
        <v>85.8</v>
      </c>
      <c r="E49" s="120">
        <v>63.225389999999997</v>
      </c>
      <c r="F49" s="120">
        <v>32.4</v>
      </c>
      <c r="G49" s="121">
        <v>96</v>
      </c>
      <c r="H49" s="119">
        <v>38</v>
      </c>
      <c r="I49" s="121">
        <v>115</v>
      </c>
      <c r="J49" s="119">
        <v>13.74</v>
      </c>
      <c r="K49" s="120">
        <v>0</v>
      </c>
      <c r="L49" s="121">
        <v>11.48</v>
      </c>
      <c r="M49" s="119">
        <v>1.07</v>
      </c>
      <c r="N49" s="121">
        <v>194.7</v>
      </c>
      <c r="O49" s="124">
        <v>3.4260000000000002</v>
      </c>
      <c r="P49" s="119">
        <v>150.38999999999999</v>
      </c>
      <c r="Q49" s="120">
        <v>185.85</v>
      </c>
      <c r="R49" s="120">
        <v>379.59</v>
      </c>
      <c r="S49" s="121">
        <v>241.27</v>
      </c>
      <c r="T49" s="124">
        <v>198.887</v>
      </c>
      <c r="U49" s="124">
        <v>9.67</v>
      </c>
      <c r="V49" s="119">
        <v>4.88</v>
      </c>
      <c r="W49" s="120">
        <v>24.21</v>
      </c>
      <c r="X49" s="120">
        <v>5.59</v>
      </c>
      <c r="Y49" s="125" t="s">
        <v>1586</v>
      </c>
      <c r="Z49" s="123" t="s">
        <v>1586</v>
      </c>
      <c r="AA49" s="119">
        <v>133.78</v>
      </c>
      <c r="AB49" s="121">
        <v>577.79999999999995</v>
      </c>
      <c r="AC49" s="119">
        <v>85.554000000000002</v>
      </c>
      <c r="AD49" s="120">
        <v>63.786000000000001</v>
      </c>
      <c r="AE49" s="120">
        <v>21.236000000000001</v>
      </c>
      <c r="AF49" s="121">
        <v>0</v>
      </c>
      <c r="AG49" s="119">
        <v>17.363</v>
      </c>
      <c r="AH49" s="120">
        <v>25</v>
      </c>
      <c r="AI49" s="120">
        <v>4.9258499999999996</v>
      </c>
      <c r="AJ49" s="120">
        <v>17.795999999999999</v>
      </c>
      <c r="AK49" s="121">
        <v>17</v>
      </c>
      <c r="AL49" s="119">
        <v>61.61</v>
      </c>
      <c r="AM49" s="121">
        <v>61.9</v>
      </c>
      <c r="AN49" s="119">
        <v>74.834999999999994</v>
      </c>
      <c r="AO49" s="125" t="s">
        <v>1586</v>
      </c>
      <c r="AP49" s="125" t="s">
        <v>1586</v>
      </c>
      <c r="AQ49" s="125" t="s">
        <v>1586</v>
      </c>
      <c r="AR49" s="120">
        <v>13.744870000000001</v>
      </c>
      <c r="AS49" s="120">
        <v>0</v>
      </c>
      <c r="AT49" s="120">
        <v>43.488999999999997</v>
      </c>
      <c r="AU49" s="120">
        <v>23.256</v>
      </c>
      <c r="AV49" s="121">
        <v>37.468000000000004</v>
      </c>
      <c r="AW49" s="124">
        <v>10.115</v>
      </c>
    </row>
    <row r="50" spans="1:49" x14ac:dyDescent="0.25">
      <c r="A50" s="126" t="s">
        <v>884</v>
      </c>
      <c r="B50" s="119">
        <v>6</v>
      </c>
      <c r="C50" s="120">
        <v>38</v>
      </c>
      <c r="D50" s="120">
        <v>85.8</v>
      </c>
      <c r="E50" s="120">
        <v>47.8735</v>
      </c>
      <c r="F50" s="120">
        <v>37.6</v>
      </c>
      <c r="G50" s="121">
        <v>96</v>
      </c>
      <c r="H50" s="119">
        <v>38</v>
      </c>
      <c r="I50" s="121">
        <v>115</v>
      </c>
      <c r="J50" s="119">
        <v>13.87</v>
      </c>
      <c r="K50" s="120">
        <v>0</v>
      </c>
      <c r="L50" s="121">
        <v>16.843</v>
      </c>
      <c r="M50" s="122" t="s">
        <v>1586</v>
      </c>
      <c r="N50" s="123" t="s">
        <v>1586</v>
      </c>
      <c r="O50" s="124">
        <v>3.4260000000000002</v>
      </c>
      <c r="P50" s="119">
        <v>150.38999999999999</v>
      </c>
      <c r="Q50" s="120">
        <v>185.85</v>
      </c>
      <c r="R50" s="120">
        <v>381.59</v>
      </c>
      <c r="S50" s="121">
        <v>242.09</v>
      </c>
      <c r="T50" s="124">
        <v>204.14</v>
      </c>
      <c r="U50" s="124">
        <v>9.76</v>
      </c>
      <c r="V50" s="119">
        <v>4.88</v>
      </c>
      <c r="W50" s="120">
        <v>25.27</v>
      </c>
      <c r="X50" s="120">
        <v>5.59</v>
      </c>
      <c r="Y50" s="125" t="s">
        <v>1586</v>
      </c>
      <c r="Z50" s="123" t="s">
        <v>1586</v>
      </c>
      <c r="AA50" s="119">
        <v>107.68</v>
      </c>
      <c r="AB50" s="121">
        <v>551.70000000000005</v>
      </c>
      <c r="AC50" s="119">
        <v>85.635999999999996</v>
      </c>
      <c r="AD50" s="120">
        <v>63.567999999999998</v>
      </c>
      <c r="AE50" s="120">
        <v>21.135999999999999</v>
      </c>
      <c r="AF50" s="121">
        <v>0.2</v>
      </c>
      <c r="AG50" s="119">
        <v>17.363</v>
      </c>
      <c r="AH50" s="120">
        <v>25.5</v>
      </c>
      <c r="AI50" s="120">
        <v>6.4335100000000001</v>
      </c>
      <c r="AJ50" s="120">
        <v>17.795999999999999</v>
      </c>
      <c r="AK50" s="121">
        <v>17</v>
      </c>
      <c r="AL50" s="119">
        <v>62.01</v>
      </c>
      <c r="AM50" s="121">
        <v>62.3</v>
      </c>
      <c r="AN50" s="119">
        <v>74.834999999999994</v>
      </c>
      <c r="AO50" s="125" t="s">
        <v>1586</v>
      </c>
      <c r="AP50" s="125" t="s">
        <v>1586</v>
      </c>
      <c r="AQ50" s="125" t="s">
        <v>1586</v>
      </c>
      <c r="AR50" s="120">
        <v>13.72017</v>
      </c>
      <c r="AS50" s="120">
        <v>0</v>
      </c>
      <c r="AT50" s="120">
        <v>43.488999999999997</v>
      </c>
      <c r="AU50" s="120">
        <v>23.137</v>
      </c>
      <c r="AV50" s="121">
        <v>37.177</v>
      </c>
      <c r="AW50" s="124">
        <v>10.082000000000001</v>
      </c>
    </row>
    <row r="51" spans="1:49" x14ac:dyDescent="0.25">
      <c r="A51" s="126" t="s">
        <v>885</v>
      </c>
      <c r="B51" s="119">
        <v>6</v>
      </c>
      <c r="C51" s="120">
        <v>38</v>
      </c>
      <c r="D51" s="120">
        <v>85.8</v>
      </c>
      <c r="E51" s="120">
        <v>47.8735</v>
      </c>
      <c r="F51" s="120">
        <v>37.6</v>
      </c>
      <c r="G51" s="121">
        <v>96</v>
      </c>
      <c r="H51" s="119">
        <v>38</v>
      </c>
      <c r="I51" s="121">
        <v>115</v>
      </c>
      <c r="J51" s="119">
        <v>13.87</v>
      </c>
      <c r="K51" s="120">
        <v>0</v>
      </c>
      <c r="L51" s="121">
        <v>16.843</v>
      </c>
      <c r="M51" s="122" t="s">
        <v>1586</v>
      </c>
      <c r="N51" s="123" t="s">
        <v>1586</v>
      </c>
      <c r="O51" s="124">
        <v>3.4260000000000002</v>
      </c>
      <c r="P51" s="119">
        <v>150.38999999999999</v>
      </c>
      <c r="Q51" s="120">
        <v>185.85</v>
      </c>
      <c r="R51" s="120">
        <v>381.59</v>
      </c>
      <c r="S51" s="121">
        <v>242.09</v>
      </c>
      <c r="T51" s="124">
        <v>204.14</v>
      </c>
      <c r="U51" s="124">
        <v>9.76</v>
      </c>
      <c r="V51" s="119">
        <v>4.88</v>
      </c>
      <c r="W51" s="120">
        <v>25.27</v>
      </c>
      <c r="X51" s="120">
        <v>5.59</v>
      </c>
      <c r="Y51" s="125" t="s">
        <v>1586</v>
      </c>
      <c r="Z51" s="123" t="s">
        <v>1586</v>
      </c>
      <c r="AA51" s="119">
        <v>107.68</v>
      </c>
      <c r="AB51" s="121">
        <v>551.70000000000005</v>
      </c>
      <c r="AC51" s="119">
        <v>85.635999999999996</v>
      </c>
      <c r="AD51" s="120">
        <v>63.567999999999998</v>
      </c>
      <c r="AE51" s="120">
        <v>21.135999999999999</v>
      </c>
      <c r="AF51" s="121">
        <v>0.2</v>
      </c>
      <c r="AG51" s="119">
        <v>17.363</v>
      </c>
      <c r="AH51" s="120">
        <v>25.5</v>
      </c>
      <c r="AI51" s="120">
        <v>6.4335100000000001</v>
      </c>
      <c r="AJ51" s="120">
        <v>17.795999999999999</v>
      </c>
      <c r="AK51" s="121">
        <v>17</v>
      </c>
      <c r="AL51" s="119">
        <v>62.01</v>
      </c>
      <c r="AM51" s="121">
        <v>62.3</v>
      </c>
      <c r="AN51" s="119">
        <v>74.834999999999994</v>
      </c>
      <c r="AO51" s="125" t="s">
        <v>1586</v>
      </c>
      <c r="AP51" s="125" t="s">
        <v>1586</v>
      </c>
      <c r="AQ51" s="125" t="s">
        <v>1586</v>
      </c>
      <c r="AR51" s="120">
        <v>13.72017</v>
      </c>
      <c r="AS51" s="120">
        <v>0</v>
      </c>
      <c r="AT51" s="120">
        <v>43.488999999999997</v>
      </c>
      <c r="AU51" s="120">
        <v>23.137</v>
      </c>
      <c r="AV51" s="121">
        <v>37.177</v>
      </c>
      <c r="AW51" s="124">
        <v>10.082000000000001</v>
      </c>
    </row>
    <row r="52" spans="1:49" x14ac:dyDescent="0.25">
      <c r="A52" s="126" t="s">
        <v>886</v>
      </c>
      <c r="B52" s="119">
        <v>6</v>
      </c>
      <c r="C52" s="120">
        <v>38</v>
      </c>
      <c r="D52" s="120">
        <v>85.8</v>
      </c>
      <c r="E52" s="120">
        <v>40.40164</v>
      </c>
      <c r="F52" s="120">
        <v>39.5</v>
      </c>
      <c r="G52" s="121">
        <v>96</v>
      </c>
      <c r="H52" s="119">
        <v>38</v>
      </c>
      <c r="I52" s="121">
        <v>117</v>
      </c>
      <c r="J52" s="119">
        <v>13.83</v>
      </c>
      <c r="K52" s="120">
        <v>0</v>
      </c>
      <c r="L52" s="121">
        <v>23.553000000000001</v>
      </c>
      <c r="M52" s="122" t="s">
        <v>1586</v>
      </c>
      <c r="N52" s="123" t="s">
        <v>1586</v>
      </c>
      <c r="O52" s="124">
        <v>3.4260000000000002</v>
      </c>
      <c r="P52" s="119">
        <v>149.15</v>
      </c>
      <c r="Q52" s="120">
        <v>185.85</v>
      </c>
      <c r="R52" s="120">
        <v>381.59</v>
      </c>
      <c r="S52" s="121">
        <v>242.09</v>
      </c>
      <c r="T52" s="124">
        <v>214.846</v>
      </c>
      <c r="U52" s="124">
        <v>9.6300000000000008</v>
      </c>
      <c r="V52" s="119">
        <v>4.88</v>
      </c>
      <c r="W52" s="120">
        <v>19.23</v>
      </c>
      <c r="X52" s="120">
        <v>5.59</v>
      </c>
      <c r="Y52" s="125" t="s">
        <v>1586</v>
      </c>
      <c r="Z52" s="123" t="s">
        <v>1586</v>
      </c>
      <c r="AA52" s="119">
        <v>105.68</v>
      </c>
      <c r="AB52" s="121">
        <v>549.70000000000005</v>
      </c>
      <c r="AC52" s="119">
        <v>84.32</v>
      </c>
      <c r="AD52" s="120">
        <v>63.988999999999997</v>
      </c>
      <c r="AE52" s="120">
        <v>21.157</v>
      </c>
      <c r="AF52" s="121">
        <v>0</v>
      </c>
      <c r="AG52" s="119">
        <v>17.363</v>
      </c>
      <c r="AH52" s="120">
        <v>25.5</v>
      </c>
      <c r="AI52" s="120">
        <v>9.3142600000000009</v>
      </c>
      <c r="AJ52" s="120">
        <v>17.795999999999999</v>
      </c>
      <c r="AK52" s="121">
        <v>17</v>
      </c>
      <c r="AL52" s="119">
        <v>61.95</v>
      </c>
      <c r="AM52" s="121">
        <v>62.24</v>
      </c>
      <c r="AN52" s="119">
        <v>74.834999999999994</v>
      </c>
      <c r="AO52" s="125" t="s">
        <v>1586</v>
      </c>
      <c r="AP52" s="125" t="s">
        <v>1586</v>
      </c>
      <c r="AQ52" s="125" t="s">
        <v>1586</v>
      </c>
      <c r="AR52" s="120">
        <v>13.640499999999999</v>
      </c>
      <c r="AS52" s="120">
        <v>0</v>
      </c>
      <c r="AT52" s="120">
        <v>43.488999999999997</v>
      </c>
      <c r="AU52" s="120">
        <v>22.753</v>
      </c>
      <c r="AV52" s="121">
        <v>36.878999999999998</v>
      </c>
      <c r="AW52" s="124">
        <v>9.9920000000000009</v>
      </c>
    </row>
    <row r="53" spans="1:49" x14ac:dyDescent="0.25">
      <c r="A53" s="126" t="s">
        <v>887</v>
      </c>
      <c r="B53" s="119">
        <v>6</v>
      </c>
      <c r="C53" s="120">
        <v>38</v>
      </c>
      <c r="D53" s="120">
        <v>85.8</v>
      </c>
      <c r="E53" s="120">
        <v>40.40164</v>
      </c>
      <c r="F53" s="120">
        <v>39.5</v>
      </c>
      <c r="G53" s="121">
        <v>96</v>
      </c>
      <c r="H53" s="119">
        <v>38</v>
      </c>
      <c r="I53" s="121">
        <v>117</v>
      </c>
      <c r="J53" s="119">
        <v>13.83</v>
      </c>
      <c r="K53" s="120">
        <v>0</v>
      </c>
      <c r="L53" s="121">
        <v>23.553000000000001</v>
      </c>
      <c r="M53" s="122" t="s">
        <v>1586</v>
      </c>
      <c r="N53" s="123" t="s">
        <v>1586</v>
      </c>
      <c r="O53" s="124">
        <v>3.4260000000000002</v>
      </c>
      <c r="P53" s="119">
        <v>149.15</v>
      </c>
      <c r="Q53" s="120">
        <v>185.85</v>
      </c>
      <c r="R53" s="120">
        <v>381.59</v>
      </c>
      <c r="S53" s="121">
        <v>242.09</v>
      </c>
      <c r="T53" s="124">
        <v>214.846</v>
      </c>
      <c r="U53" s="124">
        <v>9.6300000000000008</v>
      </c>
      <c r="V53" s="119">
        <v>4.88</v>
      </c>
      <c r="W53" s="120">
        <v>19.23</v>
      </c>
      <c r="X53" s="120">
        <v>5.59</v>
      </c>
      <c r="Y53" s="125" t="s">
        <v>1586</v>
      </c>
      <c r="Z53" s="123" t="s">
        <v>1586</v>
      </c>
      <c r="AA53" s="119">
        <v>105.68</v>
      </c>
      <c r="AB53" s="121">
        <v>549.70000000000005</v>
      </c>
      <c r="AC53" s="119">
        <v>84.32</v>
      </c>
      <c r="AD53" s="120">
        <v>63.988999999999997</v>
      </c>
      <c r="AE53" s="120">
        <v>21.157</v>
      </c>
      <c r="AF53" s="121">
        <v>0</v>
      </c>
      <c r="AG53" s="119">
        <v>17.363</v>
      </c>
      <c r="AH53" s="120">
        <v>25.5</v>
      </c>
      <c r="AI53" s="120">
        <v>9.3142600000000009</v>
      </c>
      <c r="AJ53" s="120">
        <v>17.795999999999999</v>
      </c>
      <c r="AK53" s="121">
        <v>17</v>
      </c>
      <c r="AL53" s="119">
        <v>61.95</v>
      </c>
      <c r="AM53" s="121">
        <v>62.24</v>
      </c>
      <c r="AN53" s="119">
        <v>74.834999999999994</v>
      </c>
      <c r="AO53" s="125" t="s">
        <v>1586</v>
      </c>
      <c r="AP53" s="125" t="s">
        <v>1586</v>
      </c>
      <c r="AQ53" s="125" t="s">
        <v>1586</v>
      </c>
      <c r="AR53" s="120">
        <v>13.640499999999999</v>
      </c>
      <c r="AS53" s="120">
        <v>0</v>
      </c>
      <c r="AT53" s="120">
        <v>43.488999999999997</v>
      </c>
      <c r="AU53" s="120">
        <v>22.753</v>
      </c>
      <c r="AV53" s="121">
        <v>36.878999999999998</v>
      </c>
      <c r="AW53" s="124">
        <v>9.9920000000000009</v>
      </c>
    </row>
    <row r="54" spans="1:49" x14ac:dyDescent="0.25">
      <c r="A54" s="126" t="s">
        <v>888</v>
      </c>
      <c r="B54" s="119">
        <v>6</v>
      </c>
      <c r="C54" s="120">
        <v>38</v>
      </c>
      <c r="D54" s="120">
        <v>85.8</v>
      </c>
      <c r="E54" s="120">
        <v>41.539929999999998</v>
      </c>
      <c r="F54" s="120">
        <v>38.5</v>
      </c>
      <c r="G54" s="121">
        <v>96</v>
      </c>
      <c r="H54" s="119">
        <v>38</v>
      </c>
      <c r="I54" s="121">
        <v>117</v>
      </c>
      <c r="J54" s="119">
        <v>13.75</v>
      </c>
      <c r="K54" s="120">
        <v>0</v>
      </c>
      <c r="L54" s="121">
        <v>23.486000000000001</v>
      </c>
      <c r="M54" s="122" t="s">
        <v>1586</v>
      </c>
      <c r="N54" s="123" t="s">
        <v>1586</v>
      </c>
      <c r="O54" s="124">
        <v>3.4260000000000002</v>
      </c>
      <c r="P54" s="119">
        <v>150.38999999999999</v>
      </c>
      <c r="Q54" s="120">
        <v>185.85</v>
      </c>
      <c r="R54" s="120">
        <v>379.59</v>
      </c>
      <c r="S54" s="121">
        <v>240.09</v>
      </c>
      <c r="T54" s="124">
        <v>220.34800000000001</v>
      </c>
      <c r="U54" s="124">
        <v>9.5500000000000007</v>
      </c>
      <c r="V54" s="119">
        <v>4.88</v>
      </c>
      <c r="W54" s="120">
        <v>24.13</v>
      </c>
      <c r="X54" s="120">
        <v>5.59</v>
      </c>
      <c r="Y54" s="125" t="s">
        <v>1586</v>
      </c>
      <c r="Z54" s="123" t="s">
        <v>1586</v>
      </c>
      <c r="AA54" s="119">
        <v>107.68</v>
      </c>
      <c r="AB54" s="121">
        <v>551.70000000000005</v>
      </c>
      <c r="AC54" s="119">
        <v>84.32</v>
      </c>
      <c r="AD54" s="120">
        <v>63.576000000000001</v>
      </c>
      <c r="AE54" s="120">
        <v>21.315000000000001</v>
      </c>
      <c r="AF54" s="121">
        <v>0.3</v>
      </c>
      <c r="AG54" s="119">
        <v>17.363</v>
      </c>
      <c r="AH54" s="120">
        <v>25</v>
      </c>
      <c r="AI54" s="120">
        <v>9.2753800000000002</v>
      </c>
      <c r="AJ54" s="120">
        <v>17.795999999999999</v>
      </c>
      <c r="AK54" s="121">
        <v>17</v>
      </c>
      <c r="AL54" s="119">
        <v>62.03</v>
      </c>
      <c r="AM54" s="121">
        <v>62.32</v>
      </c>
      <c r="AN54" s="119">
        <v>72.058000000000007</v>
      </c>
      <c r="AO54" s="125" t="s">
        <v>1586</v>
      </c>
      <c r="AP54" s="125" t="s">
        <v>1586</v>
      </c>
      <c r="AQ54" s="125" t="s">
        <v>1586</v>
      </c>
      <c r="AR54" s="120">
        <v>13.595890000000001</v>
      </c>
      <c r="AS54" s="120">
        <v>0</v>
      </c>
      <c r="AT54" s="120">
        <v>43.488999999999997</v>
      </c>
      <c r="AU54" s="120">
        <v>22.538</v>
      </c>
      <c r="AV54" s="121">
        <v>37.042000000000002</v>
      </c>
      <c r="AW54" s="124">
        <v>9.9860000000000007</v>
      </c>
    </row>
    <row r="55" spans="1:49" x14ac:dyDescent="0.25">
      <c r="A55" s="126" t="s">
        <v>889</v>
      </c>
      <c r="B55" s="119">
        <v>6</v>
      </c>
      <c r="C55" s="120">
        <v>38</v>
      </c>
      <c r="D55" s="120">
        <v>85.8</v>
      </c>
      <c r="E55" s="120">
        <v>41.539929999999998</v>
      </c>
      <c r="F55" s="120">
        <v>38.5</v>
      </c>
      <c r="G55" s="121">
        <v>96</v>
      </c>
      <c r="H55" s="119">
        <v>38</v>
      </c>
      <c r="I55" s="121">
        <v>117</v>
      </c>
      <c r="J55" s="119">
        <v>13.75</v>
      </c>
      <c r="K55" s="120">
        <v>0</v>
      </c>
      <c r="L55" s="121">
        <v>23.486000000000001</v>
      </c>
      <c r="M55" s="122" t="s">
        <v>1586</v>
      </c>
      <c r="N55" s="123" t="s">
        <v>1586</v>
      </c>
      <c r="O55" s="124">
        <v>3.4260000000000002</v>
      </c>
      <c r="P55" s="119">
        <v>150.38999999999999</v>
      </c>
      <c r="Q55" s="120">
        <v>185.85</v>
      </c>
      <c r="R55" s="120">
        <v>379.59</v>
      </c>
      <c r="S55" s="121">
        <v>240.09</v>
      </c>
      <c r="T55" s="124">
        <v>220.34800000000001</v>
      </c>
      <c r="U55" s="124">
        <v>9.5500000000000007</v>
      </c>
      <c r="V55" s="119">
        <v>4.88</v>
      </c>
      <c r="W55" s="120">
        <v>24.13</v>
      </c>
      <c r="X55" s="120">
        <v>5.59</v>
      </c>
      <c r="Y55" s="125" t="s">
        <v>1586</v>
      </c>
      <c r="Z55" s="123" t="s">
        <v>1586</v>
      </c>
      <c r="AA55" s="119">
        <v>107.68</v>
      </c>
      <c r="AB55" s="121">
        <v>551.70000000000005</v>
      </c>
      <c r="AC55" s="119">
        <v>84.32</v>
      </c>
      <c r="AD55" s="120">
        <v>63.576000000000001</v>
      </c>
      <c r="AE55" s="120">
        <v>21.315000000000001</v>
      </c>
      <c r="AF55" s="121">
        <v>0.3</v>
      </c>
      <c r="AG55" s="119">
        <v>17.363</v>
      </c>
      <c r="AH55" s="120">
        <v>25</v>
      </c>
      <c r="AI55" s="120">
        <v>9.2753800000000002</v>
      </c>
      <c r="AJ55" s="120">
        <v>17.795999999999999</v>
      </c>
      <c r="AK55" s="121">
        <v>17</v>
      </c>
      <c r="AL55" s="119">
        <v>62.03</v>
      </c>
      <c r="AM55" s="121">
        <v>62.32</v>
      </c>
      <c r="AN55" s="119">
        <v>72.058000000000007</v>
      </c>
      <c r="AO55" s="125" t="s">
        <v>1586</v>
      </c>
      <c r="AP55" s="125" t="s">
        <v>1586</v>
      </c>
      <c r="AQ55" s="125" t="s">
        <v>1586</v>
      </c>
      <c r="AR55" s="120">
        <v>13.595890000000001</v>
      </c>
      <c r="AS55" s="120">
        <v>0</v>
      </c>
      <c r="AT55" s="120">
        <v>43.488999999999997</v>
      </c>
      <c r="AU55" s="120">
        <v>22.538</v>
      </c>
      <c r="AV55" s="121">
        <v>37.042000000000002</v>
      </c>
      <c r="AW55" s="124">
        <v>9.9860000000000007</v>
      </c>
    </row>
    <row r="56" spans="1:49" x14ac:dyDescent="0.25">
      <c r="A56" s="126" t="s">
        <v>890</v>
      </c>
      <c r="B56" s="119">
        <v>6</v>
      </c>
      <c r="C56" s="120">
        <v>38</v>
      </c>
      <c r="D56" s="120">
        <v>85.8</v>
      </c>
      <c r="E56" s="120">
        <v>46.818109999999997</v>
      </c>
      <c r="F56" s="120">
        <v>37.4</v>
      </c>
      <c r="G56" s="121">
        <v>96</v>
      </c>
      <c r="H56" s="119">
        <v>38</v>
      </c>
      <c r="I56" s="121">
        <v>117</v>
      </c>
      <c r="J56" s="119">
        <v>13.82</v>
      </c>
      <c r="K56" s="120">
        <v>0</v>
      </c>
      <c r="L56" s="121">
        <v>23.459</v>
      </c>
      <c r="M56" s="122" t="s">
        <v>1586</v>
      </c>
      <c r="N56" s="123" t="s">
        <v>1586</v>
      </c>
      <c r="O56" s="124">
        <v>3.4260000000000002</v>
      </c>
      <c r="P56" s="119">
        <v>150.38999999999999</v>
      </c>
      <c r="Q56" s="120">
        <v>185.85</v>
      </c>
      <c r="R56" s="120">
        <v>379.59</v>
      </c>
      <c r="S56" s="121">
        <v>240.09</v>
      </c>
      <c r="T56" s="124">
        <v>211.93</v>
      </c>
      <c r="U56" s="124">
        <v>9.5530000000000008</v>
      </c>
      <c r="V56" s="119">
        <v>4.88</v>
      </c>
      <c r="W56" s="120">
        <v>18.73</v>
      </c>
      <c r="X56" s="120">
        <v>5.59</v>
      </c>
      <c r="Y56" s="125" t="s">
        <v>1586</v>
      </c>
      <c r="Z56" s="123" t="s">
        <v>1586</v>
      </c>
      <c r="AA56" s="119">
        <v>107.68</v>
      </c>
      <c r="AB56" s="121">
        <v>551.70000000000005</v>
      </c>
      <c r="AC56" s="119">
        <v>84.32</v>
      </c>
      <c r="AD56" s="120">
        <v>63.673999999999999</v>
      </c>
      <c r="AE56" s="120">
        <v>20.984999999999999</v>
      </c>
      <c r="AF56" s="121">
        <v>0</v>
      </c>
      <c r="AG56" s="119">
        <v>17.363</v>
      </c>
      <c r="AH56" s="120">
        <v>25</v>
      </c>
      <c r="AI56" s="120">
        <v>9.0470500000000005</v>
      </c>
      <c r="AJ56" s="120">
        <v>17.795999999999999</v>
      </c>
      <c r="AK56" s="121">
        <v>17</v>
      </c>
      <c r="AL56" s="119">
        <v>61.95</v>
      </c>
      <c r="AM56" s="121">
        <v>62.24</v>
      </c>
      <c r="AN56" s="119">
        <v>73.73</v>
      </c>
      <c r="AO56" s="125" t="s">
        <v>1586</v>
      </c>
      <c r="AP56" s="125" t="s">
        <v>1586</v>
      </c>
      <c r="AQ56" s="125" t="s">
        <v>1586</v>
      </c>
      <c r="AR56" s="120">
        <v>13.514139999999999</v>
      </c>
      <c r="AS56" s="120">
        <v>0</v>
      </c>
      <c r="AT56" s="120">
        <v>43.488999999999997</v>
      </c>
      <c r="AU56" s="120">
        <v>22.143999999999998</v>
      </c>
      <c r="AV56" s="121">
        <v>36.877000000000002</v>
      </c>
      <c r="AW56" s="124">
        <v>9.9250000000000007</v>
      </c>
    </row>
    <row r="57" spans="1:49" x14ac:dyDescent="0.25">
      <c r="A57" s="126" t="s">
        <v>891</v>
      </c>
      <c r="B57" s="119">
        <v>6</v>
      </c>
      <c r="C57" s="120">
        <v>38</v>
      </c>
      <c r="D57" s="120">
        <v>85.8</v>
      </c>
      <c r="E57" s="120">
        <v>46.818109999999997</v>
      </c>
      <c r="F57" s="120">
        <v>37.4</v>
      </c>
      <c r="G57" s="121">
        <v>96</v>
      </c>
      <c r="H57" s="119">
        <v>38</v>
      </c>
      <c r="I57" s="121">
        <v>117</v>
      </c>
      <c r="J57" s="119">
        <v>13.82</v>
      </c>
      <c r="K57" s="120">
        <v>0</v>
      </c>
      <c r="L57" s="121">
        <v>23.459</v>
      </c>
      <c r="M57" s="122" t="s">
        <v>1586</v>
      </c>
      <c r="N57" s="123" t="s">
        <v>1586</v>
      </c>
      <c r="O57" s="124">
        <v>3.4260000000000002</v>
      </c>
      <c r="P57" s="119">
        <v>150.38999999999999</v>
      </c>
      <c r="Q57" s="120">
        <v>185.85</v>
      </c>
      <c r="R57" s="120">
        <v>379.59</v>
      </c>
      <c r="S57" s="121">
        <v>240.09</v>
      </c>
      <c r="T57" s="124">
        <v>211.93</v>
      </c>
      <c r="U57" s="124">
        <v>9.5530000000000008</v>
      </c>
      <c r="V57" s="119">
        <v>4.88</v>
      </c>
      <c r="W57" s="120">
        <v>18.73</v>
      </c>
      <c r="X57" s="120">
        <v>5.59</v>
      </c>
      <c r="Y57" s="125" t="s">
        <v>1586</v>
      </c>
      <c r="Z57" s="123" t="s">
        <v>1586</v>
      </c>
      <c r="AA57" s="119">
        <v>107.68</v>
      </c>
      <c r="AB57" s="121">
        <v>551.70000000000005</v>
      </c>
      <c r="AC57" s="119">
        <v>84.32</v>
      </c>
      <c r="AD57" s="120">
        <v>63.673999999999999</v>
      </c>
      <c r="AE57" s="120">
        <v>20.984999999999999</v>
      </c>
      <c r="AF57" s="121">
        <v>0</v>
      </c>
      <c r="AG57" s="119">
        <v>17.363</v>
      </c>
      <c r="AH57" s="120">
        <v>25</v>
      </c>
      <c r="AI57" s="120">
        <v>9.0470500000000005</v>
      </c>
      <c r="AJ57" s="120">
        <v>17.795999999999999</v>
      </c>
      <c r="AK57" s="121">
        <v>17</v>
      </c>
      <c r="AL57" s="119">
        <v>61.95</v>
      </c>
      <c r="AM57" s="121">
        <v>62.24</v>
      </c>
      <c r="AN57" s="119">
        <v>73.73</v>
      </c>
      <c r="AO57" s="125" t="s">
        <v>1586</v>
      </c>
      <c r="AP57" s="125" t="s">
        <v>1586</v>
      </c>
      <c r="AQ57" s="125" t="s">
        <v>1586</v>
      </c>
      <c r="AR57" s="120">
        <v>13.514139999999999</v>
      </c>
      <c r="AS57" s="120">
        <v>0</v>
      </c>
      <c r="AT57" s="120">
        <v>43.488999999999997</v>
      </c>
      <c r="AU57" s="120">
        <v>22.143999999999998</v>
      </c>
      <c r="AV57" s="121">
        <v>36.877000000000002</v>
      </c>
      <c r="AW57" s="124">
        <v>9.9250000000000007</v>
      </c>
    </row>
    <row r="58" spans="1:49" x14ac:dyDescent="0.25">
      <c r="A58" s="126" t="s">
        <v>892</v>
      </c>
      <c r="B58" s="119">
        <v>6</v>
      </c>
      <c r="C58" s="120">
        <v>38</v>
      </c>
      <c r="D58" s="120">
        <v>85.8</v>
      </c>
      <c r="E58" s="120">
        <v>48.358130000000003</v>
      </c>
      <c r="F58" s="120">
        <v>36.5</v>
      </c>
      <c r="G58" s="121">
        <v>96</v>
      </c>
      <c r="H58" s="119">
        <v>38</v>
      </c>
      <c r="I58" s="121">
        <v>117</v>
      </c>
      <c r="J58" s="119">
        <v>13.82</v>
      </c>
      <c r="K58" s="120">
        <v>0</v>
      </c>
      <c r="L58" s="121">
        <v>23.356999999999999</v>
      </c>
      <c r="M58" s="122" t="s">
        <v>1586</v>
      </c>
      <c r="N58" s="123" t="s">
        <v>1586</v>
      </c>
      <c r="O58" s="124">
        <v>3.4260000000000002</v>
      </c>
      <c r="P58" s="119">
        <v>149.15</v>
      </c>
      <c r="Q58" s="120">
        <v>187.07</v>
      </c>
      <c r="R58" s="120">
        <v>379.59</v>
      </c>
      <c r="S58" s="121">
        <v>238.9</v>
      </c>
      <c r="T58" s="124">
        <v>209.73400000000001</v>
      </c>
      <c r="U58" s="124">
        <v>9.4600000000000009</v>
      </c>
      <c r="V58" s="119">
        <v>4.88</v>
      </c>
      <c r="W58" s="120">
        <v>18.73</v>
      </c>
      <c r="X58" s="120">
        <v>5.59</v>
      </c>
      <c r="Y58" s="125" t="s">
        <v>1586</v>
      </c>
      <c r="Z58" s="123" t="s">
        <v>1586</v>
      </c>
      <c r="AA58" s="119">
        <v>107.68</v>
      </c>
      <c r="AB58" s="121">
        <v>551.70000000000005</v>
      </c>
      <c r="AC58" s="119">
        <v>85.554000000000002</v>
      </c>
      <c r="AD58" s="120">
        <v>63.941000000000003</v>
      </c>
      <c r="AE58" s="120">
        <v>21.152999999999999</v>
      </c>
      <c r="AF58" s="121">
        <v>0</v>
      </c>
      <c r="AG58" s="119">
        <v>17.363</v>
      </c>
      <c r="AH58" s="120">
        <v>25</v>
      </c>
      <c r="AI58" s="120">
        <v>6.5495200000000002</v>
      </c>
      <c r="AJ58" s="120">
        <v>17.795999999999999</v>
      </c>
      <c r="AK58" s="121">
        <v>17</v>
      </c>
      <c r="AL58" s="119">
        <v>62.82</v>
      </c>
      <c r="AM58" s="123" t="s">
        <v>1586</v>
      </c>
      <c r="AN58" s="119">
        <v>75.384</v>
      </c>
      <c r="AO58" s="120">
        <v>52.786920000000002</v>
      </c>
      <c r="AP58" s="120">
        <v>130.79205999999999</v>
      </c>
      <c r="AQ58" s="120">
        <v>60.70496</v>
      </c>
      <c r="AR58" s="120">
        <v>13.514139999999999</v>
      </c>
      <c r="AS58" s="120">
        <v>0</v>
      </c>
      <c r="AT58" s="120">
        <v>43.488999999999997</v>
      </c>
      <c r="AU58" s="120">
        <v>22.143999999999998</v>
      </c>
      <c r="AV58" s="121">
        <v>36.814</v>
      </c>
      <c r="AW58" s="124">
        <v>9.9600000000000009</v>
      </c>
    </row>
    <row r="59" spans="1:49" x14ac:dyDescent="0.25">
      <c r="A59" s="127" t="s">
        <v>893</v>
      </c>
      <c r="B59" s="128">
        <v>6</v>
      </c>
      <c r="C59" s="129">
        <v>38</v>
      </c>
      <c r="D59" s="129">
        <v>85.8</v>
      </c>
      <c r="E59" s="129">
        <v>48.358130000000003</v>
      </c>
      <c r="F59" s="129">
        <v>36.5</v>
      </c>
      <c r="G59" s="130">
        <v>96</v>
      </c>
      <c r="H59" s="128">
        <v>38</v>
      </c>
      <c r="I59" s="130">
        <v>117</v>
      </c>
      <c r="J59" s="128">
        <v>13.82</v>
      </c>
      <c r="K59" s="129">
        <v>0</v>
      </c>
      <c r="L59" s="130">
        <v>23.356999999999999</v>
      </c>
      <c r="M59" s="131" t="s">
        <v>1586</v>
      </c>
      <c r="N59" s="132" t="s">
        <v>1586</v>
      </c>
      <c r="O59" s="133">
        <v>3.4260000000000002</v>
      </c>
      <c r="P59" s="128">
        <v>149.15</v>
      </c>
      <c r="Q59" s="129">
        <v>187.07</v>
      </c>
      <c r="R59" s="129">
        <v>379.59</v>
      </c>
      <c r="S59" s="130">
        <v>238.9</v>
      </c>
      <c r="T59" s="133">
        <v>209.73400000000001</v>
      </c>
      <c r="U59" s="133">
        <v>9.4600000000000009</v>
      </c>
      <c r="V59" s="128">
        <v>4.88</v>
      </c>
      <c r="W59" s="129">
        <v>18.73</v>
      </c>
      <c r="X59" s="129">
        <v>5.59</v>
      </c>
      <c r="Y59" s="134" t="s">
        <v>1586</v>
      </c>
      <c r="Z59" s="132" t="s">
        <v>1586</v>
      </c>
      <c r="AA59" s="128">
        <v>107.68</v>
      </c>
      <c r="AB59" s="130">
        <v>551.70000000000005</v>
      </c>
      <c r="AC59" s="128">
        <v>85.554000000000002</v>
      </c>
      <c r="AD59" s="129">
        <v>63.941000000000003</v>
      </c>
      <c r="AE59" s="129">
        <v>21.152999999999999</v>
      </c>
      <c r="AF59" s="130">
        <v>0</v>
      </c>
      <c r="AG59" s="128">
        <v>17.363</v>
      </c>
      <c r="AH59" s="129">
        <v>25</v>
      </c>
      <c r="AI59" s="129">
        <v>6.5495200000000002</v>
      </c>
      <c r="AJ59" s="129">
        <v>17.795999999999999</v>
      </c>
      <c r="AK59" s="130">
        <v>17</v>
      </c>
      <c r="AL59" s="128">
        <v>62.82</v>
      </c>
      <c r="AM59" s="132" t="s">
        <v>1586</v>
      </c>
      <c r="AN59" s="128">
        <v>75.384</v>
      </c>
      <c r="AO59" s="129">
        <v>52.786920000000002</v>
      </c>
      <c r="AP59" s="129">
        <v>130.79205999999999</v>
      </c>
      <c r="AQ59" s="129">
        <v>60.70496</v>
      </c>
      <c r="AR59" s="129">
        <v>13.514139999999999</v>
      </c>
      <c r="AS59" s="129">
        <v>0</v>
      </c>
      <c r="AT59" s="129">
        <v>43.488999999999997</v>
      </c>
      <c r="AU59" s="129">
        <v>22.143999999999998</v>
      </c>
      <c r="AV59" s="130">
        <v>36.814</v>
      </c>
      <c r="AW59" s="133">
        <v>9.9600000000000009</v>
      </c>
    </row>
    <row r="60" spans="1:49" x14ac:dyDescent="0.25">
      <c r="A60" s="135" t="s">
        <v>1515</v>
      </c>
      <c r="B60" s="136">
        <f t="shared" ref="B60:AW60" si="0">MIN(B12:B59)</f>
        <v>6</v>
      </c>
      <c r="C60" s="136">
        <f t="shared" si="0"/>
        <v>38</v>
      </c>
      <c r="D60" s="136">
        <f t="shared" si="0"/>
        <v>85.8</v>
      </c>
      <c r="E60" s="136">
        <f t="shared" si="0"/>
        <v>40.40164</v>
      </c>
      <c r="F60" s="136">
        <f t="shared" si="0"/>
        <v>30.5</v>
      </c>
      <c r="G60" s="136">
        <f t="shared" si="0"/>
        <v>96</v>
      </c>
      <c r="H60" s="136">
        <f t="shared" si="0"/>
        <v>38</v>
      </c>
      <c r="I60" s="136">
        <f t="shared" si="0"/>
        <v>112</v>
      </c>
      <c r="J60" s="136">
        <f t="shared" si="0"/>
        <v>13.72</v>
      </c>
      <c r="K60" s="136">
        <f t="shared" si="0"/>
        <v>0</v>
      </c>
      <c r="L60" s="136">
        <f t="shared" si="0"/>
        <v>8.2539999999999996</v>
      </c>
      <c r="M60" s="136">
        <f t="shared" si="0"/>
        <v>1.07</v>
      </c>
      <c r="N60" s="136">
        <f t="shared" si="0"/>
        <v>1.07</v>
      </c>
      <c r="O60" s="136">
        <f t="shared" si="0"/>
        <v>3.4260000000000002</v>
      </c>
      <c r="P60" s="136">
        <f t="shared" si="0"/>
        <v>140.69</v>
      </c>
      <c r="Q60" s="136">
        <f t="shared" si="0"/>
        <v>181.02</v>
      </c>
      <c r="R60" s="136">
        <f t="shared" si="0"/>
        <v>369.69</v>
      </c>
      <c r="S60" s="136">
        <f t="shared" si="0"/>
        <v>224.2</v>
      </c>
      <c r="T60" s="136">
        <f t="shared" si="0"/>
        <v>196.63900000000001</v>
      </c>
      <c r="U60" s="136">
        <f t="shared" si="0"/>
        <v>9.4600000000000009</v>
      </c>
      <c r="V60" s="136">
        <f t="shared" si="0"/>
        <v>4.88</v>
      </c>
      <c r="W60" s="136">
        <f t="shared" si="0"/>
        <v>18.302</v>
      </c>
      <c r="X60" s="136">
        <f t="shared" si="0"/>
        <v>4.21</v>
      </c>
      <c r="Y60" s="136">
        <f t="shared" si="0"/>
        <v>0</v>
      </c>
      <c r="Z60" s="136">
        <f t="shared" si="0"/>
        <v>0</v>
      </c>
      <c r="AA60" s="136">
        <f t="shared" si="0"/>
        <v>105.68</v>
      </c>
      <c r="AB60" s="136">
        <f t="shared" si="0"/>
        <v>549.70000000000005</v>
      </c>
      <c r="AC60" s="136">
        <f t="shared" si="0"/>
        <v>84.32</v>
      </c>
      <c r="AD60" s="136">
        <f t="shared" si="0"/>
        <v>61.854999999999997</v>
      </c>
      <c r="AE60" s="136">
        <f t="shared" si="0"/>
        <v>20.984999999999999</v>
      </c>
      <c r="AF60" s="136">
        <f t="shared" si="0"/>
        <v>0</v>
      </c>
      <c r="AG60" s="136">
        <f t="shared" si="0"/>
        <v>17.363</v>
      </c>
      <c r="AH60" s="136">
        <f t="shared" si="0"/>
        <v>18.600000000000001</v>
      </c>
      <c r="AI60" s="136">
        <f t="shared" si="0"/>
        <v>4.8331400000000002</v>
      </c>
      <c r="AJ60" s="136">
        <f t="shared" si="0"/>
        <v>17.795999999999999</v>
      </c>
      <c r="AK60" s="136">
        <f t="shared" si="0"/>
        <v>16.8</v>
      </c>
      <c r="AL60" s="136">
        <f t="shared" si="0"/>
        <v>51.6</v>
      </c>
      <c r="AM60" s="136">
        <f t="shared" si="0"/>
        <v>51.89</v>
      </c>
      <c r="AN60" s="136">
        <f t="shared" si="0"/>
        <v>72.058000000000007</v>
      </c>
      <c r="AO60" s="136">
        <f t="shared" si="0"/>
        <v>52.786920000000002</v>
      </c>
      <c r="AP60" s="136">
        <f t="shared" si="0"/>
        <v>127.02800000000001</v>
      </c>
      <c r="AQ60" s="136">
        <f t="shared" si="0"/>
        <v>60.70496</v>
      </c>
      <c r="AR60" s="136">
        <f t="shared" si="0"/>
        <v>13.514139999999999</v>
      </c>
      <c r="AS60" s="136">
        <f t="shared" si="0"/>
        <v>0</v>
      </c>
      <c r="AT60" s="136">
        <f t="shared" si="0"/>
        <v>43.488999999999997</v>
      </c>
      <c r="AU60" s="136">
        <f t="shared" si="0"/>
        <v>22.143999999999998</v>
      </c>
      <c r="AV60" s="136">
        <f t="shared" si="0"/>
        <v>36.814</v>
      </c>
      <c r="AW60" s="137">
        <f t="shared" si="0"/>
        <v>9.9250000000000007</v>
      </c>
    </row>
    <row r="61" spans="1:49" x14ac:dyDescent="0.25">
      <c r="A61" s="138" t="s">
        <v>1513</v>
      </c>
      <c r="B61" s="139">
        <f t="shared" ref="B61:AW61" si="1">MAX(B12:B59)</f>
        <v>6</v>
      </c>
      <c r="C61" s="139">
        <f t="shared" si="1"/>
        <v>38</v>
      </c>
      <c r="D61" s="139">
        <f t="shared" si="1"/>
        <v>94.8</v>
      </c>
      <c r="E61" s="139">
        <f t="shared" si="1"/>
        <v>75.253270000000001</v>
      </c>
      <c r="F61" s="139">
        <f t="shared" si="1"/>
        <v>40</v>
      </c>
      <c r="G61" s="139">
        <f t="shared" si="1"/>
        <v>105</v>
      </c>
      <c r="H61" s="139">
        <f t="shared" si="1"/>
        <v>42.2</v>
      </c>
      <c r="I61" s="139">
        <f t="shared" si="1"/>
        <v>122</v>
      </c>
      <c r="J61" s="139">
        <f t="shared" si="1"/>
        <v>13.96</v>
      </c>
      <c r="K61" s="139">
        <f t="shared" si="1"/>
        <v>0</v>
      </c>
      <c r="L61" s="139">
        <f t="shared" si="1"/>
        <v>23.553000000000001</v>
      </c>
      <c r="M61" s="139">
        <f t="shared" si="1"/>
        <v>214.03</v>
      </c>
      <c r="N61" s="139">
        <f t="shared" si="1"/>
        <v>194.7</v>
      </c>
      <c r="O61" s="139">
        <f t="shared" si="1"/>
        <v>3.4260000000000002</v>
      </c>
      <c r="P61" s="139">
        <f t="shared" si="1"/>
        <v>151.63</v>
      </c>
      <c r="Q61" s="139">
        <f t="shared" si="1"/>
        <v>187.07</v>
      </c>
      <c r="R61" s="139">
        <f t="shared" si="1"/>
        <v>387.62</v>
      </c>
      <c r="S61" s="139">
        <f t="shared" si="1"/>
        <v>242.09</v>
      </c>
      <c r="T61" s="139">
        <f t="shared" si="1"/>
        <v>221.06899999999999</v>
      </c>
      <c r="U61" s="139">
        <f t="shared" si="1"/>
        <v>10.25</v>
      </c>
      <c r="V61" s="139">
        <f t="shared" si="1"/>
        <v>4.88</v>
      </c>
      <c r="W61" s="139">
        <f t="shared" si="1"/>
        <v>29.402000000000001</v>
      </c>
      <c r="X61" s="139">
        <f t="shared" si="1"/>
        <v>5.59</v>
      </c>
      <c r="Y61" s="139">
        <f t="shared" si="1"/>
        <v>0</v>
      </c>
      <c r="Z61" s="139">
        <f t="shared" si="1"/>
        <v>0</v>
      </c>
      <c r="AA61" s="139">
        <f t="shared" si="1"/>
        <v>142.08000000000001</v>
      </c>
      <c r="AB61" s="139">
        <f t="shared" si="1"/>
        <v>586.1</v>
      </c>
      <c r="AC61" s="139">
        <f t="shared" si="1"/>
        <v>92.006</v>
      </c>
      <c r="AD61" s="139">
        <f t="shared" si="1"/>
        <v>65.426000000000002</v>
      </c>
      <c r="AE61" s="139">
        <f t="shared" si="1"/>
        <v>22.06</v>
      </c>
      <c r="AF61" s="139">
        <f t="shared" si="1"/>
        <v>0.6</v>
      </c>
      <c r="AG61" s="139">
        <f t="shared" si="1"/>
        <v>17.363</v>
      </c>
      <c r="AH61" s="139">
        <f t="shared" si="1"/>
        <v>25.5</v>
      </c>
      <c r="AI61" s="139">
        <f t="shared" si="1"/>
        <v>9.3142600000000009</v>
      </c>
      <c r="AJ61" s="139">
        <f t="shared" si="1"/>
        <v>17.795999999999999</v>
      </c>
      <c r="AK61" s="139">
        <f t="shared" si="1"/>
        <v>19.2</v>
      </c>
      <c r="AL61" s="139">
        <f t="shared" si="1"/>
        <v>63.12</v>
      </c>
      <c r="AM61" s="139">
        <f t="shared" si="1"/>
        <v>63.41</v>
      </c>
      <c r="AN61" s="139">
        <f t="shared" si="1"/>
        <v>77.02</v>
      </c>
      <c r="AO61" s="139">
        <f t="shared" si="1"/>
        <v>52.786920000000002</v>
      </c>
      <c r="AP61" s="139">
        <f t="shared" si="1"/>
        <v>130.79205999999999</v>
      </c>
      <c r="AQ61" s="139">
        <f t="shared" si="1"/>
        <v>60.70496</v>
      </c>
      <c r="AR61" s="139">
        <f t="shared" si="1"/>
        <v>14.175190000000001</v>
      </c>
      <c r="AS61" s="139">
        <f t="shared" si="1"/>
        <v>0</v>
      </c>
      <c r="AT61" s="139">
        <f t="shared" si="1"/>
        <v>43.488999999999997</v>
      </c>
      <c r="AU61" s="139">
        <f t="shared" si="1"/>
        <v>25.33</v>
      </c>
      <c r="AV61" s="139">
        <f t="shared" si="1"/>
        <v>45.707999999999998</v>
      </c>
      <c r="AW61" s="140">
        <f t="shared" si="1"/>
        <v>10.605</v>
      </c>
    </row>
    <row r="62" spans="1:49" x14ac:dyDescent="0.25">
      <c r="A62" s="141" t="s">
        <v>1587</v>
      </c>
      <c r="B62" s="142">
        <f t="shared" ref="B62:AW62" si="2">AVERAGE(B12:B59)</f>
        <v>6</v>
      </c>
      <c r="C62" s="142">
        <f t="shared" si="2"/>
        <v>38</v>
      </c>
      <c r="D62" s="142">
        <f t="shared" si="2"/>
        <v>88.675000000000068</v>
      </c>
      <c r="E62" s="142">
        <f t="shared" si="2"/>
        <v>58.232912500000019</v>
      </c>
      <c r="F62" s="142">
        <f t="shared" si="2"/>
        <v>36.183333333333344</v>
      </c>
      <c r="G62" s="142">
        <f t="shared" si="2"/>
        <v>98.875</v>
      </c>
      <c r="H62" s="142">
        <f t="shared" si="2"/>
        <v>39.604166666666671</v>
      </c>
      <c r="I62" s="142">
        <f t="shared" si="2"/>
        <v>117.20833333333333</v>
      </c>
      <c r="J62" s="142">
        <f t="shared" si="2"/>
        <v>13.811666666666675</v>
      </c>
      <c r="K62" s="142">
        <f t="shared" si="2"/>
        <v>0</v>
      </c>
      <c r="L62" s="142">
        <f t="shared" si="2"/>
        <v>13.974291666666664</v>
      </c>
      <c r="M62" s="142">
        <f t="shared" si="2"/>
        <v>107.55</v>
      </c>
      <c r="N62" s="142">
        <f t="shared" si="2"/>
        <v>97.884999999999991</v>
      </c>
      <c r="O62" s="142">
        <f t="shared" si="2"/>
        <v>3.4259999999999984</v>
      </c>
      <c r="P62" s="142">
        <f t="shared" si="2"/>
        <v>149.34083333333342</v>
      </c>
      <c r="Q62" s="142">
        <f t="shared" si="2"/>
        <v>184.79583333333338</v>
      </c>
      <c r="R62" s="142">
        <f t="shared" si="2"/>
        <v>377.69750000000005</v>
      </c>
      <c r="S62" s="142">
        <f t="shared" si="2"/>
        <v>234.73</v>
      </c>
      <c r="T62" s="142">
        <f t="shared" si="2"/>
        <v>206.13879166666666</v>
      </c>
      <c r="U62" s="142">
        <f t="shared" si="2"/>
        <v>9.8876249999999999</v>
      </c>
      <c r="V62" s="142">
        <f t="shared" si="2"/>
        <v>4.8799999999999972</v>
      </c>
      <c r="W62" s="142">
        <f t="shared" si="2"/>
        <v>23.813958333333343</v>
      </c>
      <c r="X62" s="142">
        <f t="shared" si="2"/>
        <v>5.363333333333336</v>
      </c>
      <c r="Y62" s="142" t="e">
        <f t="shared" si="2"/>
        <v>#DIV/0!</v>
      </c>
      <c r="Z62" s="142" t="e">
        <f t="shared" si="2"/>
        <v>#DIV/0!</v>
      </c>
      <c r="AA62" s="142">
        <f t="shared" si="2"/>
        <v>130.33416666666673</v>
      </c>
      <c r="AB62" s="142">
        <f t="shared" si="2"/>
        <v>574.35416666666652</v>
      </c>
      <c r="AC62" s="142">
        <f t="shared" si="2"/>
        <v>88.286916666666727</v>
      </c>
      <c r="AD62" s="142">
        <f t="shared" si="2"/>
        <v>63.835291666666656</v>
      </c>
      <c r="AE62" s="142">
        <f t="shared" si="2"/>
        <v>21.506375000000006</v>
      </c>
      <c r="AF62" s="142">
        <f t="shared" si="2"/>
        <v>0.12499999999999999</v>
      </c>
      <c r="AG62" s="142">
        <f t="shared" si="2"/>
        <v>17.363000000000017</v>
      </c>
      <c r="AH62" s="142">
        <f t="shared" si="2"/>
        <v>21.670833333333331</v>
      </c>
      <c r="AI62" s="142">
        <f t="shared" si="2"/>
        <v>6.210032916666667</v>
      </c>
      <c r="AJ62" s="142">
        <f t="shared" si="2"/>
        <v>17.796000000000017</v>
      </c>
      <c r="AK62" s="142">
        <f t="shared" si="2"/>
        <v>17.795833333333331</v>
      </c>
      <c r="AL62" s="142">
        <f t="shared" si="2"/>
        <v>56.936250000000001</v>
      </c>
      <c r="AM62" s="142">
        <f t="shared" si="2"/>
        <v>56.969565217391299</v>
      </c>
      <c r="AN62" s="142">
        <f t="shared" si="2"/>
        <v>75.767583333333349</v>
      </c>
      <c r="AO62" s="142">
        <f t="shared" si="2"/>
        <v>52.786920000000002</v>
      </c>
      <c r="AP62" s="142">
        <f t="shared" si="2"/>
        <v>128.91003000000001</v>
      </c>
      <c r="AQ62" s="142">
        <f t="shared" si="2"/>
        <v>60.70496</v>
      </c>
      <c r="AR62" s="142">
        <f t="shared" si="2"/>
        <v>13.790927083333335</v>
      </c>
      <c r="AS62" s="142">
        <f t="shared" si="2"/>
        <v>0</v>
      </c>
      <c r="AT62" s="142">
        <f t="shared" si="2"/>
        <v>43.489000000000011</v>
      </c>
      <c r="AU62" s="142">
        <f t="shared" si="2"/>
        <v>23.477999999999998</v>
      </c>
      <c r="AV62" s="142">
        <f t="shared" si="2"/>
        <v>38.605458333333324</v>
      </c>
      <c r="AW62" s="143">
        <f t="shared" si="2"/>
        <v>10.296208333333334</v>
      </c>
    </row>
    <row r="63" spans="1:49" x14ac:dyDescent="0.25">
      <c r="A63" s="144" t="s">
        <v>7</v>
      </c>
      <c r="B63" s="139">
        <f t="shared" ref="B63:AW63" si="3">B12</f>
        <v>6</v>
      </c>
      <c r="C63" s="139">
        <f t="shared" si="3"/>
        <v>38</v>
      </c>
      <c r="D63" s="139">
        <f t="shared" si="3"/>
        <v>94.8</v>
      </c>
      <c r="E63" s="139">
        <f t="shared" si="3"/>
        <v>69.259950000000003</v>
      </c>
      <c r="F63" s="139">
        <f t="shared" si="3"/>
        <v>38.4</v>
      </c>
      <c r="G63" s="139">
        <f t="shared" si="3"/>
        <v>105</v>
      </c>
      <c r="H63" s="139">
        <f t="shared" si="3"/>
        <v>39</v>
      </c>
      <c r="I63" s="139">
        <f t="shared" si="3"/>
        <v>122</v>
      </c>
      <c r="J63" s="139">
        <f t="shared" si="3"/>
        <v>13.94</v>
      </c>
      <c r="K63" s="139">
        <f t="shared" si="3"/>
        <v>0</v>
      </c>
      <c r="L63" s="139">
        <f t="shared" si="3"/>
        <v>17.699000000000002</v>
      </c>
      <c r="M63" s="139" t="str">
        <f t="shared" si="3"/>
        <v>--</v>
      </c>
      <c r="N63" s="139" t="str">
        <f t="shared" si="3"/>
        <v>--</v>
      </c>
      <c r="O63" s="139">
        <f t="shared" si="3"/>
        <v>3.4260000000000002</v>
      </c>
      <c r="P63" s="139">
        <f t="shared" si="3"/>
        <v>140.69</v>
      </c>
      <c r="Q63" s="139">
        <f t="shared" si="3"/>
        <v>182.22</v>
      </c>
      <c r="R63" s="139">
        <f t="shared" si="3"/>
        <v>387.62</v>
      </c>
      <c r="S63" s="139">
        <f t="shared" si="3"/>
        <v>235.99</v>
      </c>
      <c r="T63" s="139">
        <f t="shared" si="3"/>
        <v>209.923</v>
      </c>
      <c r="U63" s="139">
        <f t="shared" si="3"/>
        <v>10.25</v>
      </c>
      <c r="V63" s="139">
        <f t="shared" si="3"/>
        <v>4.88</v>
      </c>
      <c r="W63" s="139">
        <f t="shared" si="3"/>
        <v>18.844999999999999</v>
      </c>
      <c r="X63" s="139">
        <f t="shared" si="3"/>
        <v>4.21</v>
      </c>
      <c r="Y63" s="139" t="str">
        <f t="shared" si="3"/>
        <v>--</v>
      </c>
      <c r="Z63" s="139" t="str">
        <f t="shared" si="3"/>
        <v>--</v>
      </c>
      <c r="AA63" s="139">
        <f t="shared" si="3"/>
        <v>142.08000000000001</v>
      </c>
      <c r="AB63" s="139">
        <f t="shared" si="3"/>
        <v>586.1</v>
      </c>
      <c r="AC63" s="139">
        <f t="shared" si="3"/>
        <v>88.144000000000005</v>
      </c>
      <c r="AD63" s="139">
        <f t="shared" si="3"/>
        <v>63.642000000000003</v>
      </c>
      <c r="AE63" s="139">
        <f t="shared" si="3"/>
        <v>22.06</v>
      </c>
      <c r="AF63" s="139">
        <f t="shared" si="3"/>
        <v>0</v>
      </c>
      <c r="AG63" s="139">
        <f t="shared" si="3"/>
        <v>17.363</v>
      </c>
      <c r="AH63" s="139">
        <f t="shared" si="3"/>
        <v>25</v>
      </c>
      <c r="AI63" s="139">
        <f t="shared" si="3"/>
        <v>6.1828900000000004</v>
      </c>
      <c r="AJ63" s="139">
        <f t="shared" si="3"/>
        <v>17.795999999999999</v>
      </c>
      <c r="AK63" s="139">
        <f t="shared" si="3"/>
        <v>19.2</v>
      </c>
      <c r="AL63" s="139">
        <f t="shared" si="3"/>
        <v>51.6</v>
      </c>
      <c r="AM63" s="139">
        <f t="shared" si="3"/>
        <v>51.89</v>
      </c>
      <c r="AN63" s="139">
        <f t="shared" si="3"/>
        <v>76.477000000000004</v>
      </c>
      <c r="AO63" s="139" t="str">
        <f t="shared" si="3"/>
        <v>--</v>
      </c>
      <c r="AP63" s="139">
        <f t="shared" si="3"/>
        <v>127.02800000000001</v>
      </c>
      <c r="AQ63" s="139" t="str">
        <f t="shared" si="3"/>
        <v>--</v>
      </c>
      <c r="AR63" s="139">
        <f t="shared" si="3"/>
        <v>13.847569999999999</v>
      </c>
      <c r="AS63" s="139">
        <f t="shared" si="3"/>
        <v>0</v>
      </c>
      <c r="AT63" s="139">
        <f t="shared" si="3"/>
        <v>43.488999999999997</v>
      </c>
      <c r="AU63" s="139">
        <f t="shared" si="3"/>
        <v>23.751000000000001</v>
      </c>
      <c r="AV63" s="139">
        <f t="shared" si="3"/>
        <v>39.552</v>
      </c>
      <c r="AW63" s="139">
        <f t="shared" si="3"/>
        <v>10.573</v>
      </c>
    </row>
    <row r="64" spans="1:49" x14ac:dyDescent="0.25">
      <c r="A64" s="144" t="s">
        <v>8</v>
      </c>
      <c r="B64" s="139">
        <f t="shared" ref="B64:AW64" si="4">B59</f>
        <v>6</v>
      </c>
      <c r="C64" s="139">
        <f t="shared" si="4"/>
        <v>38</v>
      </c>
      <c r="D64" s="139">
        <f t="shared" si="4"/>
        <v>85.8</v>
      </c>
      <c r="E64" s="139">
        <f t="shared" si="4"/>
        <v>48.358130000000003</v>
      </c>
      <c r="F64" s="139">
        <f t="shared" si="4"/>
        <v>36.5</v>
      </c>
      <c r="G64" s="139">
        <f t="shared" si="4"/>
        <v>96</v>
      </c>
      <c r="H64" s="139">
        <f t="shared" si="4"/>
        <v>38</v>
      </c>
      <c r="I64" s="139">
        <f t="shared" si="4"/>
        <v>117</v>
      </c>
      <c r="J64" s="139">
        <f t="shared" si="4"/>
        <v>13.82</v>
      </c>
      <c r="K64" s="139">
        <f t="shared" si="4"/>
        <v>0</v>
      </c>
      <c r="L64" s="139">
        <f t="shared" si="4"/>
        <v>23.356999999999999</v>
      </c>
      <c r="M64" s="139" t="str">
        <f t="shared" si="4"/>
        <v>--</v>
      </c>
      <c r="N64" s="139" t="str">
        <f t="shared" si="4"/>
        <v>--</v>
      </c>
      <c r="O64" s="139">
        <f t="shared" si="4"/>
        <v>3.4260000000000002</v>
      </c>
      <c r="P64" s="139">
        <f t="shared" si="4"/>
        <v>149.15</v>
      </c>
      <c r="Q64" s="139">
        <f t="shared" si="4"/>
        <v>187.07</v>
      </c>
      <c r="R64" s="139">
        <f t="shared" si="4"/>
        <v>379.59</v>
      </c>
      <c r="S64" s="139">
        <f t="shared" si="4"/>
        <v>238.9</v>
      </c>
      <c r="T64" s="139">
        <f t="shared" si="4"/>
        <v>209.73400000000001</v>
      </c>
      <c r="U64" s="139">
        <f t="shared" si="4"/>
        <v>9.4600000000000009</v>
      </c>
      <c r="V64" s="139">
        <f t="shared" si="4"/>
        <v>4.88</v>
      </c>
      <c r="W64" s="139">
        <f t="shared" si="4"/>
        <v>18.73</v>
      </c>
      <c r="X64" s="139">
        <f t="shared" si="4"/>
        <v>5.59</v>
      </c>
      <c r="Y64" s="139" t="str">
        <f t="shared" si="4"/>
        <v>--</v>
      </c>
      <c r="Z64" s="139" t="str">
        <f t="shared" si="4"/>
        <v>--</v>
      </c>
      <c r="AA64" s="139">
        <f t="shared" si="4"/>
        <v>107.68</v>
      </c>
      <c r="AB64" s="139">
        <f t="shared" si="4"/>
        <v>551.70000000000005</v>
      </c>
      <c r="AC64" s="139">
        <f t="shared" si="4"/>
        <v>85.554000000000002</v>
      </c>
      <c r="AD64" s="139">
        <f t="shared" si="4"/>
        <v>63.941000000000003</v>
      </c>
      <c r="AE64" s="139">
        <f t="shared" si="4"/>
        <v>21.152999999999999</v>
      </c>
      <c r="AF64" s="139">
        <f t="shared" si="4"/>
        <v>0</v>
      </c>
      <c r="AG64" s="139">
        <f t="shared" si="4"/>
        <v>17.363</v>
      </c>
      <c r="AH64" s="139">
        <f t="shared" si="4"/>
        <v>25</v>
      </c>
      <c r="AI64" s="139">
        <f t="shared" si="4"/>
        <v>6.5495200000000002</v>
      </c>
      <c r="AJ64" s="139">
        <f t="shared" si="4"/>
        <v>17.795999999999999</v>
      </c>
      <c r="AK64" s="139">
        <f t="shared" si="4"/>
        <v>17</v>
      </c>
      <c r="AL64" s="139">
        <f t="shared" si="4"/>
        <v>62.82</v>
      </c>
      <c r="AM64" s="139" t="str">
        <f t="shared" si="4"/>
        <v>--</v>
      </c>
      <c r="AN64" s="139">
        <f t="shared" si="4"/>
        <v>75.384</v>
      </c>
      <c r="AO64" s="139">
        <f t="shared" si="4"/>
        <v>52.786920000000002</v>
      </c>
      <c r="AP64" s="139">
        <f t="shared" si="4"/>
        <v>130.79205999999999</v>
      </c>
      <c r="AQ64" s="139">
        <f t="shared" si="4"/>
        <v>60.70496</v>
      </c>
      <c r="AR64" s="139">
        <f t="shared" si="4"/>
        <v>13.514139999999999</v>
      </c>
      <c r="AS64" s="139">
        <f t="shared" si="4"/>
        <v>0</v>
      </c>
      <c r="AT64" s="139">
        <f t="shared" si="4"/>
        <v>43.488999999999997</v>
      </c>
      <c r="AU64" s="139">
        <f t="shared" si="4"/>
        <v>22.143999999999998</v>
      </c>
      <c r="AV64" s="139">
        <f t="shared" si="4"/>
        <v>36.814</v>
      </c>
      <c r="AW64" s="139">
        <f t="shared" si="4"/>
        <v>9.9600000000000009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1588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88</v>
      </c>
      <c r="C5" s="117" t="s">
        <v>91</v>
      </c>
      <c r="D5" s="117" t="s">
        <v>78</v>
      </c>
      <c r="E5" s="117" t="s">
        <v>135</v>
      </c>
      <c r="F5" s="117" t="s">
        <v>135</v>
      </c>
      <c r="G5" s="117" t="s">
        <v>135</v>
      </c>
      <c r="H5" s="117" t="s">
        <v>160</v>
      </c>
      <c r="I5" s="117" t="s">
        <v>160</v>
      </c>
      <c r="J5" s="117" t="s">
        <v>160</v>
      </c>
      <c r="K5" s="117" t="s">
        <v>160</v>
      </c>
      <c r="L5" s="117" t="s">
        <v>160</v>
      </c>
      <c r="M5" s="117" t="s">
        <v>160</v>
      </c>
      <c r="N5" s="117" t="s">
        <v>160</v>
      </c>
      <c r="O5" s="117" t="s">
        <v>160</v>
      </c>
      <c r="P5" s="117" t="s">
        <v>101</v>
      </c>
      <c r="Q5" s="117" t="s">
        <v>101</v>
      </c>
      <c r="R5" s="117" t="s">
        <v>101</v>
      </c>
      <c r="S5" s="117" t="s">
        <v>127</v>
      </c>
      <c r="T5" s="117" t="s">
        <v>127</v>
      </c>
      <c r="U5" s="117" t="s">
        <v>640</v>
      </c>
      <c r="V5" s="117" t="s">
        <v>242</v>
      </c>
      <c r="W5" s="117" t="s">
        <v>83</v>
      </c>
      <c r="X5" s="117" t="s">
        <v>83</v>
      </c>
      <c r="Y5" s="117" t="s">
        <v>641</v>
      </c>
      <c r="Z5" s="117" t="s">
        <v>641</v>
      </c>
      <c r="AA5" s="117" t="s">
        <v>74</v>
      </c>
      <c r="AB5" s="117" t="s">
        <v>74</v>
      </c>
      <c r="AC5" s="117" t="s">
        <v>113</v>
      </c>
      <c r="AD5" s="117" t="s">
        <v>1019</v>
      </c>
    </row>
    <row r="6" spans="1:30" ht="25.5" x14ac:dyDescent="0.25">
      <c r="A6" s="117" t="s">
        <v>1522</v>
      </c>
      <c r="B6" s="117" t="s">
        <v>268</v>
      </c>
      <c r="C6" s="117" t="s">
        <v>1589</v>
      </c>
      <c r="D6" s="117" t="s">
        <v>1590</v>
      </c>
      <c r="E6" s="117" t="s">
        <v>1539</v>
      </c>
      <c r="F6" s="117" t="s">
        <v>1539</v>
      </c>
      <c r="G6" s="117" t="s">
        <v>1539</v>
      </c>
      <c r="H6" s="117" t="s">
        <v>268</v>
      </c>
      <c r="I6" s="117" t="s">
        <v>1532</v>
      </c>
      <c r="J6" s="117" t="s">
        <v>1541</v>
      </c>
      <c r="K6" s="117" t="s">
        <v>1591</v>
      </c>
      <c r="L6" s="117" t="s">
        <v>268</v>
      </c>
      <c r="M6" s="117" t="s">
        <v>268</v>
      </c>
      <c r="N6" s="117" t="s">
        <v>1592</v>
      </c>
      <c r="O6" s="117" t="s">
        <v>1592</v>
      </c>
      <c r="P6" s="117" t="s">
        <v>1532</v>
      </c>
      <c r="Q6" s="117" t="s">
        <v>1532</v>
      </c>
      <c r="R6" s="117" t="s">
        <v>1536</v>
      </c>
      <c r="S6" s="117" t="s">
        <v>1536</v>
      </c>
      <c r="T6" s="117" t="s">
        <v>1537</v>
      </c>
      <c r="U6" s="117" t="s">
        <v>1527</v>
      </c>
      <c r="V6" s="117" t="s">
        <v>1593</v>
      </c>
      <c r="W6" s="117" t="s">
        <v>1526</v>
      </c>
      <c r="X6" s="117" t="s">
        <v>1526</v>
      </c>
      <c r="Y6" s="117" t="s">
        <v>641</v>
      </c>
      <c r="Z6" s="117" t="s">
        <v>641</v>
      </c>
      <c r="AA6" s="117" t="s">
        <v>1523</v>
      </c>
      <c r="AB6" s="117" t="s">
        <v>1523</v>
      </c>
      <c r="AC6" s="117" t="s">
        <v>268</v>
      </c>
      <c r="AD6" s="117" t="s">
        <v>1539</v>
      </c>
    </row>
    <row r="7" spans="1:30" ht="25.5" x14ac:dyDescent="0.25">
      <c r="A7" s="117" t="s">
        <v>1544</v>
      </c>
      <c r="B7" s="117" t="s">
        <v>1545</v>
      </c>
      <c r="C7" s="117" t="s">
        <v>1545</v>
      </c>
      <c r="D7" s="117" t="s">
        <v>1545</v>
      </c>
      <c r="E7" s="117" t="s">
        <v>1545</v>
      </c>
      <c r="F7" s="117" t="s">
        <v>1545</v>
      </c>
      <c r="G7" s="117" t="s">
        <v>1545</v>
      </c>
      <c r="H7" s="117" t="s">
        <v>1545</v>
      </c>
      <c r="I7" s="117" t="s">
        <v>1545</v>
      </c>
      <c r="J7" s="117" t="s">
        <v>1545</v>
      </c>
      <c r="K7" s="117" t="s">
        <v>1545</v>
      </c>
      <c r="L7" s="117" t="s">
        <v>1545</v>
      </c>
      <c r="M7" s="117" t="s">
        <v>1545</v>
      </c>
      <c r="N7" s="117" t="s">
        <v>1545</v>
      </c>
      <c r="O7" s="117" t="s">
        <v>1545</v>
      </c>
      <c r="P7" s="117" t="s">
        <v>1545</v>
      </c>
      <c r="Q7" s="117" t="s">
        <v>1545</v>
      </c>
      <c r="R7" s="117" t="s">
        <v>1545</v>
      </c>
      <c r="S7" s="117" t="s">
        <v>1545</v>
      </c>
      <c r="T7" s="117" t="s">
        <v>1545</v>
      </c>
      <c r="U7" s="117" t="s">
        <v>1545</v>
      </c>
      <c r="V7" s="117" t="s">
        <v>1545</v>
      </c>
      <c r="W7" s="117" t="s">
        <v>1545</v>
      </c>
      <c r="X7" s="117" t="s">
        <v>1545</v>
      </c>
      <c r="Y7" s="117" t="s">
        <v>1545</v>
      </c>
      <c r="Z7" s="117" t="s">
        <v>1545</v>
      </c>
      <c r="AA7" s="117" t="s">
        <v>1545</v>
      </c>
      <c r="AB7" s="117" t="s">
        <v>1545</v>
      </c>
      <c r="AC7" s="117" t="s">
        <v>1545</v>
      </c>
      <c r="AD7" s="117" t="s">
        <v>1545</v>
      </c>
    </row>
    <row r="8" spans="1:30" ht="38.25" x14ac:dyDescent="0.25">
      <c r="A8" s="117" t="s">
        <v>6</v>
      </c>
      <c r="B8" s="117" t="s">
        <v>1594</v>
      </c>
      <c r="C8" s="117" t="s">
        <v>1595</v>
      </c>
      <c r="D8" s="117" t="s">
        <v>1596</v>
      </c>
      <c r="E8" s="117" t="s">
        <v>1597</v>
      </c>
      <c r="F8" s="117" t="s">
        <v>1598</v>
      </c>
      <c r="G8" s="117" t="s">
        <v>1599</v>
      </c>
      <c r="H8" s="117" t="s">
        <v>1600</v>
      </c>
      <c r="I8" s="117" t="s">
        <v>1601</v>
      </c>
      <c r="J8" s="117" t="s">
        <v>1602</v>
      </c>
      <c r="K8" s="117" t="s">
        <v>1603</v>
      </c>
      <c r="L8" s="117" t="s">
        <v>1600</v>
      </c>
      <c r="M8" s="117" t="s">
        <v>1604</v>
      </c>
      <c r="N8" s="117" t="s">
        <v>1605</v>
      </c>
      <c r="O8" s="117" t="s">
        <v>1543</v>
      </c>
      <c r="P8" s="117" t="s">
        <v>1561</v>
      </c>
      <c r="Q8" s="117" t="s">
        <v>1561</v>
      </c>
      <c r="R8" s="117" t="s">
        <v>1534</v>
      </c>
      <c r="S8" s="117" t="s">
        <v>1606</v>
      </c>
      <c r="T8" s="117" t="s">
        <v>1566</v>
      </c>
      <c r="U8" s="117" t="s">
        <v>1607</v>
      </c>
      <c r="V8" s="117" t="s">
        <v>1608</v>
      </c>
      <c r="W8" s="117" t="s">
        <v>1551</v>
      </c>
      <c r="X8" s="117" t="s">
        <v>1552</v>
      </c>
      <c r="Y8" s="117" t="s">
        <v>1609</v>
      </c>
      <c r="Z8" s="117" t="s">
        <v>1610</v>
      </c>
      <c r="AA8" s="117" t="s">
        <v>1549</v>
      </c>
      <c r="AB8" s="117" t="s">
        <v>1611</v>
      </c>
      <c r="AC8" s="117" t="s">
        <v>1612</v>
      </c>
      <c r="AD8" s="117" t="s">
        <v>1613</v>
      </c>
    </row>
    <row r="9" spans="1:30" ht="25.5" x14ac:dyDescent="0.25">
      <c r="A9" s="117" t="s">
        <v>1151</v>
      </c>
      <c r="B9" s="117" t="s">
        <v>1614</v>
      </c>
      <c r="C9" s="117" t="s">
        <v>1615</v>
      </c>
      <c r="D9" s="117" t="s">
        <v>1615</v>
      </c>
      <c r="E9" s="117" t="s">
        <v>1615</v>
      </c>
      <c r="F9" s="117" t="s">
        <v>1615</v>
      </c>
      <c r="G9" s="117" t="s">
        <v>1615</v>
      </c>
      <c r="H9" s="117" t="s">
        <v>1614</v>
      </c>
      <c r="I9" s="117" t="s">
        <v>1615</v>
      </c>
      <c r="J9" s="117" t="s">
        <v>1615</v>
      </c>
      <c r="K9" s="117" t="s">
        <v>1615</v>
      </c>
      <c r="L9" s="117" t="s">
        <v>1615</v>
      </c>
      <c r="M9" s="117" t="s">
        <v>1615</v>
      </c>
      <c r="N9" s="117" t="s">
        <v>1615</v>
      </c>
      <c r="O9" s="117" t="s">
        <v>1615</v>
      </c>
      <c r="P9" s="117" t="s">
        <v>1614</v>
      </c>
      <c r="Q9" s="117" t="s">
        <v>1615</v>
      </c>
      <c r="R9" s="117" t="s">
        <v>1615</v>
      </c>
      <c r="S9" s="117" t="s">
        <v>1615</v>
      </c>
      <c r="T9" s="117" t="s">
        <v>1000</v>
      </c>
      <c r="U9" s="117" t="s">
        <v>1615</v>
      </c>
      <c r="V9" s="117" t="s">
        <v>1615</v>
      </c>
      <c r="W9" s="117" t="s">
        <v>1615</v>
      </c>
      <c r="X9" s="117" t="s">
        <v>1615</v>
      </c>
      <c r="Y9" s="117" t="s">
        <v>1615</v>
      </c>
      <c r="Z9" s="117" t="s">
        <v>1615</v>
      </c>
      <c r="AA9" s="117" t="s">
        <v>1615</v>
      </c>
      <c r="AB9" s="117" t="s">
        <v>1615</v>
      </c>
      <c r="AC9" s="117" t="s">
        <v>1615</v>
      </c>
      <c r="AD9" s="117" t="s">
        <v>1615</v>
      </c>
    </row>
    <row r="10" spans="1:30" x14ac:dyDescent="0.25">
      <c r="A10" s="117" t="s">
        <v>67</v>
      </c>
      <c r="B10" s="117" t="s">
        <v>1616</v>
      </c>
      <c r="C10" s="117" t="s">
        <v>1617</v>
      </c>
      <c r="D10" s="117" t="s">
        <v>1617</v>
      </c>
      <c r="E10" s="117" t="s">
        <v>1617</v>
      </c>
      <c r="F10" s="117" t="s">
        <v>1617</v>
      </c>
      <c r="G10" s="117" t="s">
        <v>1617</v>
      </c>
      <c r="H10" s="117" t="s">
        <v>1616</v>
      </c>
      <c r="I10" s="117" t="s">
        <v>1617</v>
      </c>
      <c r="J10" s="117" t="s">
        <v>1617</v>
      </c>
      <c r="K10" s="117" t="s">
        <v>1617</v>
      </c>
      <c r="L10" s="117" t="s">
        <v>1617</v>
      </c>
      <c r="M10" s="117" t="s">
        <v>1617</v>
      </c>
      <c r="N10" s="117" t="s">
        <v>1617</v>
      </c>
      <c r="O10" s="117" t="s">
        <v>1617</v>
      </c>
      <c r="P10" s="117" t="s">
        <v>1616</v>
      </c>
      <c r="Q10" s="117" t="s">
        <v>1617</v>
      </c>
      <c r="R10" s="117" t="s">
        <v>1617</v>
      </c>
      <c r="S10" s="117" t="s">
        <v>1617</v>
      </c>
      <c r="T10" s="117" t="s">
        <v>1617</v>
      </c>
      <c r="U10" s="117" t="s">
        <v>1617</v>
      </c>
      <c r="V10" s="117" t="s">
        <v>1617</v>
      </c>
      <c r="W10" s="117" t="s">
        <v>1617</v>
      </c>
      <c r="X10" s="117" t="s">
        <v>1617</v>
      </c>
      <c r="Y10" s="117" t="s">
        <v>1617</v>
      </c>
      <c r="Z10" s="117" t="s">
        <v>1617</v>
      </c>
      <c r="AA10" s="117" t="s">
        <v>1617</v>
      </c>
      <c r="AB10" s="117" t="s">
        <v>1617</v>
      </c>
      <c r="AC10" s="117" t="s">
        <v>1617</v>
      </c>
      <c r="AD10" s="117" t="s">
        <v>1617</v>
      </c>
    </row>
    <row r="11" spans="1:30" x14ac:dyDescent="0.25">
      <c r="A11" s="118" t="s">
        <v>72</v>
      </c>
      <c r="B11" s="146">
        <v>2695</v>
      </c>
      <c r="C11" s="146">
        <v>8.9377600000000008</v>
      </c>
      <c r="D11" s="146">
        <v>0.67300000000000004</v>
      </c>
      <c r="E11" s="146">
        <v>0.33</v>
      </c>
      <c r="F11" s="146">
        <v>0</v>
      </c>
      <c r="G11" s="146">
        <v>2.5350000000000001E-2</v>
      </c>
      <c r="H11" s="146">
        <v>3874.9842699999999</v>
      </c>
      <c r="I11" s="118" t="s">
        <v>1586</v>
      </c>
      <c r="J11" s="118" t="s">
        <v>1586</v>
      </c>
      <c r="K11" s="146">
        <v>0.46300999999999998</v>
      </c>
      <c r="L11" s="146">
        <v>22.170940000000002</v>
      </c>
      <c r="M11" s="118" t="s">
        <v>1586</v>
      </c>
      <c r="N11" s="146">
        <v>0.33446999999999999</v>
      </c>
      <c r="O11" s="146">
        <v>1.1100000000000001E-3</v>
      </c>
      <c r="P11" s="146">
        <v>2412.11</v>
      </c>
      <c r="Q11" s="146">
        <v>0.97499999999999998</v>
      </c>
      <c r="R11" s="118" t="s">
        <v>1586</v>
      </c>
      <c r="S11" s="146">
        <v>0.49199999999999999</v>
      </c>
      <c r="T11" s="146">
        <v>0.57499999999999996</v>
      </c>
      <c r="U11" s="118" t="s">
        <v>1586</v>
      </c>
      <c r="V11" s="146">
        <v>264.48500000000001</v>
      </c>
      <c r="W11" s="146">
        <v>0.16700000000000001</v>
      </c>
      <c r="X11" s="146">
        <v>0</v>
      </c>
      <c r="Y11" s="146">
        <v>50.84</v>
      </c>
      <c r="Z11" s="146">
        <v>0.14299999999999999</v>
      </c>
      <c r="AA11" s="146">
        <v>0.34156999999999998</v>
      </c>
      <c r="AB11" s="146">
        <v>0.10518</v>
      </c>
      <c r="AC11" s="146">
        <v>0</v>
      </c>
      <c r="AD11" s="146">
        <v>0.34899999999999998</v>
      </c>
    </row>
    <row r="12" spans="1:30" x14ac:dyDescent="0.25">
      <c r="A12" s="126" t="s">
        <v>847</v>
      </c>
      <c r="B12" s="124">
        <v>2695</v>
      </c>
      <c r="C12" s="124">
        <v>8.9377600000000008</v>
      </c>
      <c r="D12" s="124">
        <v>0.67300000000000004</v>
      </c>
      <c r="E12" s="124">
        <v>0.33</v>
      </c>
      <c r="F12" s="124">
        <v>0</v>
      </c>
      <c r="G12" s="124">
        <v>2.5350000000000001E-2</v>
      </c>
      <c r="H12" s="124">
        <v>3874.9842699999999</v>
      </c>
      <c r="I12" s="126" t="s">
        <v>1586</v>
      </c>
      <c r="J12" s="126" t="s">
        <v>1586</v>
      </c>
      <c r="K12" s="124">
        <v>0.46300999999999998</v>
      </c>
      <c r="L12" s="124">
        <v>22.170940000000002</v>
      </c>
      <c r="M12" s="126" t="s">
        <v>1586</v>
      </c>
      <c r="N12" s="124">
        <v>0.33446999999999999</v>
      </c>
      <c r="O12" s="124">
        <v>1.1100000000000001E-3</v>
      </c>
      <c r="P12" s="124">
        <v>2412.11</v>
      </c>
      <c r="Q12" s="124">
        <v>0.97499999999999998</v>
      </c>
      <c r="R12" s="126" t="s">
        <v>1586</v>
      </c>
      <c r="S12" s="124">
        <v>0.49199999999999999</v>
      </c>
      <c r="T12" s="124">
        <v>0.57499999999999996</v>
      </c>
      <c r="U12" s="126" t="s">
        <v>1586</v>
      </c>
      <c r="V12" s="124">
        <v>264.48500000000001</v>
      </c>
      <c r="W12" s="124">
        <v>0.16700000000000001</v>
      </c>
      <c r="X12" s="124">
        <v>0</v>
      </c>
      <c r="Y12" s="124">
        <v>50.84</v>
      </c>
      <c r="Z12" s="124">
        <v>0.14299999999999999</v>
      </c>
      <c r="AA12" s="124">
        <v>0.34156999999999998</v>
      </c>
      <c r="AB12" s="124">
        <v>0.10518</v>
      </c>
      <c r="AC12" s="124">
        <v>0</v>
      </c>
      <c r="AD12" s="124">
        <v>0.34899999999999998</v>
      </c>
    </row>
    <row r="13" spans="1:30" x14ac:dyDescent="0.25">
      <c r="A13" s="126" t="s">
        <v>848</v>
      </c>
      <c r="B13" s="124">
        <v>2695</v>
      </c>
      <c r="C13" s="124">
        <v>9.15245</v>
      </c>
      <c r="D13" s="124">
        <v>0.67049999999999998</v>
      </c>
      <c r="E13" s="124">
        <v>0.32600000000000001</v>
      </c>
      <c r="F13" s="124">
        <v>0</v>
      </c>
      <c r="G13" s="124">
        <v>2.656E-2</v>
      </c>
      <c r="H13" s="124">
        <v>3874.98092</v>
      </c>
      <c r="I13" s="126" t="s">
        <v>1586</v>
      </c>
      <c r="J13" s="126" t="s">
        <v>1586</v>
      </c>
      <c r="K13" s="124">
        <v>0.46326000000000001</v>
      </c>
      <c r="L13" s="124">
        <v>22.162469999999999</v>
      </c>
      <c r="M13" s="126" t="s">
        <v>1586</v>
      </c>
      <c r="N13" s="124">
        <v>0.33446999999999999</v>
      </c>
      <c r="O13" s="124">
        <v>1.1100000000000001E-3</v>
      </c>
      <c r="P13" s="124">
        <v>2412.13</v>
      </c>
      <c r="Q13" s="124">
        <v>0.97799999999999998</v>
      </c>
      <c r="R13" s="126" t="s">
        <v>1586</v>
      </c>
      <c r="S13" s="124">
        <v>0.49099999999999999</v>
      </c>
      <c r="T13" s="124">
        <v>0.58399999999999996</v>
      </c>
      <c r="U13" s="126" t="s">
        <v>1586</v>
      </c>
      <c r="V13" s="124">
        <v>264.48599999999999</v>
      </c>
      <c r="W13" s="124">
        <v>0.16200000000000001</v>
      </c>
      <c r="X13" s="124">
        <v>0</v>
      </c>
      <c r="Y13" s="124">
        <v>50.84</v>
      </c>
      <c r="Z13" s="124">
        <v>0.15</v>
      </c>
      <c r="AA13" s="124">
        <v>0.33221000000000001</v>
      </c>
      <c r="AB13" s="124">
        <v>0.10634</v>
      </c>
      <c r="AC13" s="124">
        <v>0</v>
      </c>
      <c r="AD13" s="124">
        <v>0.35499999999999998</v>
      </c>
    </row>
    <row r="14" spans="1:30" x14ac:dyDescent="0.25">
      <c r="A14" s="126" t="s">
        <v>849</v>
      </c>
      <c r="B14" s="124">
        <v>2695</v>
      </c>
      <c r="C14" s="124">
        <v>9.15245</v>
      </c>
      <c r="D14" s="124">
        <v>0.67049999999999998</v>
      </c>
      <c r="E14" s="124">
        <v>0.32600000000000001</v>
      </c>
      <c r="F14" s="124">
        <v>0</v>
      </c>
      <c r="G14" s="124">
        <v>2.656E-2</v>
      </c>
      <c r="H14" s="124">
        <v>3874.98092</v>
      </c>
      <c r="I14" s="126" t="s">
        <v>1586</v>
      </c>
      <c r="J14" s="126" t="s">
        <v>1586</v>
      </c>
      <c r="K14" s="124">
        <v>0.46326000000000001</v>
      </c>
      <c r="L14" s="124">
        <v>22.162469999999999</v>
      </c>
      <c r="M14" s="126" t="s">
        <v>1586</v>
      </c>
      <c r="N14" s="124">
        <v>0.33446999999999999</v>
      </c>
      <c r="O14" s="124">
        <v>1.1100000000000001E-3</v>
      </c>
      <c r="P14" s="124">
        <v>2412.13</v>
      </c>
      <c r="Q14" s="124">
        <v>0.97799999999999998</v>
      </c>
      <c r="R14" s="126" t="s">
        <v>1586</v>
      </c>
      <c r="S14" s="124">
        <v>0.49099999999999999</v>
      </c>
      <c r="T14" s="124">
        <v>0.58399999999999996</v>
      </c>
      <c r="U14" s="126" t="s">
        <v>1586</v>
      </c>
      <c r="V14" s="124">
        <v>264.48599999999999</v>
      </c>
      <c r="W14" s="124">
        <v>0.16200000000000001</v>
      </c>
      <c r="X14" s="124">
        <v>0</v>
      </c>
      <c r="Y14" s="124">
        <v>50.84</v>
      </c>
      <c r="Z14" s="124">
        <v>0.15</v>
      </c>
      <c r="AA14" s="124">
        <v>0.33221000000000001</v>
      </c>
      <c r="AB14" s="124">
        <v>0.10634</v>
      </c>
      <c r="AC14" s="124">
        <v>0</v>
      </c>
      <c r="AD14" s="124">
        <v>0.35499999999999998</v>
      </c>
    </row>
    <row r="15" spans="1:30" x14ac:dyDescent="0.25">
      <c r="A15" s="126" t="s">
        <v>850</v>
      </c>
      <c r="B15" s="124">
        <v>2695</v>
      </c>
      <c r="C15" s="124">
        <v>9.3429300000000008</v>
      </c>
      <c r="D15" s="124">
        <v>0.66549999999999998</v>
      </c>
      <c r="E15" s="124">
        <v>0.32200000000000001</v>
      </c>
      <c r="F15" s="124">
        <v>0</v>
      </c>
      <c r="G15" s="124">
        <v>2.7300000000000001E-2</v>
      </c>
      <c r="H15" s="124">
        <v>3874.97757</v>
      </c>
      <c r="I15" s="126" t="s">
        <v>1586</v>
      </c>
      <c r="J15" s="126" t="s">
        <v>1586</v>
      </c>
      <c r="K15" s="124">
        <v>0.46329999999999999</v>
      </c>
      <c r="L15" s="124">
        <v>22.154</v>
      </c>
      <c r="M15" s="126" t="s">
        <v>1586</v>
      </c>
      <c r="N15" s="124">
        <v>0.33446999999999999</v>
      </c>
      <c r="O15" s="124">
        <v>1.1100000000000001E-3</v>
      </c>
      <c r="P15" s="124">
        <v>2412.16</v>
      </c>
      <c r="Q15" s="124">
        <v>0.98199999999999998</v>
      </c>
      <c r="R15" s="126" t="s">
        <v>1586</v>
      </c>
      <c r="S15" s="124">
        <v>0.49099999999999999</v>
      </c>
      <c r="T15" s="124">
        <v>0.59299999999999997</v>
      </c>
      <c r="U15" s="126" t="s">
        <v>1586</v>
      </c>
      <c r="V15" s="124">
        <v>264.488</v>
      </c>
      <c r="W15" s="124">
        <v>0.14599999999999999</v>
      </c>
      <c r="X15" s="124">
        <v>0</v>
      </c>
      <c r="Y15" s="124">
        <v>50.84</v>
      </c>
      <c r="Z15" s="124">
        <v>0.151</v>
      </c>
      <c r="AA15" s="124">
        <v>0.32599</v>
      </c>
      <c r="AB15" s="124">
        <v>0.10985</v>
      </c>
      <c r="AC15" s="124">
        <v>0</v>
      </c>
      <c r="AD15" s="124">
        <v>0.36499999999999999</v>
      </c>
    </row>
    <row r="16" spans="1:30" x14ac:dyDescent="0.25">
      <c r="A16" s="126" t="s">
        <v>851</v>
      </c>
      <c r="B16" s="124">
        <v>2695</v>
      </c>
      <c r="C16" s="124">
        <v>9.3429300000000008</v>
      </c>
      <c r="D16" s="124">
        <v>0.66549999999999998</v>
      </c>
      <c r="E16" s="124">
        <v>0.32200000000000001</v>
      </c>
      <c r="F16" s="124">
        <v>0</v>
      </c>
      <c r="G16" s="124">
        <v>2.7300000000000001E-2</v>
      </c>
      <c r="H16" s="124">
        <v>3874.97757</v>
      </c>
      <c r="I16" s="126" t="s">
        <v>1586</v>
      </c>
      <c r="J16" s="126" t="s">
        <v>1586</v>
      </c>
      <c r="K16" s="124">
        <v>0.46329999999999999</v>
      </c>
      <c r="L16" s="124">
        <v>22.154</v>
      </c>
      <c r="M16" s="126" t="s">
        <v>1586</v>
      </c>
      <c r="N16" s="124">
        <v>0.33446999999999999</v>
      </c>
      <c r="O16" s="124">
        <v>1.1100000000000001E-3</v>
      </c>
      <c r="P16" s="124">
        <v>2412.16</v>
      </c>
      <c r="Q16" s="124">
        <v>0.98199999999999998</v>
      </c>
      <c r="R16" s="126" t="s">
        <v>1586</v>
      </c>
      <c r="S16" s="124">
        <v>0.49099999999999999</v>
      </c>
      <c r="T16" s="124">
        <v>0.59299999999999997</v>
      </c>
      <c r="U16" s="126" t="s">
        <v>1586</v>
      </c>
      <c r="V16" s="124">
        <v>264.488</v>
      </c>
      <c r="W16" s="124">
        <v>0.14599999999999999</v>
      </c>
      <c r="X16" s="124">
        <v>0</v>
      </c>
      <c r="Y16" s="124">
        <v>50.84</v>
      </c>
      <c r="Z16" s="124">
        <v>0.151</v>
      </c>
      <c r="AA16" s="124">
        <v>0.32599</v>
      </c>
      <c r="AB16" s="124">
        <v>0.10985</v>
      </c>
      <c r="AC16" s="124">
        <v>0</v>
      </c>
      <c r="AD16" s="124">
        <v>0.36499999999999999</v>
      </c>
    </row>
    <row r="17" spans="1:30" x14ac:dyDescent="0.25">
      <c r="A17" s="126" t="s">
        <v>852</v>
      </c>
      <c r="B17" s="124">
        <v>2695</v>
      </c>
      <c r="C17" s="124">
        <v>9.5188600000000001</v>
      </c>
      <c r="D17" s="124">
        <v>0.66300000000000003</v>
      </c>
      <c r="E17" s="124">
        <v>0.30399999999999999</v>
      </c>
      <c r="F17" s="124">
        <v>0</v>
      </c>
      <c r="G17" s="124">
        <v>3.1859999999999999E-2</v>
      </c>
      <c r="H17" s="124">
        <v>3874.98092</v>
      </c>
      <c r="I17" s="126" t="s">
        <v>1586</v>
      </c>
      <c r="J17" s="126" t="s">
        <v>1586</v>
      </c>
      <c r="K17" s="124">
        <v>0.46340999999999999</v>
      </c>
      <c r="L17" s="124">
        <v>22.162469999999999</v>
      </c>
      <c r="M17" s="126" t="s">
        <v>1586</v>
      </c>
      <c r="N17" s="124">
        <v>0.33446999999999999</v>
      </c>
      <c r="O17" s="124">
        <v>1.1100000000000001E-3</v>
      </c>
      <c r="P17" s="124">
        <v>2412.19</v>
      </c>
      <c r="Q17" s="124">
        <v>0.98599999999999999</v>
      </c>
      <c r="R17" s="126" t="s">
        <v>1586</v>
      </c>
      <c r="S17" s="124">
        <v>0.49099999999999999</v>
      </c>
      <c r="T17" s="124">
        <v>0.59299999999999997</v>
      </c>
      <c r="U17" s="126" t="s">
        <v>1586</v>
      </c>
      <c r="V17" s="124">
        <v>264.48899999999998</v>
      </c>
      <c r="W17" s="124">
        <v>0.128</v>
      </c>
      <c r="X17" s="124">
        <v>0</v>
      </c>
      <c r="Y17" s="124">
        <v>50.84</v>
      </c>
      <c r="Z17" s="124">
        <v>0.156</v>
      </c>
      <c r="AA17" s="124">
        <v>0.33688000000000001</v>
      </c>
      <c r="AB17" s="124">
        <v>9.7280000000000005E-2</v>
      </c>
      <c r="AC17" s="124">
        <v>0</v>
      </c>
      <c r="AD17" s="124">
        <v>0.375</v>
      </c>
    </row>
    <row r="18" spans="1:30" x14ac:dyDescent="0.25">
      <c r="A18" s="126" t="s">
        <v>853</v>
      </c>
      <c r="B18" s="124">
        <v>2695</v>
      </c>
      <c r="C18" s="124">
        <v>9.5188600000000001</v>
      </c>
      <c r="D18" s="124">
        <v>0.66300000000000003</v>
      </c>
      <c r="E18" s="124">
        <v>0.30399999999999999</v>
      </c>
      <c r="F18" s="124">
        <v>0</v>
      </c>
      <c r="G18" s="124">
        <v>3.1859999999999999E-2</v>
      </c>
      <c r="H18" s="124">
        <v>3874.98092</v>
      </c>
      <c r="I18" s="126" t="s">
        <v>1586</v>
      </c>
      <c r="J18" s="126" t="s">
        <v>1586</v>
      </c>
      <c r="K18" s="124">
        <v>0.46340999999999999</v>
      </c>
      <c r="L18" s="124">
        <v>22.162469999999999</v>
      </c>
      <c r="M18" s="126" t="s">
        <v>1586</v>
      </c>
      <c r="N18" s="124">
        <v>0.33446999999999999</v>
      </c>
      <c r="O18" s="124">
        <v>1.1100000000000001E-3</v>
      </c>
      <c r="P18" s="124">
        <v>2412.19</v>
      </c>
      <c r="Q18" s="124">
        <v>0.98599999999999999</v>
      </c>
      <c r="R18" s="126" t="s">
        <v>1586</v>
      </c>
      <c r="S18" s="124">
        <v>0.49099999999999999</v>
      </c>
      <c r="T18" s="124">
        <v>0.59299999999999997</v>
      </c>
      <c r="U18" s="126" t="s">
        <v>1586</v>
      </c>
      <c r="V18" s="124">
        <v>264.48899999999998</v>
      </c>
      <c r="W18" s="124">
        <v>0.128</v>
      </c>
      <c r="X18" s="124">
        <v>0</v>
      </c>
      <c r="Y18" s="124">
        <v>50.84</v>
      </c>
      <c r="Z18" s="124">
        <v>0.156</v>
      </c>
      <c r="AA18" s="124">
        <v>0.33688000000000001</v>
      </c>
      <c r="AB18" s="124">
        <v>9.7280000000000005E-2</v>
      </c>
      <c r="AC18" s="124">
        <v>0</v>
      </c>
      <c r="AD18" s="124">
        <v>0.375</v>
      </c>
    </row>
    <row r="19" spans="1:30" x14ac:dyDescent="0.25">
      <c r="A19" s="126" t="s">
        <v>854</v>
      </c>
      <c r="B19" s="124">
        <v>2695</v>
      </c>
      <c r="C19" s="124">
        <v>9.7237899999999993</v>
      </c>
      <c r="D19" s="124">
        <v>0.64800000000000002</v>
      </c>
      <c r="E19" s="124">
        <v>0.3</v>
      </c>
      <c r="F19" s="124">
        <v>0</v>
      </c>
      <c r="G19" s="124">
        <v>3.4930000000000003E-2</v>
      </c>
      <c r="H19" s="124">
        <v>3874.98153</v>
      </c>
      <c r="I19" s="126" t="s">
        <v>1586</v>
      </c>
      <c r="J19" s="126" t="s">
        <v>1586</v>
      </c>
      <c r="K19" s="124">
        <v>0.46381</v>
      </c>
      <c r="L19" s="124">
        <v>22.164010000000001</v>
      </c>
      <c r="M19" s="126" t="s">
        <v>1586</v>
      </c>
      <c r="N19" s="124">
        <v>0.32806000000000002</v>
      </c>
      <c r="O19" s="124">
        <v>1.1100000000000001E-3</v>
      </c>
      <c r="P19" s="124">
        <v>2412.1999999999998</v>
      </c>
      <c r="Q19" s="124">
        <v>0.98699999999999999</v>
      </c>
      <c r="R19" s="126" t="s">
        <v>1586</v>
      </c>
      <c r="S19" s="124">
        <v>0.49099999999999999</v>
      </c>
      <c r="T19" s="124">
        <v>0.59199999999999997</v>
      </c>
      <c r="U19" s="126" t="s">
        <v>1586</v>
      </c>
      <c r="V19" s="124">
        <v>264.49</v>
      </c>
      <c r="W19" s="124">
        <v>0.108</v>
      </c>
      <c r="X19" s="124">
        <v>0</v>
      </c>
      <c r="Y19" s="124">
        <v>50.84</v>
      </c>
      <c r="Z19" s="124">
        <v>0.154</v>
      </c>
      <c r="AA19" s="124">
        <v>0.33063999999999999</v>
      </c>
      <c r="AB19" s="124">
        <v>0.10576000000000001</v>
      </c>
      <c r="AC19" s="124">
        <v>0</v>
      </c>
      <c r="AD19" s="124">
        <v>0.38400000000000001</v>
      </c>
    </row>
    <row r="20" spans="1:30" x14ac:dyDescent="0.25">
      <c r="A20" s="126" t="s">
        <v>855</v>
      </c>
      <c r="B20" s="124">
        <v>2695</v>
      </c>
      <c r="C20" s="124">
        <v>9.7237899999999993</v>
      </c>
      <c r="D20" s="124">
        <v>0.64800000000000002</v>
      </c>
      <c r="E20" s="124">
        <v>0.3</v>
      </c>
      <c r="F20" s="124">
        <v>0</v>
      </c>
      <c r="G20" s="124">
        <v>3.4930000000000003E-2</v>
      </c>
      <c r="H20" s="124">
        <v>3874.98153</v>
      </c>
      <c r="I20" s="126" t="s">
        <v>1586</v>
      </c>
      <c r="J20" s="126" t="s">
        <v>1586</v>
      </c>
      <c r="K20" s="124">
        <v>0.46381</v>
      </c>
      <c r="L20" s="124">
        <v>22.164010000000001</v>
      </c>
      <c r="M20" s="126" t="s">
        <v>1586</v>
      </c>
      <c r="N20" s="124">
        <v>0.32806000000000002</v>
      </c>
      <c r="O20" s="124">
        <v>1.1100000000000001E-3</v>
      </c>
      <c r="P20" s="124">
        <v>2412.1999999999998</v>
      </c>
      <c r="Q20" s="124">
        <v>0.98699999999999999</v>
      </c>
      <c r="R20" s="126" t="s">
        <v>1586</v>
      </c>
      <c r="S20" s="124">
        <v>0.49099999999999999</v>
      </c>
      <c r="T20" s="124">
        <v>0.59199999999999997</v>
      </c>
      <c r="U20" s="126" t="s">
        <v>1586</v>
      </c>
      <c r="V20" s="124">
        <v>264.49</v>
      </c>
      <c r="W20" s="124">
        <v>0.108</v>
      </c>
      <c r="X20" s="124">
        <v>0</v>
      </c>
      <c r="Y20" s="124">
        <v>50.84</v>
      </c>
      <c r="Z20" s="124">
        <v>0.154</v>
      </c>
      <c r="AA20" s="124">
        <v>0.33063999999999999</v>
      </c>
      <c r="AB20" s="124">
        <v>0.10576000000000001</v>
      </c>
      <c r="AC20" s="124">
        <v>0</v>
      </c>
      <c r="AD20" s="124">
        <v>0.38400000000000001</v>
      </c>
    </row>
    <row r="21" spans="1:30" x14ac:dyDescent="0.25">
      <c r="A21" s="126" t="s">
        <v>856</v>
      </c>
      <c r="B21" s="124">
        <v>2695</v>
      </c>
      <c r="C21" s="124">
        <v>9.7489299999999997</v>
      </c>
      <c r="D21" s="124">
        <v>0.63800000000000001</v>
      </c>
      <c r="E21" s="124">
        <v>0.3</v>
      </c>
      <c r="F21" s="124">
        <v>0</v>
      </c>
      <c r="G21" s="124">
        <v>3.7199999999999997E-2</v>
      </c>
      <c r="H21" s="124">
        <v>3874.9937199999999</v>
      </c>
      <c r="I21" s="126" t="s">
        <v>1586</v>
      </c>
      <c r="J21" s="126" t="s">
        <v>1586</v>
      </c>
      <c r="K21" s="124">
        <v>0.46433999999999997</v>
      </c>
      <c r="L21" s="124">
        <v>22.19483</v>
      </c>
      <c r="M21" s="126" t="s">
        <v>1586</v>
      </c>
      <c r="N21" s="124">
        <v>0.32806000000000002</v>
      </c>
      <c r="O21" s="124">
        <v>1.1100000000000001E-3</v>
      </c>
      <c r="P21" s="124">
        <v>2412.21</v>
      </c>
      <c r="Q21" s="124">
        <v>0.98799999999999999</v>
      </c>
      <c r="R21" s="126" t="s">
        <v>1586</v>
      </c>
      <c r="S21" s="124">
        <v>0.49099999999999999</v>
      </c>
      <c r="T21" s="124">
        <v>0.58899999999999997</v>
      </c>
      <c r="U21" s="126" t="s">
        <v>1586</v>
      </c>
      <c r="V21" s="124">
        <v>264.49099999999999</v>
      </c>
      <c r="W21" s="124">
        <v>8.7999999999999995E-2</v>
      </c>
      <c r="X21" s="124">
        <v>0</v>
      </c>
      <c r="Y21" s="124">
        <v>50.84</v>
      </c>
      <c r="Z21" s="124">
        <v>0.15</v>
      </c>
      <c r="AA21" s="124">
        <v>0.32599</v>
      </c>
      <c r="AB21" s="124">
        <v>0.10346</v>
      </c>
      <c r="AC21" s="124">
        <v>0</v>
      </c>
      <c r="AD21" s="124">
        <v>0.39300000000000002</v>
      </c>
    </row>
    <row r="22" spans="1:30" x14ac:dyDescent="0.25">
      <c r="A22" s="126" t="s">
        <v>857</v>
      </c>
      <c r="B22" s="124">
        <v>2695</v>
      </c>
      <c r="C22" s="124">
        <v>9.7489299999999997</v>
      </c>
      <c r="D22" s="124">
        <v>0.63800000000000001</v>
      </c>
      <c r="E22" s="124">
        <v>0.3</v>
      </c>
      <c r="F22" s="124">
        <v>0</v>
      </c>
      <c r="G22" s="124">
        <v>3.7199999999999997E-2</v>
      </c>
      <c r="H22" s="124">
        <v>3874.9937199999999</v>
      </c>
      <c r="I22" s="126" t="s">
        <v>1586</v>
      </c>
      <c r="J22" s="126" t="s">
        <v>1586</v>
      </c>
      <c r="K22" s="124">
        <v>0.46433999999999997</v>
      </c>
      <c r="L22" s="124">
        <v>22.19483</v>
      </c>
      <c r="M22" s="126" t="s">
        <v>1586</v>
      </c>
      <c r="N22" s="124">
        <v>0.32806000000000002</v>
      </c>
      <c r="O22" s="124">
        <v>1.1100000000000001E-3</v>
      </c>
      <c r="P22" s="124">
        <v>2412.21</v>
      </c>
      <c r="Q22" s="124">
        <v>0.98799999999999999</v>
      </c>
      <c r="R22" s="126" t="s">
        <v>1586</v>
      </c>
      <c r="S22" s="124">
        <v>0.49099999999999999</v>
      </c>
      <c r="T22" s="124">
        <v>0.58899999999999997</v>
      </c>
      <c r="U22" s="126" t="s">
        <v>1586</v>
      </c>
      <c r="V22" s="124">
        <v>264.49099999999999</v>
      </c>
      <c r="W22" s="124">
        <v>8.7999999999999995E-2</v>
      </c>
      <c r="X22" s="124">
        <v>0</v>
      </c>
      <c r="Y22" s="124">
        <v>50.84</v>
      </c>
      <c r="Z22" s="124">
        <v>0.15</v>
      </c>
      <c r="AA22" s="124">
        <v>0.32599</v>
      </c>
      <c r="AB22" s="124">
        <v>0.10346</v>
      </c>
      <c r="AC22" s="124">
        <v>0</v>
      </c>
      <c r="AD22" s="124">
        <v>0.39300000000000002</v>
      </c>
    </row>
    <row r="23" spans="1:30" x14ac:dyDescent="0.25">
      <c r="A23" s="126" t="s">
        <v>858</v>
      </c>
      <c r="B23" s="124">
        <v>2695</v>
      </c>
      <c r="C23" s="124">
        <v>9.5652000000000008</v>
      </c>
      <c r="D23" s="124">
        <v>0.62144999999999995</v>
      </c>
      <c r="E23" s="124">
        <v>0.28100000000000003</v>
      </c>
      <c r="F23" s="124">
        <v>0</v>
      </c>
      <c r="G23" s="124">
        <v>3.7760000000000002E-2</v>
      </c>
      <c r="H23" s="124">
        <v>3874.9967700000002</v>
      </c>
      <c r="I23" s="126" t="s">
        <v>1586</v>
      </c>
      <c r="J23" s="126" t="s">
        <v>1586</v>
      </c>
      <c r="K23" s="124">
        <v>0.46428000000000003</v>
      </c>
      <c r="L23" s="124">
        <v>22.202539999999999</v>
      </c>
      <c r="M23" s="126" t="s">
        <v>1586</v>
      </c>
      <c r="N23" s="124">
        <v>0.32163999999999998</v>
      </c>
      <c r="O23" s="124">
        <v>1.1100000000000001E-3</v>
      </c>
      <c r="P23" s="124">
        <v>2412.2199999999998</v>
      </c>
      <c r="Q23" s="124">
        <v>0.98899999999999999</v>
      </c>
      <c r="R23" s="126" t="s">
        <v>1586</v>
      </c>
      <c r="S23" s="124">
        <v>0.49099999999999999</v>
      </c>
      <c r="T23" s="124">
        <v>0.58899999999999997</v>
      </c>
      <c r="U23" s="124">
        <v>96.93</v>
      </c>
      <c r="V23" s="124">
        <v>264.49200000000002</v>
      </c>
      <c r="W23" s="124">
        <v>6.9000000000000006E-2</v>
      </c>
      <c r="X23" s="124">
        <v>0</v>
      </c>
      <c r="Y23" s="124">
        <v>50.84</v>
      </c>
      <c r="Z23" s="124">
        <v>0.14499999999999999</v>
      </c>
      <c r="AA23" s="124">
        <v>0.33376</v>
      </c>
      <c r="AB23" s="124">
        <v>9.3479999999999994E-2</v>
      </c>
      <c r="AC23" s="124">
        <v>0</v>
      </c>
      <c r="AD23" s="124">
        <v>0.40300000000000002</v>
      </c>
    </row>
    <row r="24" spans="1:30" x14ac:dyDescent="0.25">
      <c r="A24" s="126" t="s">
        <v>859</v>
      </c>
      <c r="B24" s="124">
        <v>2695</v>
      </c>
      <c r="C24" s="124">
        <v>9.5652000000000008</v>
      </c>
      <c r="D24" s="124">
        <v>0.62144999999999995</v>
      </c>
      <c r="E24" s="124">
        <v>0.28100000000000003</v>
      </c>
      <c r="F24" s="124">
        <v>0</v>
      </c>
      <c r="G24" s="124">
        <v>3.7760000000000002E-2</v>
      </c>
      <c r="H24" s="124">
        <v>3874.9967700000002</v>
      </c>
      <c r="I24" s="126" t="s">
        <v>1586</v>
      </c>
      <c r="J24" s="126" t="s">
        <v>1586</v>
      </c>
      <c r="K24" s="124">
        <v>0.46428000000000003</v>
      </c>
      <c r="L24" s="124">
        <v>22.202539999999999</v>
      </c>
      <c r="M24" s="126" t="s">
        <v>1586</v>
      </c>
      <c r="N24" s="124">
        <v>0.32163999999999998</v>
      </c>
      <c r="O24" s="124">
        <v>1.1100000000000001E-3</v>
      </c>
      <c r="P24" s="124">
        <v>2412.2199999999998</v>
      </c>
      <c r="Q24" s="124">
        <v>0.98899999999999999</v>
      </c>
      <c r="R24" s="126" t="s">
        <v>1586</v>
      </c>
      <c r="S24" s="124">
        <v>0.49099999999999999</v>
      </c>
      <c r="T24" s="124">
        <v>0.58899999999999997</v>
      </c>
      <c r="U24" s="124">
        <v>96.93</v>
      </c>
      <c r="V24" s="124">
        <v>264.49200000000002</v>
      </c>
      <c r="W24" s="124">
        <v>6.9000000000000006E-2</v>
      </c>
      <c r="X24" s="124">
        <v>0</v>
      </c>
      <c r="Y24" s="124">
        <v>50.84</v>
      </c>
      <c r="Z24" s="124">
        <v>0.14499999999999999</v>
      </c>
      <c r="AA24" s="124">
        <v>0.33376</v>
      </c>
      <c r="AB24" s="124">
        <v>9.3479999999999994E-2</v>
      </c>
      <c r="AC24" s="124">
        <v>0</v>
      </c>
      <c r="AD24" s="124">
        <v>0.40300000000000002</v>
      </c>
    </row>
    <row r="25" spans="1:30" x14ac:dyDescent="0.25">
      <c r="A25" s="126" t="s">
        <v>860</v>
      </c>
      <c r="B25" s="124">
        <v>2695</v>
      </c>
      <c r="C25" s="124">
        <v>9.3810400000000005</v>
      </c>
      <c r="D25" s="124">
        <v>0.61221000000000003</v>
      </c>
      <c r="E25" s="124">
        <v>0.26300000000000001</v>
      </c>
      <c r="F25" s="124">
        <v>0</v>
      </c>
      <c r="G25" s="124">
        <v>3.78E-2</v>
      </c>
      <c r="H25" s="124">
        <v>3875.0068299999998</v>
      </c>
      <c r="I25" s="126" t="s">
        <v>1586</v>
      </c>
      <c r="J25" s="126" t="s">
        <v>1586</v>
      </c>
      <c r="K25" s="124">
        <v>0.46337</v>
      </c>
      <c r="L25" s="124">
        <v>22.227969999999999</v>
      </c>
      <c r="M25" s="126" t="s">
        <v>1586</v>
      </c>
      <c r="N25" s="124">
        <v>0.31575999999999999</v>
      </c>
      <c r="O25" s="124">
        <v>1.1100000000000001E-3</v>
      </c>
      <c r="P25" s="124">
        <v>2412.2199999999998</v>
      </c>
      <c r="Q25" s="124">
        <v>0.98899999999999999</v>
      </c>
      <c r="R25" s="126" t="s">
        <v>1586</v>
      </c>
      <c r="S25" s="124">
        <v>0.49099999999999999</v>
      </c>
      <c r="T25" s="124">
        <v>0.59</v>
      </c>
      <c r="U25" s="126" t="s">
        <v>1586</v>
      </c>
      <c r="V25" s="124">
        <v>264.49299999999999</v>
      </c>
      <c r="W25" s="124">
        <v>0.05</v>
      </c>
      <c r="X25" s="124">
        <v>0</v>
      </c>
      <c r="Y25" s="124">
        <v>50.84</v>
      </c>
      <c r="Z25" s="124">
        <v>0.14000000000000001</v>
      </c>
      <c r="AA25" s="124">
        <v>0.34784999999999999</v>
      </c>
      <c r="AB25" s="124">
        <v>9.5089999999999994E-2</v>
      </c>
      <c r="AC25" s="124">
        <v>0</v>
      </c>
      <c r="AD25" s="124">
        <v>0.41199999999999998</v>
      </c>
    </row>
    <row r="26" spans="1:30" x14ac:dyDescent="0.25">
      <c r="A26" s="126" t="s">
        <v>861</v>
      </c>
      <c r="B26" s="124">
        <v>2695</v>
      </c>
      <c r="C26" s="124">
        <v>9.3810400000000005</v>
      </c>
      <c r="D26" s="124">
        <v>0.61221000000000003</v>
      </c>
      <c r="E26" s="124">
        <v>0.26300000000000001</v>
      </c>
      <c r="F26" s="124">
        <v>0</v>
      </c>
      <c r="G26" s="124">
        <v>3.78E-2</v>
      </c>
      <c r="H26" s="124">
        <v>3875.0068299999998</v>
      </c>
      <c r="I26" s="126" t="s">
        <v>1586</v>
      </c>
      <c r="J26" s="126" t="s">
        <v>1586</v>
      </c>
      <c r="K26" s="124">
        <v>0.46337</v>
      </c>
      <c r="L26" s="124">
        <v>22.227969999999999</v>
      </c>
      <c r="M26" s="126" t="s">
        <v>1586</v>
      </c>
      <c r="N26" s="124">
        <v>0.31575999999999999</v>
      </c>
      <c r="O26" s="124">
        <v>1.1100000000000001E-3</v>
      </c>
      <c r="P26" s="124">
        <v>2412.2199999999998</v>
      </c>
      <c r="Q26" s="124">
        <v>0.98899999999999999</v>
      </c>
      <c r="R26" s="126" t="s">
        <v>1586</v>
      </c>
      <c r="S26" s="124">
        <v>0.49099999999999999</v>
      </c>
      <c r="T26" s="124">
        <v>0.59</v>
      </c>
      <c r="U26" s="126" t="s">
        <v>1586</v>
      </c>
      <c r="V26" s="124">
        <v>264.49299999999999</v>
      </c>
      <c r="W26" s="124">
        <v>0.05</v>
      </c>
      <c r="X26" s="124">
        <v>0</v>
      </c>
      <c r="Y26" s="124">
        <v>50.84</v>
      </c>
      <c r="Z26" s="124">
        <v>0.14000000000000001</v>
      </c>
      <c r="AA26" s="124">
        <v>0.34784999999999999</v>
      </c>
      <c r="AB26" s="124">
        <v>9.5089999999999994E-2</v>
      </c>
      <c r="AC26" s="124">
        <v>0</v>
      </c>
      <c r="AD26" s="124">
        <v>0.41199999999999998</v>
      </c>
    </row>
    <row r="27" spans="1:30" x14ac:dyDescent="0.25">
      <c r="A27" s="126" t="s">
        <v>862</v>
      </c>
      <c r="B27" s="124">
        <v>2695</v>
      </c>
      <c r="C27" s="124">
        <v>9.2012099999999997</v>
      </c>
      <c r="D27" s="124">
        <v>0.60528000000000004</v>
      </c>
      <c r="E27" s="124">
        <v>0.26100000000000001</v>
      </c>
      <c r="F27" s="124">
        <v>0</v>
      </c>
      <c r="G27" s="124">
        <v>2.767E-2</v>
      </c>
      <c r="H27" s="124">
        <v>3875.0144500000001</v>
      </c>
      <c r="I27" s="126" t="s">
        <v>1586</v>
      </c>
      <c r="J27" s="126" t="s">
        <v>1586</v>
      </c>
      <c r="K27" s="124">
        <v>0.46328999999999998</v>
      </c>
      <c r="L27" s="124">
        <v>22.247250000000001</v>
      </c>
      <c r="M27" s="124">
        <v>344.26891999999998</v>
      </c>
      <c r="N27" s="124">
        <v>0.31575999999999999</v>
      </c>
      <c r="O27" s="124">
        <v>1.1100000000000001E-3</v>
      </c>
      <c r="P27" s="124">
        <v>2412.2199999999998</v>
      </c>
      <c r="Q27" s="124">
        <v>0.98899999999999999</v>
      </c>
      <c r="R27" s="126" t="s">
        <v>1586</v>
      </c>
      <c r="S27" s="124">
        <v>0.49099999999999999</v>
      </c>
      <c r="T27" s="124">
        <v>0.59099999999999997</v>
      </c>
      <c r="U27" s="126" t="s">
        <v>1586</v>
      </c>
      <c r="V27" s="124">
        <v>264.495</v>
      </c>
      <c r="W27" s="124">
        <v>3.2000000000000001E-2</v>
      </c>
      <c r="X27" s="124">
        <v>0</v>
      </c>
      <c r="Y27" s="124">
        <v>50.84</v>
      </c>
      <c r="Z27" s="124">
        <v>0.13900000000000001</v>
      </c>
      <c r="AA27" s="124">
        <v>0.32135999999999998</v>
      </c>
      <c r="AB27" s="124">
        <v>0.11285000000000001</v>
      </c>
      <c r="AC27" s="124">
        <v>0</v>
      </c>
      <c r="AD27" s="124">
        <v>0.42199999999999999</v>
      </c>
    </row>
    <row r="28" spans="1:30" x14ac:dyDescent="0.25">
      <c r="A28" s="126" t="s">
        <v>863</v>
      </c>
      <c r="B28" s="124">
        <v>2695</v>
      </c>
      <c r="C28" s="124">
        <v>9.2012099999999997</v>
      </c>
      <c r="D28" s="124">
        <v>0.60528000000000004</v>
      </c>
      <c r="E28" s="124">
        <v>0.26100000000000001</v>
      </c>
      <c r="F28" s="124">
        <v>0</v>
      </c>
      <c r="G28" s="124">
        <v>2.767E-2</v>
      </c>
      <c r="H28" s="124">
        <v>3875.0144500000001</v>
      </c>
      <c r="I28" s="126" t="s">
        <v>1586</v>
      </c>
      <c r="J28" s="126" t="s">
        <v>1586</v>
      </c>
      <c r="K28" s="124">
        <v>0.46328999999999998</v>
      </c>
      <c r="L28" s="124">
        <v>22.247250000000001</v>
      </c>
      <c r="M28" s="124">
        <v>344.26891999999998</v>
      </c>
      <c r="N28" s="124">
        <v>0.31575999999999999</v>
      </c>
      <c r="O28" s="124">
        <v>1.1100000000000001E-3</v>
      </c>
      <c r="P28" s="124">
        <v>2412.2199999999998</v>
      </c>
      <c r="Q28" s="124">
        <v>0.98899999999999999</v>
      </c>
      <c r="R28" s="126" t="s">
        <v>1586</v>
      </c>
      <c r="S28" s="124">
        <v>0.49099999999999999</v>
      </c>
      <c r="T28" s="124">
        <v>0.59099999999999997</v>
      </c>
      <c r="U28" s="126" t="s">
        <v>1586</v>
      </c>
      <c r="V28" s="124">
        <v>264.495</v>
      </c>
      <c r="W28" s="124">
        <v>3.2000000000000001E-2</v>
      </c>
      <c r="X28" s="124">
        <v>0</v>
      </c>
      <c r="Y28" s="124">
        <v>50.84</v>
      </c>
      <c r="Z28" s="124">
        <v>0.13900000000000001</v>
      </c>
      <c r="AA28" s="124">
        <v>0.32135999999999998</v>
      </c>
      <c r="AB28" s="124">
        <v>0.11285000000000001</v>
      </c>
      <c r="AC28" s="124">
        <v>0</v>
      </c>
      <c r="AD28" s="124">
        <v>0.42199999999999999</v>
      </c>
    </row>
    <row r="29" spans="1:30" x14ac:dyDescent="0.25">
      <c r="A29" s="126" t="s">
        <v>864</v>
      </c>
      <c r="B29" s="124">
        <v>2695</v>
      </c>
      <c r="C29" s="124">
        <v>9.0286899999999992</v>
      </c>
      <c r="D29" s="124">
        <v>0.59835000000000005</v>
      </c>
      <c r="E29" s="124">
        <v>0.252</v>
      </c>
      <c r="F29" s="124">
        <v>0</v>
      </c>
      <c r="G29" s="124">
        <v>2.6419999999999999E-2</v>
      </c>
      <c r="H29" s="124">
        <v>3875.0144500000001</v>
      </c>
      <c r="I29" s="126" t="s">
        <v>1586</v>
      </c>
      <c r="J29" s="126" t="s">
        <v>1586</v>
      </c>
      <c r="K29" s="124">
        <v>0.46394000000000002</v>
      </c>
      <c r="L29" s="124">
        <v>22.247250000000001</v>
      </c>
      <c r="M29" s="126" t="s">
        <v>1586</v>
      </c>
      <c r="N29" s="124">
        <v>0.30398999999999998</v>
      </c>
      <c r="O29" s="124">
        <v>1.1100000000000001E-3</v>
      </c>
      <c r="P29" s="124">
        <v>2412.2199999999998</v>
      </c>
      <c r="Q29" s="124">
        <v>0.98899999999999999</v>
      </c>
      <c r="R29" s="126" t="s">
        <v>1586</v>
      </c>
      <c r="S29" s="124">
        <v>0.49099999999999999</v>
      </c>
      <c r="T29" s="124">
        <v>0.58899999999999997</v>
      </c>
      <c r="U29" s="126" t="s">
        <v>1586</v>
      </c>
      <c r="V29" s="124">
        <v>264.49799999999999</v>
      </c>
      <c r="W29" s="124">
        <v>1.4999999999999999E-2</v>
      </c>
      <c r="X29" s="124">
        <v>0</v>
      </c>
      <c r="Y29" s="124">
        <v>50.84</v>
      </c>
      <c r="Z29" s="124">
        <v>0.14599999999999999</v>
      </c>
      <c r="AA29" s="124">
        <v>0.31674000000000002</v>
      </c>
      <c r="AB29" s="124">
        <v>0.10007000000000001</v>
      </c>
      <c r="AC29" s="124">
        <v>0</v>
      </c>
      <c r="AD29" s="124">
        <v>0.43099999999999999</v>
      </c>
    </row>
    <row r="30" spans="1:30" x14ac:dyDescent="0.25">
      <c r="A30" s="126" t="s">
        <v>865</v>
      </c>
      <c r="B30" s="124">
        <v>2695</v>
      </c>
      <c r="C30" s="124">
        <v>9.0286899999999992</v>
      </c>
      <c r="D30" s="124">
        <v>0.59835000000000005</v>
      </c>
      <c r="E30" s="124">
        <v>0.252</v>
      </c>
      <c r="F30" s="124">
        <v>0</v>
      </c>
      <c r="G30" s="124">
        <v>2.6419999999999999E-2</v>
      </c>
      <c r="H30" s="124">
        <v>3875.0144500000001</v>
      </c>
      <c r="I30" s="126" t="s">
        <v>1586</v>
      </c>
      <c r="J30" s="126" t="s">
        <v>1586</v>
      </c>
      <c r="K30" s="124">
        <v>0.46394000000000002</v>
      </c>
      <c r="L30" s="124">
        <v>22.247250000000001</v>
      </c>
      <c r="M30" s="126" t="s">
        <v>1586</v>
      </c>
      <c r="N30" s="124">
        <v>0.30398999999999998</v>
      </c>
      <c r="O30" s="124">
        <v>1.1100000000000001E-3</v>
      </c>
      <c r="P30" s="124">
        <v>2412.2199999999998</v>
      </c>
      <c r="Q30" s="124">
        <v>0.98899999999999999</v>
      </c>
      <c r="R30" s="126" t="s">
        <v>1586</v>
      </c>
      <c r="S30" s="124">
        <v>0.49099999999999999</v>
      </c>
      <c r="T30" s="124">
        <v>0.58899999999999997</v>
      </c>
      <c r="U30" s="126" t="s">
        <v>1586</v>
      </c>
      <c r="V30" s="124">
        <v>264.49799999999999</v>
      </c>
      <c r="W30" s="124">
        <v>1.4999999999999999E-2</v>
      </c>
      <c r="X30" s="124">
        <v>0</v>
      </c>
      <c r="Y30" s="124">
        <v>50.84</v>
      </c>
      <c r="Z30" s="124">
        <v>0.14599999999999999</v>
      </c>
      <c r="AA30" s="124">
        <v>0.31674000000000002</v>
      </c>
      <c r="AB30" s="124">
        <v>0.10007000000000001</v>
      </c>
      <c r="AC30" s="124">
        <v>0</v>
      </c>
      <c r="AD30" s="124">
        <v>0.43099999999999999</v>
      </c>
    </row>
    <row r="31" spans="1:30" x14ac:dyDescent="0.25">
      <c r="A31" s="126" t="s">
        <v>866</v>
      </c>
      <c r="B31" s="124">
        <v>2695</v>
      </c>
      <c r="C31" s="124">
        <v>8.8628199999999993</v>
      </c>
      <c r="D31" s="124">
        <v>0.59141999999999995</v>
      </c>
      <c r="E31" s="124">
        <v>0.255</v>
      </c>
      <c r="F31" s="124">
        <v>0</v>
      </c>
      <c r="G31" s="124">
        <v>2.6069999999999999E-2</v>
      </c>
      <c r="H31" s="124">
        <v>3875.0232900000001</v>
      </c>
      <c r="I31" s="126" t="s">
        <v>1586</v>
      </c>
      <c r="J31" s="126" t="s">
        <v>1586</v>
      </c>
      <c r="K31" s="124">
        <v>0.46412999999999999</v>
      </c>
      <c r="L31" s="124">
        <v>22.26961</v>
      </c>
      <c r="M31" s="126" t="s">
        <v>1586</v>
      </c>
      <c r="N31" s="124">
        <v>0.29809999999999998</v>
      </c>
      <c r="O31" s="124">
        <v>1.1100000000000001E-3</v>
      </c>
      <c r="P31" s="124">
        <v>2412.2199999999998</v>
      </c>
      <c r="Q31" s="124">
        <v>0.98899999999999999</v>
      </c>
      <c r="R31" s="126" t="s">
        <v>1586</v>
      </c>
      <c r="S31" s="124">
        <v>0.49</v>
      </c>
      <c r="T31" s="124">
        <v>0.58899999999999997</v>
      </c>
      <c r="U31" s="126" t="s">
        <v>1586</v>
      </c>
      <c r="V31" s="124">
        <v>264.50200000000001</v>
      </c>
      <c r="W31" s="124">
        <v>1.2999999999999999E-2</v>
      </c>
      <c r="X31" s="124">
        <v>0</v>
      </c>
      <c r="Y31" s="124">
        <v>50.84</v>
      </c>
      <c r="Z31" s="124">
        <v>0.14699999999999999</v>
      </c>
      <c r="AA31" s="124">
        <v>0.29237999999999997</v>
      </c>
      <c r="AB31" s="124">
        <v>0.10518</v>
      </c>
      <c r="AC31" s="124">
        <v>0</v>
      </c>
      <c r="AD31" s="124">
        <v>0.44</v>
      </c>
    </row>
    <row r="32" spans="1:30" x14ac:dyDescent="0.25">
      <c r="A32" s="126" t="s">
        <v>867</v>
      </c>
      <c r="B32" s="124">
        <v>2695</v>
      </c>
      <c r="C32" s="124">
        <v>8.8628199999999993</v>
      </c>
      <c r="D32" s="124">
        <v>0.59141999999999995</v>
      </c>
      <c r="E32" s="124">
        <v>0.255</v>
      </c>
      <c r="F32" s="124">
        <v>0</v>
      </c>
      <c r="G32" s="124">
        <v>2.6069999999999999E-2</v>
      </c>
      <c r="H32" s="124">
        <v>3875.0232900000001</v>
      </c>
      <c r="I32" s="126" t="s">
        <v>1586</v>
      </c>
      <c r="J32" s="126" t="s">
        <v>1586</v>
      </c>
      <c r="K32" s="124">
        <v>0.46412999999999999</v>
      </c>
      <c r="L32" s="124">
        <v>22.26961</v>
      </c>
      <c r="M32" s="126" t="s">
        <v>1586</v>
      </c>
      <c r="N32" s="124">
        <v>0.29809999999999998</v>
      </c>
      <c r="O32" s="124">
        <v>1.1100000000000001E-3</v>
      </c>
      <c r="P32" s="124">
        <v>2412.2199999999998</v>
      </c>
      <c r="Q32" s="124">
        <v>0.98899999999999999</v>
      </c>
      <c r="R32" s="126" t="s">
        <v>1586</v>
      </c>
      <c r="S32" s="124">
        <v>0.49</v>
      </c>
      <c r="T32" s="124">
        <v>0.58899999999999997</v>
      </c>
      <c r="U32" s="126" t="s">
        <v>1586</v>
      </c>
      <c r="V32" s="124">
        <v>264.50200000000001</v>
      </c>
      <c r="W32" s="124">
        <v>1.2999999999999999E-2</v>
      </c>
      <c r="X32" s="124">
        <v>0</v>
      </c>
      <c r="Y32" s="124">
        <v>50.84</v>
      </c>
      <c r="Z32" s="124">
        <v>0.14699999999999999</v>
      </c>
      <c r="AA32" s="124">
        <v>0.29237999999999997</v>
      </c>
      <c r="AB32" s="124">
        <v>0.10518</v>
      </c>
      <c r="AC32" s="124">
        <v>0</v>
      </c>
      <c r="AD32" s="124">
        <v>0.44</v>
      </c>
    </row>
    <row r="33" spans="1:30" x14ac:dyDescent="0.25">
      <c r="A33" s="126" t="s">
        <v>868</v>
      </c>
      <c r="B33" s="124">
        <v>2695</v>
      </c>
      <c r="C33" s="124">
        <v>8.6892600000000009</v>
      </c>
      <c r="D33" s="124">
        <v>0.57987</v>
      </c>
      <c r="E33" s="124">
        <v>0.247</v>
      </c>
      <c r="F33" s="124">
        <v>0</v>
      </c>
      <c r="G33" s="124">
        <v>2.631E-2</v>
      </c>
      <c r="H33" s="124">
        <v>3875.02664</v>
      </c>
      <c r="I33" s="126" t="s">
        <v>1586</v>
      </c>
      <c r="J33" s="126" t="s">
        <v>1586</v>
      </c>
      <c r="K33" s="124">
        <v>0.46422000000000002</v>
      </c>
      <c r="L33" s="124">
        <v>22.278099999999998</v>
      </c>
      <c r="M33" s="126" t="s">
        <v>1586</v>
      </c>
      <c r="N33" s="124">
        <v>0.29809999999999998</v>
      </c>
      <c r="O33" s="124">
        <v>1.1100000000000001E-3</v>
      </c>
      <c r="P33" s="124">
        <v>2412.2199999999998</v>
      </c>
      <c r="Q33" s="124">
        <v>0.98899999999999999</v>
      </c>
      <c r="R33" s="126" t="s">
        <v>1586</v>
      </c>
      <c r="S33" s="124">
        <v>0.49</v>
      </c>
      <c r="T33" s="124">
        <v>0.58899999999999997</v>
      </c>
      <c r="U33" s="126" t="s">
        <v>1586</v>
      </c>
      <c r="V33" s="124">
        <v>264.505</v>
      </c>
      <c r="W33" s="124">
        <v>1.2E-2</v>
      </c>
      <c r="X33" s="124">
        <v>0</v>
      </c>
      <c r="Y33" s="124">
        <v>50.84</v>
      </c>
      <c r="Z33" s="124">
        <v>0.13200000000000001</v>
      </c>
      <c r="AA33" s="124">
        <v>0.29993999999999998</v>
      </c>
      <c r="AB33" s="124">
        <v>9.3479999999999994E-2</v>
      </c>
      <c r="AC33" s="124">
        <v>0</v>
      </c>
      <c r="AD33" s="124">
        <v>0.44900000000000001</v>
      </c>
    </row>
    <row r="34" spans="1:30" x14ac:dyDescent="0.25">
      <c r="A34" s="126" t="s">
        <v>869</v>
      </c>
      <c r="B34" s="124">
        <v>2695</v>
      </c>
      <c r="C34" s="124">
        <v>8.6892600000000009</v>
      </c>
      <c r="D34" s="124">
        <v>0.57987</v>
      </c>
      <c r="E34" s="124">
        <v>0.247</v>
      </c>
      <c r="F34" s="124">
        <v>0</v>
      </c>
      <c r="G34" s="124">
        <v>2.631E-2</v>
      </c>
      <c r="H34" s="124">
        <v>3875.02664</v>
      </c>
      <c r="I34" s="126" t="s">
        <v>1586</v>
      </c>
      <c r="J34" s="126" t="s">
        <v>1586</v>
      </c>
      <c r="K34" s="124">
        <v>0.46422000000000002</v>
      </c>
      <c r="L34" s="124">
        <v>22.278099999999998</v>
      </c>
      <c r="M34" s="126" t="s">
        <v>1586</v>
      </c>
      <c r="N34" s="124">
        <v>0.29809999999999998</v>
      </c>
      <c r="O34" s="124">
        <v>1.1100000000000001E-3</v>
      </c>
      <c r="P34" s="124">
        <v>2412.2199999999998</v>
      </c>
      <c r="Q34" s="124">
        <v>0.98899999999999999</v>
      </c>
      <c r="R34" s="126" t="s">
        <v>1586</v>
      </c>
      <c r="S34" s="124">
        <v>0.49</v>
      </c>
      <c r="T34" s="124">
        <v>0.58899999999999997</v>
      </c>
      <c r="U34" s="126" t="s">
        <v>1586</v>
      </c>
      <c r="V34" s="124">
        <v>264.505</v>
      </c>
      <c r="W34" s="124">
        <v>1.2E-2</v>
      </c>
      <c r="X34" s="124">
        <v>0</v>
      </c>
      <c r="Y34" s="124">
        <v>50.84</v>
      </c>
      <c r="Z34" s="124">
        <v>0.13200000000000001</v>
      </c>
      <c r="AA34" s="124">
        <v>0.29993999999999998</v>
      </c>
      <c r="AB34" s="124">
        <v>9.3479999999999994E-2</v>
      </c>
      <c r="AC34" s="124">
        <v>0</v>
      </c>
      <c r="AD34" s="124">
        <v>0.44900000000000001</v>
      </c>
    </row>
    <row r="35" spans="1:30" x14ac:dyDescent="0.25">
      <c r="A35" s="126" t="s">
        <v>870</v>
      </c>
      <c r="B35" s="124">
        <v>2695</v>
      </c>
      <c r="C35" s="124">
        <v>8.5099099999999996</v>
      </c>
      <c r="D35" s="124">
        <v>0.56601000000000001</v>
      </c>
      <c r="E35" s="124">
        <v>0.246</v>
      </c>
      <c r="F35" s="124">
        <v>0</v>
      </c>
      <c r="G35" s="124">
        <v>2.7150000000000001E-2</v>
      </c>
      <c r="H35" s="124">
        <v>3875.0379200000002</v>
      </c>
      <c r="I35" s="126" t="s">
        <v>1586</v>
      </c>
      <c r="J35" s="126" t="s">
        <v>1586</v>
      </c>
      <c r="K35" s="124">
        <v>0.46477000000000002</v>
      </c>
      <c r="L35" s="124">
        <v>22.306640000000002</v>
      </c>
      <c r="M35" s="126" t="s">
        <v>1586</v>
      </c>
      <c r="N35" s="124">
        <v>0.29221999999999998</v>
      </c>
      <c r="O35" s="124">
        <v>1.1100000000000001E-3</v>
      </c>
      <c r="P35" s="124">
        <v>2412.2199999999998</v>
      </c>
      <c r="Q35" s="124">
        <v>0.98899999999999999</v>
      </c>
      <c r="R35" s="126" t="s">
        <v>1586</v>
      </c>
      <c r="S35" s="124">
        <v>0.49099999999999999</v>
      </c>
      <c r="T35" s="124">
        <v>0.59</v>
      </c>
      <c r="U35" s="126" t="s">
        <v>1586</v>
      </c>
      <c r="V35" s="124">
        <v>264.50799999999998</v>
      </c>
      <c r="W35" s="124">
        <v>1.0999999999999999E-2</v>
      </c>
      <c r="X35" s="124">
        <v>0</v>
      </c>
      <c r="Y35" s="124">
        <v>50.84</v>
      </c>
      <c r="Z35" s="124">
        <v>0.13900000000000001</v>
      </c>
      <c r="AA35" s="124">
        <v>0.29842999999999997</v>
      </c>
      <c r="AB35" s="124">
        <v>8.9819999999999997E-2</v>
      </c>
      <c r="AC35" s="124">
        <v>0</v>
      </c>
      <c r="AD35" s="124">
        <v>0.45300000000000001</v>
      </c>
    </row>
    <row r="36" spans="1:30" x14ac:dyDescent="0.25">
      <c r="A36" s="126" t="s">
        <v>871</v>
      </c>
      <c r="B36" s="124">
        <v>2695</v>
      </c>
      <c r="C36" s="124">
        <v>8.5099099999999996</v>
      </c>
      <c r="D36" s="124">
        <v>0.56601000000000001</v>
      </c>
      <c r="E36" s="124">
        <v>0.246</v>
      </c>
      <c r="F36" s="124">
        <v>0</v>
      </c>
      <c r="G36" s="124">
        <v>2.7150000000000001E-2</v>
      </c>
      <c r="H36" s="124">
        <v>3875.0379200000002</v>
      </c>
      <c r="I36" s="126" t="s">
        <v>1586</v>
      </c>
      <c r="J36" s="126" t="s">
        <v>1586</v>
      </c>
      <c r="K36" s="124">
        <v>0.46477000000000002</v>
      </c>
      <c r="L36" s="124">
        <v>22.306640000000002</v>
      </c>
      <c r="M36" s="126" t="s">
        <v>1586</v>
      </c>
      <c r="N36" s="124">
        <v>0.29221999999999998</v>
      </c>
      <c r="O36" s="124">
        <v>1.1100000000000001E-3</v>
      </c>
      <c r="P36" s="124">
        <v>2412.2199999999998</v>
      </c>
      <c r="Q36" s="124">
        <v>0.98899999999999999</v>
      </c>
      <c r="R36" s="126" t="s">
        <v>1586</v>
      </c>
      <c r="S36" s="124">
        <v>0.49099999999999999</v>
      </c>
      <c r="T36" s="124">
        <v>0.59</v>
      </c>
      <c r="U36" s="126" t="s">
        <v>1586</v>
      </c>
      <c r="V36" s="124">
        <v>264.50799999999998</v>
      </c>
      <c r="W36" s="124">
        <v>1.0999999999999999E-2</v>
      </c>
      <c r="X36" s="124">
        <v>0</v>
      </c>
      <c r="Y36" s="124">
        <v>50.84</v>
      </c>
      <c r="Z36" s="124">
        <v>0.13900000000000001</v>
      </c>
      <c r="AA36" s="124">
        <v>0.29842999999999997</v>
      </c>
      <c r="AB36" s="124">
        <v>8.9819999999999997E-2</v>
      </c>
      <c r="AC36" s="124">
        <v>0</v>
      </c>
      <c r="AD36" s="124">
        <v>0.45300000000000001</v>
      </c>
    </row>
    <row r="37" spans="1:30" x14ac:dyDescent="0.25">
      <c r="A37" s="126" t="s">
        <v>872</v>
      </c>
      <c r="B37" s="124">
        <v>2695</v>
      </c>
      <c r="C37" s="124">
        <v>8.3548200000000001</v>
      </c>
      <c r="D37" s="124">
        <v>0.54984</v>
      </c>
      <c r="E37" s="124">
        <v>0.26300000000000001</v>
      </c>
      <c r="F37" s="124">
        <v>0</v>
      </c>
      <c r="G37" s="124">
        <v>2.845E-2</v>
      </c>
      <c r="H37" s="124">
        <v>3875.0434100000002</v>
      </c>
      <c r="I37" s="126" t="s">
        <v>1586</v>
      </c>
      <c r="J37" s="126" t="s">
        <v>1586</v>
      </c>
      <c r="K37" s="124">
        <v>0.46553</v>
      </c>
      <c r="L37" s="124">
        <v>22.320530000000002</v>
      </c>
      <c r="M37" s="126" t="s">
        <v>1586</v>
      </c>
      <c r="N37" s="124">
        <v>0.29221999999999998</v>
      </c>
      <c r="O37" s="124">
        <v>1.1100000000000001E-3</v>
      </c>
      <c r="P37" s="124">
        <v>2412.2199999999998</v>
      </c>
      <c r="Q37" s="124">
        <v>0.98899999999999999</v>
      </c>
      <c r="R37" s="126" t="s">
        <v>1586</v>
      </c>
      <c r="S37" s="124">
        <v>0.49</v>
      </c>
      <c r="T37" s="124">
        <v>0.59</v>
      </c>
      <c r="U37" s="126" t="s">
        <v>1586</v>
      </c>
      <c r="V37" s="124">
        <v>264.512</v>
      </c>
      <c r="W37" s="124">
        <v>8.9999999999999993E-3</v>
      </c>
      <c r="X37" s="124">
        <v>0</v>
      </c>
      <c r="Y37" s="124">
        <v>50.84</v>
      </c>
      <c r="Z37" s="124">
        <v>0.14799999999999999</v>
      </c>
      <c r="AA37" s="124">
        <v>0.28786</v>
      </c>
      <c r="AB37" s="124">
        <v>9.8949999999999996E-2</v>
      </c>
      <c r="AC37" s="124">
        <v>0</v>
      </c>
      <c r="AD37" s="124">
        <v>0.44700000000000001</v>
      </c>
    </row>
    <row r="38" spans="1:30" x14ac:dyDescent="0.25">
      <c r="A38" s="126" t="s">
        <v>873</v>
      </c>
      <c r="B38" s="124">
        <v>2695</v>
      </c>
      <c r="C38" s="124">
        <v>8.3548200000000001</v>
      </c>
      <c r="D38" s="124">
        <v>0.54984</v>
      </c>
      <c r="E38" s="124">
        <v>0.26300000000000001</v>
      </c>
      <c r="F38" s="124">
        <v>0</v>
      </c>
      <c r="G38" s="124">
        <v>2.845E-2</v>
      </c>
      <c r="H38" s="124">
        <v>3875.0434100000002</v>
      </c>
      <c r="I38" s="126" t="s">
        <v>1586</v>
      </c>
      <c r="J38" s="126" t="s">
        <v>1586</v>
      </c>
      <c r="K38" s="124">
        <v>0.46553</v>
      </c>
      <c r="L38" s="124">
        <v>22.320530000000002</v>
      </c>
      <c r="M38" s="126" t="s">
        <v>1586</v>
      </c>
      <c r="N38" s="124">
        <v>0.29221999999999998</v>
      </c>
      <c r="O38" s="124">
        <v>1.1100000000000001E-3</v>
      </c>
      <c r="P38" s="124">
        <v>2412.2199999999998</v>
      </c>
      <c r="Q38" s="124">
        <v>0.98899999999999999</v>
      </c>
      <c r="R38" s="126" t="s">
        <v>1586</v>
      </c>
      <c r="S38" s="124">
        <v>0.49</v>
      </c>
      <c r="T38" s="124">
        <v>0.59</v>
      </c>
      <c r="U38" s="126" t="s">
        <v>1586</v>
      </c>
      <c r="V38" s="124">
        <v>264.512</v>
      </c>
      <c r="W38" s="124">
        <v>8.9999999999999993E-3</v>
      </c>
      <c r="X38" s="124">
        <v>0</v>
      </c>
      <c r="Y38" s="124">
        <v>50.84</v>
      </c>
      <c r="Z38" s="124">
        <v>0.14799999999999999</v>
      </c>
      <c r="AA38" s="124">
        <v>0.28786</v>
      </c>
      <c r="AB38" s="124">
        <v>9.8949999999999996E-2</v>
      </c>
      <c r="AC38" s="124">
        <v>0</v>
      </c>
      <c r="AD38" s="124">
        <v>0.44700000000000001</v>
      </c>
    </row>
    <row r="39" spans="1:30" x14ac:dyDescent="0.25">
      <c r="A39" s="126" t="s">
        <v>874</v>
      </c>
      <c r="B39" s="124">
        <v>2695</v>
      </c>
      <c r="C39" s="124">
        <v>8.2045999999999992</v>
      </c>
      <c r="D39" s="124">
        <v>0.54059999999999997</v>
      </c>
      <c r="E39" s="124">
        <v>0.28299999999999997</v>
      </c>
      <c r="F39" s="124">
        <v>0</v>
      </c>
      <c r="G39" s="124">
        <v>2.9819999999999999E-2</v>
      </c>
      <c r="H39" s="124">
        <v>3875.0470599999999</v>
      </c>
      <c r="I39" s="126" t="s">
        <v>1586</v>
      </c>
      <c r="J39" s="126" t="s">
        <v>1586</v>
      </c>
      <c r="K39" s="124">
        <v>0.46638000000000002</v>
      </c>
      <c r="L39" s="124">
        <v>22.329789999999999</v>
      </c>
      <c r="M39" s="126" t="s">
        <v>1586</v>
      </c>
      <c r="N39" s="124">
        <v>0.28676000000000001</v>
      </c>
      <c r="O39" s="124">
        <v>1.1100000000000001E-3</v>
      </c>
      <c r="P39" s="124">
        <v>2412.2199999999998</v>
      </c>
      <c r="Q39" s="124">
        <v>0.98899999999999999</v>
      </c>
      <c r="R39" s="126" t="s">
        <v>1586</v>
      </c>
      <c r="S39" s="124">
        <v>0.49099999999999999</v>
      </c>
      <c r="T39" s="124">
        <v>0.59299999999999997</v>
      </c>
      <c r="U39" s="126" t="s">
        <v>1586</v>
      </c>
      <c r="V39" s="124">
        <v>264.51499999999999</v>
      </c>
      <c r="W39" s="124">
        <v>8.0000000000000002E-3</v>
      </c>
      <c r="X39" s="124">
        <v>0</v>
      </c>
      <c r="Y39" s="124">
        <v>50.84</v>
      </c>
      <c r="Z39" s="124">
        <v>0.14799999999999999</v>
      </c>
      <c r="AA39" s="124">
        <v>0.26701999999999998</v>
      </c>
      <c r="AB39" s="124">
        <v>9.4549999999999995E-2</v>
      </c>
      <c r="AC39" s="124">
        <v>0</v>
      </c>
      <c r="AD39" s="124">
        <v>0.441</v>
      </c>
    </row>
    <row r="40" spans="1:30" x14ac:dyDescent="0.25">
      <c r="A40" s="126" t="s">
        <v>875</v>
      </c>
      <c r="B40" s="124">
        <v>2695</v>
      </c>
      <c r="C40" s="124">
        <v>8.2045999999999992</v>
      </c>
      <c r="D40" s="124">
        <v>0.54059999999999997</v>
      </c>
      <c r="E40" s="124">
        <v>0.28299999999999997</v>
      </c>
      <c r="F40" s="124">
        <v>0</v>
      </c>
      <c r="G40" s="124">
        <v>2.9819999999999999E-2</v>
      </c>
      <c r="H40" s="124">
        <v>3875.0470599999999</v>
      </c>
      <c r="I40" s="126" t="s">
        <v>1586</v>
      </c>
      <c r="J40" s="126" t="s">
        <v>1586</v>
      </c>
      <c r="K40" s="124">
        <v>0.46638000000000002</v>
      </c>
      <c r="L40" s="124">
        <v>22.329789999999999</v>
      </c>
      <c r="M40" s="126" t="s">
        <v>1586</v>
      </c>
      <c r="N40" s="124">
        <v>0.28676000000000001</v>
      </c>
      <c r="O40" s="124">
        <v>1.1100000000000001E-3</v>
      </c>
      <c r="P40" s="124">
        <v>2412.2199999999998</v>
      </c>
      <c r="Q40" s="124">
        <v>0.98899999999999999</v>
      </c>
      <c r="R40" s="126" t="s">
        <v>1586</v>
      </c>
      <c r="S40" s="124">
        <v>0.49099999999999999</v>
      </c>
      <c r="T40" s="124">
        <v>0.59299999999999997</v>
      </c>
      <c r="U40" s="126" t="s">
        <v>1586</v>
      </c>
      <c r="V40" s="124">
        <v>264.51499999999999</v>
      </c>
      <c r="W40" s="124">
        <v>8.0000000000000002E-3</v>
      </c>
      <c r="X40" s="124">
        <v>0</v>
      </c>
      <c r="Y40" s="124">
        <v>50.84</v>
      </c>
      <c r="Z40" s="124">
        <v>0.14799999999999999</v>
      </c>
      <c r="AA40" s="124">
        <v>0.26701999999999998</v>
      </c>
      <c r="AB40" s="124">
        <v>9.4549999999999995E-2</v>
      </c>
      <c r="AC40" s="124">
        <v>0</v>
      </c>
      <c r="AD40" s="124">
        <v>0.441</v>
      </c>
    </row>
    <row r="41" spans="1:30" x14ac:dyDescent="0.25">
      <c r="A41" s="126" t="s">
        <v>876</v>
      </c>
      <c r="B41" s="124">
        <v>2695</v>
      </c>
      <c r="C41" s="124">
        <v>8.0923700000000007</v>
      </c>
      <c r="D41" s="124">
        <v>0.51980999999999999</v>
      </c>
      <c r="E41" s="124">
        <v>0.29599999999999999</v>
      </c>
      <c r="F41" s="124">
        <v>0</v>
      </c>
      <c r="G41" s="124">
        <v>3.0870000000000002E-2</v>
      </c>
      <c r="H41" s="124">
        <v>3875.0519399999998</v>
      </c>
      <c r="I41" s="126" t="s">
        <v>1586</v>
      </c>
      <c r="J41" s="126" t="s">
        <v>1586</v>
      </c>
      <c r="K41" s="124">
        <v>0.46717999999999998</v>
      </c>
      <c r="L41" s="124">
        <v>22.342140000000001</v>
      </c>
      <c r="M41" s="126" t="s">
        <v>1586</v>
      </c>
      <c r="N41" s="124">
        <v>0.28129999999999999</v>
      </c>
      <c r="O41" s="124">
        <v>1.1100000000000001E-3</v>
      </c>
      <c r="P41" s="124">
        <v>2412.2199999999998</v>
      </c>
      <c r="Q41" s="124">
        <v>0.98899999999999999</v>
      </c>
      <c r="R41" s="126" t="s">
        <v>1586</v>
      </c>
      <c r="S41" s="124">
        <v>0.49099999999999999</v>
      </c>
      <c r="T41" s="124">
        <v>0.59199999999999997</v>
      </c>
      <c r="U41" s="126" t="s">
        <v>1586</v>
      </c>
      <c r="V41" s="124">
        <v>264.51900000000001</v>
      </c>
      <c r="W41" s="124">
        <v>6.0000000000000001E-3</v>
      </c>
      <c r="X41" s="124">
        <v>0</v>
      </c>
      <c r="Y41" s="124">
        <v>50.84</v>
      </c>
      <c r="Z41" s="124">
        <v>0.10199999999999999</v>
      </c>
      <c r="AA41" s="124">
        <v>0.27739999999999998</v>
      </c>
      <c r="AB41" s="124">
        <v>8.1439999999999999E-2</v>
      </c>
      <c r="AC41" s="124">
        <v>0</v>
      </c>
      <c r="AD41" s="124">
        <v>0.434</v>
      </c>
    </row>
    <row r="42" spans="1:30" x14ac:dyDescent="0.25">
      <c r="A42" s="126" t="s">
        <v>877</v>
      </c>
      <c r="B42" s="124">
        <v>2695</v>
      </c>
      <c r="C42" s="124">
        <v>8.0923700000000007</v>
      </c>
      <c r="D42" s="124">
        <v>0.51980999999999999</v>
      </c>
      <c r="E42" s="124">
        <v>0.29599999999999999</v>
      </c>
      <c r="F42" s="124">
        <v>0</v>
      </c>
      <c r="G42" s="124">
        <v>3.0870000000000002E-2</v>
      </c>
      <c r="H42" s="124">
        <v>3875.0519399999998</v>
      </c>
      <c r="I42" s="126" t="s">
        <v>1586</v>
      </c>
      <c r="J42" s="126" t="s">
        <v>1586</v>
      </c>
      <c r="K42" s="124">
        <v>0.46717999999999998</v>
      </c>
      <c r="L42" s="124">
        <v>22.342140000000001</v>
      </c>
      <c r="M42" s="126" t="s">
        <v>1586</v>
      </c>
      <c r="N42" s="124">
        <v>0.28129999999999999</v>
      </c>
      <c r="O42" s="124">
        <v>1.1100000000000001E-3</v>
      </c>
      <c r="P42" s="124">
        <v>2412.2199999999998</v>
      </c>
      <c r="Q42" s="124">
        <v>0.98899999999999999</v>
      </c>
      <c r="R42" s="126" t="s">
        <v>1586</v>
      </c>
      <c r="S42" s="124">
        <v>0.49099999999999999</v>
      </c>
      <c r="T42" s="124">
        <v>0.59199999999999997</v>
      </c>
      <c r="U42" s="126" t="s">
        <v>1586</v>
      </c>
      <c r="V42" s="124">
        <v>264.51900000000001</v>
      </c>
      <c r="W42" s="124">
        <v>6.0000000000000001E-3</v>
      </c>
      <c r="X42" s="124">
        <v>0</v>
      </c>
      <c r="Y42" s="124">
        <v>50.84</v>
      </c>
      <c r="Z42" s="124">
        <v>0.10199999999999999</v>
      </c>
      <c r="AA42" s="124">
        <v>0.27739999999999998</v>
      </c>
      <c r="AB42" s="124">
        <v>8.1439999999999999E-2</v>
      </c>
      <c r="AC42" s="124">
        <v>0</v>
      </c>
      <c r="AD42" s="124">
        <v>0.434</v>
      </c>
    </row>
    <row r="43" spans="1:30" x14ac:dyDescent="0.25">
      <c r="A43" s="126" t="s">
        <v>878</v>
      </c>
      <c r="B43" s="124">
        <v>2695</v>
      </c>
      <c r="C43" s="124">
        <v>7.9661799999999996</v>
      </c>
      <c r="D43" s="124">
        <v>0.54522000000000004</v>
      </c>
      <c r="E43" s="124">
        <v>0.29099999999999998</v>
      </c>
      <c r="F43" s="124">
        <v>0</v>
      </c>
      <c r="G43" s="124">
        <v>3.2829999999999998E-2</v>
      </c>
      <c r="H43" s="124">
        <v>3875.0558999999998</v>
      </c>
      <c r="I43" s="126" t="s">
        <v>1586</v>
      </c>
      <c r="J43" s="126" t="s">
        <v>1586</v>
      </c>
      <c r="K43" s="124">
        <v>0.46772999999999998</v>
      </c>
      <c r="L43" s="124">
        <v>22.352180000000001</v>
      </c>
      <c r="M43" s="126" t="s">
        <v>1586</v>
      </c>
      <c r="N43" s="124">
        <v>0.28129999999999999</v>
      </c>
      <c r="O43" s="124">
        <v>1.1100000000000001E-3</v>
      </c>
      <c r="P43" s="124">
        <v>2412.2199999999998</v>
      </c>
      <c r="Q43" s="124">
        <v>0.98899999999999999</v>
      </c>
      <c r="R43" s="126" t="s">
        <v>1586</v>
      </c>
      <c r="S43" s="124">
        <v>0.49</v>
      </c>
      <c r="T43" s="124">
        <v>0.59099999999999997</v>
      </c>
      <c r="U43" s="126" t="s">
        <v>1586</v>
      </c>
      <c r="V43" s="124">
        <v>264.52199999999999</v>
      </c>
      <c r="W43" s="124">
        <v>0.03</v>
      </c>
      <c r="X43" s="124">
        <v>0</v>
      </c>
      <c r="Y43" s="124">
        <v>50.84</v>
      </c>
      <c r="Z43" s="124">
        <v>0.13600000000000001</v>
      </c>
      <c r="AA43" s="124">
        <v>0.28337000000000001</v>
      </c>
      <c r="AB43" s="124">
        <v>8.4320000000000006E-2</v>
      </c>
      <c r="AC43" s="124">
        <v>0</v>
      </c>
      <c r="AD43" s="124">
        <v>0.41599999999999998</v>
      </c>
    </row>
    <row r="44" spans="1:30" x14ac:dyDescent="0.25">
      <c r="A44" s="126" t="s">
        <v>879</v>
      </c>
      <c r="B44" s="124">
        <v>2695</v>
      </c>
      <c r="C44" s="124">
        <v>7.9661799999999996</v>
      </c>
      <c r="D44" s="124">
        <v>0.54522000000000004</v>
      </c>
      <c r="E44" s="124">
        <v>0.29099999999999998</v>
      </c>
      <c r="F44" s="124">
        <v>0</v>
      </c>
      <c r="G44" s="124">
        <v>3.2829999999999998E-2</v>
      </c>
      <c r="H44" s="124">
        <v>3875.0558999999998</v>
      </c>
      <c r="I44" s="126" t="s">
        <v>1586</v>
      </c>
      <c r="J44" s="126" t="s">
        <v>1586</v>
      </c>
      <c r="K44" s="124">
        <v>0.46772999999999998</v>
      </c>
      <c r="L44" s="124">
        <v>22.352180000000001</v>
      </c>
      <c r="M44" s="126" t="s">
        <v>1586</v>
      </c>
      <c r="N44" s="124">
        <v>0.28129999999999999</v>
      </c>
      <c r="O44" s="124">
        <v>1.1100000000000001E-3</v>
      </c>
      <c r="P44" s="124">
        <v>2412.2199999999998</v>
      </c>
      <c r="Q44" s="124">
        <v>0.98899999999999999</v>
      </c>
      <c r="R44" s="126" t="s">
        <v>1586</v>
      </c>
      <c r="S44" s="124">
        <v>0.49</v>
      </c>
      <c r="T44" s="124">
        <v>0.59099999999999997</v>
      </c>
      <c r="U44" s="126" t="s">
        <v>1586</v>
      </c>
      <c r="V44" s="124">
        <v>264.52199999999999</v>
      </c>
      <c r="W44" s="124">
        <v>0.03</v>
      </c>
      <c r="X44" s="124">
        <v>0</v>
      </c>
      <c r="Y44" s="124">
        <v>50.84</v>
      </c>
      <c r="Z44" s="124">
        <v>0.13600000000000001</v>
      </c>
      <c r="AA44" s="124">
        <v>0.28337000000000001</v>
      </c>
      <c r="AB44" s="124">
        <v>8.4320000000000006E-2</v>
      </c>
      <c r="AC44" s="124">
        <v>0</v>
      </c>
      <c r="AD44" s="124">
        <v>0.41599999999999998</v>
      </c>
    </row>
    <row r="45" spans="1:30" x14ac:dyDescent="0.25">
      <c r="A45" s="126" t="s">
        <v>880</v>
      </c>
      <c r="B45" s="124">
        <v>2695</v>
      </c>
      <c r="C45" s="124">
        <v>8.1500900000000005</v>
      </c>
      <c r="D45" s="124">
        <v>0.57525000000000004</v>
      </c>
      <c r="E45" s="124">
        <v>0.27500000000000002</v>
      </c>
      <c r="F45" s="124">
        <v>0</v>
      </c>
      <c r="G45" s="124">
        <v>3.4320000000000003E-2</v>
      </c>
      <c r="H45" s="124">
        <v>3875.0513299999998</v>
      </c>
      <c r="I45" s="126" t="s">
        <v>1586</v>
      </c>
      <c r="J45" s="124">
        <v>23.534960000000002</v>
      </c>
      <c r="K45" s="124">
        <v>0.46786</v>
      </c>
      <c r="L45" s="124">
        <v>22.340599999999998</v>
      </c>
      <c r="M45" s="126" t="s">
        <v>1586</v>
      </c>
      <c r="N45" s="124">
        <v>0.28129999999999999</v>
      </c>
      <c r="O45" s="124">
        <v>1.1100000000000001E-3</v>
      </c>
      <c r="P45" s="124">
        <v>2412.2199999999998</v>
      </c>
      <c r="Q45" s="124">
        <v>0.98899999999999999</v>
      </c>
      <c r="R45" s="126" t="s">
        <v>1586</v>
      </c>
      <c r="S45" s="124">
        <v>0.49099999999999999</v>
      </c>
      <c r="T45" s="124">
        <v>0.59</v>
      </c>
      <c r="U45" s="126" t="s">
        <v>1586</v>
      </c>
      <c r="V45" s="124">
        <v>264.52600000000001</v>
      </c>
      <c r="W45" s="124">
        <v>2.5000000000000001E-2</v>
      </c>
      <c r="X45" s="124">
        <v>0</v>
      </c>
      <c r="Y45" s="124">
        <v>50.84</v>
      </c>
      <c r="Z45" s="124">
        <v>0.14899999999999999</v>
      </c>
      <c r="AA45" s="124">
        <v>0.29388999999999998</v>
      </c>
      <c r="AB45" s="124">
        <v>8.2869999999999999E-2</v>
      </c>
      <c r="AC45" s="124">
        <v>0</v>
      </c>
      <c r="AD45" s="124">
        <v>0.41899999999999998</v>
      </c>
    </row>
    <row r="46" spans="1:30" x14ac:dyDescent="0.25">
      <c r="A46" s="126" t="s">
        <v>881</v>
      </c>
      <c r="B46" s="124">
        <v>2695</v>
      </c>
      <c r="C46" s="124">
        <v>8.1500900000000005</v>
      </c>
      <c r="D46" s="124">
        <v>0.57525000000000004</v>
      </c>
      <c r="E46" s="124">
        <v>0.27500000000000002</v>
      </c>
      <c r="F46" s="124">
        <v>0</v>
      </c>
      <c r="G46" s="124">
        <v>3.4320000000000003E-2</v>
      </c>
      <c r="H46" s="124">
        <v>3875.0513299999998</v>
      </c>
      <c r="I46" s="126" t="s">
        <v>1586</v>
      </c>
      <c r="J46" s="124">
        <v>23.534960000000002</v>
      </c>
      <c r="K46" s="124">
        <v>0.46786</v>
      </c>
      <c r="L46" s="124">
        <v>22.340599999999998</v>
      </c>
      <c r="M46" s="126" t="s">
        <v>1586</v>
      </c>
      <c r="N46" s="124">
        <v>0.28129999999999999</v>
      </c>
      <c r="O46" s="124">
        <v>1.1100000000000001E-3</v>
      </c>
      <c r="P46" s="124">
        <v>2412.2199999999998</v>
      </c>
      <c r="Q46" s="124">
        <v>0.98899999999999999</v>
      </c>
      <c r="R46" s="126" t="s">
        <v>1586</v>
      </c>
      <c r="S46" s="124">
        <v>0.49099999999999999</v>
      </c>
      <c r="T46" s="124">
        <v>0.59</v>
      </c>
      <c r="U46" s="126" t="s">
        <v>1586</v>
      </c>
      <c r="V46" s="124">
        <v>264.52600000000001</v>
      </c>
      <c r="W46" s="124">
        <v>2.5000000000000001E-2</v>
      </c>
      <c r="X46" s="124">
        <v>0</v>
      </c>
      <c r="Y46" s="124">
        <v>50.84</v>
      </c>
      <c r="Z46" s="124">
        <v>0.14899999999999999</v>
      </c>
      <c r="AA46" s="124">
        <v>0.29388999999999998</v>
      </c>
      <c r="AB46" s="124">
        <v>8.2869999999999999E-2</v>
      </c>
      <c r="AC46" s="124">
        <v>0</v>
      </c>
      <c r="AD46" s="124">
        <v>0.41899999999999998</v>
      </c>
    </row>
    <row r="47" spans="1:30" x14ac:dyDescent="0.25">
      <c r="A47" s="126" t="s">
        <v>882</v>
      </c>
      <c r="B47" s="124">
        <v>2695</v>
      </c>
      <c r="C47" s="124">
        <v>8.3432999999999993</v>
      </c>
      <c r="D47" s="124">
        <v>0.59835000000000005</v>
      </c>
      <c r="E47" s="124">
        <v>0.27700000000000002</v>
      </c>
      <c r="F47" s="124">
        <v>0</v>
      </c>
      <c r="G47" s="124">
        <v>3.601E-2</v>
      </c>
      <c r="H47" s="124">
        <v>3875.0424899999998</v>
      </c>
      <c r="I47" s="126" t="s">
        <v>1586</v>
      </c>
      <c r="J47" s="126" t="s">
        <v>1586</v>
      </c>
      <c r="K47" s="124">
        <v>0.46777999999999997</v>
      </c>
      <c r="L47" s="124">
        <v>22.318210000000001</v>
      </c>
      <c r="M47" s="124">
        <v>343.65692000000001</v>
      </c>
      <c r="N47" s="124">
        <v>0.28129999999999999</v>
      </c>
      <c r="O47" s="124">
        <v>1.1100000000000001E-3</v>
      </c>
      <c r="P47" s="124">
        <v>2412.2199999999998</v>
      </c>
      <c r="Q47" s="124">
        <v>0.98899999999999999</v>
      </c>
      <c r="R47" s="126" t="s">
        <v>1586</v>
      </c>
      <c r="S47" s="124">
        <v>0.48799999999999999</v>
      </c>
      <c r="T47" s="124">
        <v>0.58899999999999997</v>
      </c>
      <c r="U47" s="124">
        <v>96.93</v>
      </c>
      <c r="V47" s="124">
        <v>264.529</v>
      </c>
      <c r="W47" s="124">
        <v>3.3000000000000002E-2</v>
      </c>
      <c r="X47" s="124">
        <v>0</v>
      </c>
      <c r="Y47" s="124">
        <v>50.84</v>
      </c>
      <c r="Z47" s="124">
        <v>0.15</v>
      </c>
      <c r="AA47" s="124">
        <v>0.28337000000000001</v>
      </c>
      <c r="AB47" s="124">
        <v>9.8390000000000005E-2</v>
      </c>
      <c r="AC47" s="124">
        <v>0</v>
      </c>
      <c r="AD47" s="124">
        <v>0.4</v>
      </c>
    </row>
    <row r="48" spans="1:30" x14ac:dyDescent="0.25">
      <c r="A48" s="126" t="s">
        <v>883</v>
      </c>
      <c r="B48" s="124">
        <v>2695</v>
      </c>
      <c r="C48" s="124">
        <v>8.3432999999999993</v>
      </c>
      <c r="D48" s="124">
        <v>0.59835000000000005</v>
      </c>
      <c r="E48" s="124">
        <v>0.27700000000000002</v>
      </c>
      <c r="F48" s="124">
        <v>0</v>
      </c>
      <c r="G48" s="124">
        <v>3.601E-2</v>
      </c>
      <c r="H48" s="124">
        <v>3875.0424899999998</v>
      </c>
      <c r="I48" s="126" t="s">
        <v>1586</v>
      </c>
      <c r="J48" s="126" t="s">
        <v>1586</v>
      </c>
      <c r="K48" s="124">
        <v>0.46777999999999997</v>
      </c>
      <c r="L48" s="124">
        <v>22.318210000000001</v>
      </c>
      <c r="M48" s="124">
        <v>343.65692000000001</v>
      </c>
      <c r="N48" s="124">
        <v>0.28129999999999999</v>
      </c>
      <c r="O48" s="124">
        <v>1.1100000000000001E-3</v>
      </c>
      <c r="P48" s="124">
        <v>2412.2199999999998</v>
      </c>
      <c r="Q48" s="124">
        <v>0.98899999999999999</v>
      </c>
      <c r="R48" s="126" t="s">
        <v>1586</v>
      </c>
      <c r="S48" s="124">
        <v>0.48799999999999999</v>
      </c>
      <c r="T48" s="124">
        <v>0.58899999999999997</v>
      </c>
      <c r="U48" s="124">
        <v>96.93</v>
      </c>
      <c r="V48" s="124">
        <v>264.529</v>
      </c>
      <c r="W48" s="124">
        <v>3.3000000000000002E-2</v>
      </c>
      <c r="X48" s="124">
        <v>0</v>
      </c>
      <c r="Y48" s="124">
        <v>50.84</v>
      </c>
      <c r="Z48" s="124">
        <v>0.15</v>
      </c>
      <c r="AA48" s="124">
        <v>0.28337000000000001</v>
      </c>
      <c r="AB48" s="124">
        <v>9.8390000000000005E-2</v>
      </c>
      <c r="AC48" s="124">
        <v>0</v>
      </c>
      <c r="AD48" s="124">
        <v>0.4</v>
      </c>
    </row>
    <row r="49" spans="1:30" x14ac:dyDescent="0.25">
      <c r="A49" s="126" t="s">
        <v>884</v>
      </c>
      <c r="B49" s="124">
        <v>2695</v>
      </c>
      <c r="C49" s="124">
        <v>8.5365800000000007</v>
      </c>
      <c r="D49" s="124">
        <v>0.62144999999999995</v>
      </c>
      <c r="E49" s="124">
        <v>0.27900000000000003</v>
      </c>
      <c r="F49" s="124">
        <v>0</v>
      </c>
      <c r="G49" s="124">
        <v>3.7159999999999999E-2</v>
      </c>
      <c r="H49" s="124">
        <v>3875.0479799999998</v>
      </c>
      <c r="I49" s="126" t="s">
        <v>1586</v>
      </c>
      <c r="J49" s="126" t="s">
        <v>1586</v>
      </c>
      <c r="K49" s="124">
        <v>0.46804000000000001</v>
      </c>
      <c r="L49" s="124">
        <v>22.33211</v>
      </c>
      <c r="M49" s="126" t="s">
        <v>1586</v>
      </c>
      <c r="N49" s="124">
        <v>0.27583999999999997</v>
      </c>
      <c r="O49" s="124">
        <v>1.1100000000000001E-3</v>
      </c>
      <c r="P49" s="124">
        <v>2412.2199999999998</v>
      </c>
      <c r="Q49" s="124">
        <v>0.98899999999999999</v>
      </c>
      <c r="R49" s="126" t="s">
        <v>1586</v>
      </c>
      <c r="S49" s="124">
        <v>0.49</v>
      </c>
      <c r="T49" s="124">
        <v>0.59099999999999997</v>
      </c>
      <c r="U49" s="126" t="s">
        <v>1586</v>
      </c>
      <c r="V49" s="124">
        <v>264.53300000000002</v>
      </c>
      <c r="W49" s="124">
        <v>3.5000000000000003E-2</v>
      </c>
      <c r="X49" s="124">
        <v>0</v>
      </c>
      <c r="Y49" s="124">
        <v>50.84</v>
      </c>
      <c r="Z49" s="124">
        <v>0.14899999999999999</v>
      </c>
      <c r="AA49" s="124">
        <v>0.28487000000000001</v>
      </c>
      <c r="AB49" s="124">
        <v>8.4809999999999997E-2</v>
      </c>
      <c r="AC49" s="124">
        <v>0</v>
      </c>
      <c r="AD49" s="124">
        <v>0.38600000000000001</v>
      </c>
    </row>
    <row r="50" spans="1:30" x14ac:dyDescent="0.25">
      <c r="A50" s="126" t="s">
        <v>885</v>
      </c>
      <c r="B50" s="124">
        <v>2695</v>
      </c>
      <c r="C50" s="124">
        <v>8.5365800000000007</v>
      </c>
      <c r="D50" s="124">
        <v>0.62144999999999995</v>
      </c>
      <c r="E50" s="124">
        <v>0.27900000000000003</v>
      </c>
      <c r="F50" s="124">
        <v>0</v>
      </c>
      <c r="G50" s="124">
        <v>3.7159999999999999E-2</v>
      </c>
      <c r="H50" s="124">
        <v>3875.0479799999998</v>
      </c>
      <c r="I50" s="126" t="s">
        <v>1586</v>
      </c>
      <c r="J50" s="126" t="s">
        <v>1586</v>
      </c>
      <c r="K50" s="124">
        <v>0.46804000000000001</v>
      </c>
      <c r="L50" s="124">
        <v>22.33211</v>
      </c>
      <c r="M50" s="126" t="s">
        <v>1586</v>
      </c>
      <c r="N50" s="124">
        <v>0.27583999999999997</v>
      </c>
      <c r="O50" s="124">
        <v>1.1100000000000001E-3</v>
      </c>
      <c r="P50" s="124">
        <v>2412.2199999999998</v>
      </c>
      <c r="Q50" s="124">
        <v>0.98899999999999999</v>
      </c>
      <c r="R50" s="126" t="s">
        <v>1586</v>
      </c>
      <c r="S50" s="124">
        <v>0.49</v>
      </c>
      <c r="T50" s="124">
        <v>0.59099999999999997</v>
      </c>
      <c r="U50" s="126" t="s">
        <v>1586</v>
      </c>
      <c r="V50" s="124">
        <v>264.53300000000002</v>
      </c>
      <c r="W50" s="124">
        <v>3.5000000000000003E-2</v>
      </c>
      <c r="X50" s="124">
        <v>0</v>
      </c>
      <c r="Y50" s="124">
        <v>50.84</v>
      </c>
      <c r="Z50" s="124">
        <v>0.14899999999999999</v>
      </c>
      <c r="AA50" s="124">
        <v>0.28487000000000001</v>
      </c>
      <c r="AB50" s="124">
        <v>8.4809999999999997E-2</v>
      </c>
      <c r="AC50" s="124">
        <v>0</v>
      </c>
      <c r="AD50" s="124">
        <v>0.38600000000000001</v>
      </c>
    </row>
    <row r="51" spans="1:30" x14ac:dyDescent="0.25">
      <c r="A51" s="126" t="s">
        <v>886</v>
      </c>
      <c r="B51" s="124">
        <v>2695</v>
      </c>
      <c r="C51" s="124">
        <v>8.7541200000000003</v>
      </c>
      <c r="D51" s="124">
        <v>0.64549999999999996</v>
      </c>
      <c r="E51" s="124">
        <v>0.27900000000000003</v>
      </c>
      <c r="F51" s="124">
        <v>0</v>
      </c>
      <c r="G51" s="124">
        <v>3.764E-2</v>
      </c>
      <c r="H51" s="124">
        <v>3875.0510300000001</v>
      </c>
      <c r="I51" s="126" t="s">
        <v>1586</v>
      </c>
      <c r="J51" s="126" t="s">
        <v>1586</v>
      </c>
      <c r="K51" s="124">
        <v>0.46825</v>
      </c>
      <c r="L51" s="124">
        <v>22.33982</v>
      </c>
      <c r="M51" s="126" t="s">
        <v>1586</v>
      </c>
      <c r="N51" s="124">
        <v>0.27583999999999997</v>
      </c>
      <c r="O51" s="124">
        <v>1.1100000000000001E-3</v>
      </c>
      <c r="P51" s="124">
        <v>2412.2199999999998</v>
      </c>
      <c r="Q51" s="124">
        <v>0.98899999999999999</v>
      </c>
      <c r="R51" s="126" t="s">
        <v>1586</v>
      </c>
      <c r="S51" s="124">
        <v>0.49</v>
      </c>
      <c r="T51" s="124">
        <v>0.59399999999999997</v>
      </c>
      <c r="U51" s="126" t="s">
        <v>1586</v>
      </c>
      <c r="V51" s="124">
        <v>264.536</v>
      </c>
      <c r="W51" s="124">
        <v>4.7E-2</v>
      </c>
      <c r="X51" s="124">
        <v>0</v>
      </c>
      <c r="Y51" s="124">
        <v>50.84</v>
      </c>
      <c r="Z51" s="124">
        <v>0.14899999999999999</v>
      </c>
      <c r="AA51" s="124">
        <v>0.29993999999999998</v>
      </c>
      <c r="AB51" s="124">
        <v>8.0490000000000006E-2</v>
      </c>
      <c r="AC51" s="124">
        <v>0</v>
      </c>
      <c r="AD51" s="124">
        <v>0.36399999999999999</v>
      </c>
    </row>
    <row r="52" spans="1:30" x14ac:dyDescent="0.25">
      <c r="A52" s="126" t="s">
        <v>887</v>
      </c>
      <c r="B52" s="124">
        <v>2695</v>
      </c>
      <c r="C52" s="124">
        <v>8.7541200000000003</v>
      </c>
      <c r="D52" s="124">
        <v>0.64549999999999996</v>
      </c>
      <c r="E52" s="124">
        <v>0.27900000000000003</v>
      </c>
      <c r="F52" s="124">
        <v>0</v>
      </c>
      <c r="G52" s="124">
        <v>3.764E-2</v>
      </c>
      <c r="H52" s="124">
        <v>3875.0510300000001</v>
      </c>
      <c r="I52" s="126" t="s">
        <v>1586</v>
      </c>
      <c r="J52" s="126" t="s">
        <v>1586</v>
      </c>
      <c r="K52" s="124">
        <v>0.46825</v>
      </c>
      <c r="L52" s="124">
        <v>22.33982</v>
      </c>
      <c r="M52" s="126" t="s">
        <v>1586</v>
      </c>
      <c r="N52" s="124">
        <v>0.27583999999999997</v>
      </c>
      <c r="O52" s="124">
        <v>1.1100000000000001E-3</v>
      </c>
      <c r="P52" s="124">
        <v>2412.2199999999998</v>
      </c>
      <c r="Q52" s="124">
        <v>0.98899999999999999</v>
      </c>
      <c r="R52" s="126" t="s">
        <v>1586</v>
      </c>
      <c r="S52" s="124">
        <v>0.49</v>
      </c>
      <c r="T52" s="124">
        <v>0.59399999999999997</v>
      </c>
      <c r="U52" s="126" t="s">
        <v>1586</v>
      </c>
      <c r="V52" s="124">
        <v>264.536</v>
      </c>
      <c r="W52" s="124">
        <v>4.7E-2</v>
      </c>
      <c r="X52" s="124">
        <v>0</v>
      </c>
      <c r="Y52" s="124">
        <v>50.84</v>
      </c>
      <c r="Z52" s="124">
        <v>0.14899999999999999</v>
      </c>
      <c r="AA52" s="124">
        <v>0.29993999999999998</v>
      </c>
      <c r="AB52" s="124">
        <v>8.0490000000000006E-2</v>
      </c>
      <c r="AC52" s="124">
        <v>0</v>
      </c>
      <c r="AD52" s="124">
        <v>0.36399999999999999</v>
      </c>
    </row>
    <row r="53" spans="1:30" x14ac:dyDescent="0.25">
      <c r="A53" s="126" t="s">
        <v>888</v>
      </c>
      <c r="B53" s="124">
        <v>2695</v>
      </c>
      <c r="C53" s="124">
        <v>8.9958299999999998</v>
      </c>
      <c r="D53" s="124">
        <v>0.66800000000000004</v>
      </c>
      <c r="E53" s="124">
        <v>0.27900000000000003</v>
      </c>
      <c r="F53" s="124">
        <v>0</v>
      </c>
      <c r="G53" s="124">
        <v>3.8210000000000001E-2</v>
      </c>
      <c r="H53" s="124">
        <v>3875.0455400000001</v>
      </c>
      <c r="I53" s="126" t="s">
        <v>1586</v>
      </c>
      <c r="J53" s="126" t="s">
        <v>1586</v>
      </c>
      <c r="K53" s="124">
        <v>0.46851999999999999</v>
      </c>
      <c r="L53" s="124">
        <v>22.32593</v>
      </c>
      <c r="M53" s="126" t="s">
        <v>1586</v>
      </c>
      <c r="N53" s="124">
        <v>0.27038000000000001</v>
      </c>
      <c r="O53" s="124">
        <v>1.1100000000000001E-3</v>
      </c>
      <c r="P53" s="124">
        <v>2412.2199999999998</v>
      </c>
      <c r="Q53" s="124">
        <v>0.98899999999999999</v>
      </c>
      <c r="R53" s="126" t="s">
        <v>1586</v>
      </c>
      <c r="S53" s="124">
        <v>0.48899999999999999</v>
      </c>
      <c r="T53" s="124">
        <v>0.59099999999999997</v>
      </c>
      <c r="U53" s="126" t="s">
        <v>1586</v>
      </c>
      <c r="V53" s="124">
        <v>264.54000000000002</v>
      </c>
      <c r="W53" s="124">
        <v>8.1000000000000003E-2</v>
      </c>
      <c r="X53" s="124">
        <v>0</v>
      </c>
      <c r="Y53" s="124">
        <v>50.84</v>
      </c>
      <c r="Z53" s="124">
        <v>0.14899999999999999</v>
      </c>
      <c r="AA53" s="124">
        <v>0.30907000000000001</v>
      </c>
      <c r="AB53" s="124">
        <v>8.0960000000000004E-2</v>
      </c>
      <c r="AC53" s="124">
        <v>0</v>
      </c>
      <c r="AD53" s="124">
        <v>0.34300000000000003</v>
      </c>
    </row>
    <row r="54" spans="1:30" x14ac:dyDescent="0.25">
      <c r="A54" s="126" t="s">
        <v>889</v>
      </c>
      <c r="B54" s="124">
        <v>2695</v>
      </c>
      <c r="C54" s="124">
        <v>8.9958299999999998</v>
      </c>
      <c r="D54" s="124">
        <v>0.66800000000000004</v>
      </c>
      <c r="E54" s="124">
        <v>0.27900000000000003</v>
      </c>
      <c r="F54" s="124">
        <v>0</v>
      </c>
      <c r="G54" s="124">
        <v>3.8210000000000001E-2</v>
      </c>
      <c r="H54" s="124">
        <v>3875.0455400000001</v>
      </c>
      <c r="I54" s="126" t="s">
        <v>1586</v>
      </c>
      <c r="J54" s="126" t="s">
        <v>1586</v>
      </c>
      <c r="K54" s="124">
        <v>0.46851999999999999</v>
      </c>
      <c r="L54" s="124">
        <v>22.32593</v>
      </c>
      <c r="M54" s="126" t="s">
        <v>1586</v>
      </c>
      <c r="N54" s="124">
        <v>0.27038000000000001</v>
      </c>
      <c r="O54" s="124">
        <v>1.1100000000000001E-3</v>
      </c>
      <c r="P54" s="124">
        <v>2412.2199999999998</v>
      </c>
      <c r="Q54" s="124">
        <v>0.98899999999999999</v>
      </c>
      <c r="R54" s="126" t="s">
        <v>1586</v>
      </c>
      <c r="S54" s="124">
        <v>0.48899999999999999</v>
      </c>
      <c r="T54" s="124">
        <v>0.59099999999999997</v>
      </c>
      <c r="U54" s="126" t="s">
        <v>1586</v>
      </c>
      <c r="V54" s="124">
        <v>264.54000000000002</v>
      </c>
      <c r="W54" s="124">
        <v>8.1000000000000003E-2</v>
      </c>
      <c r="X54" s="124">
        <v>0</v>
      </c>
      <c r="Y54" s="124">
        <v>50.84</v>
      </c>
      <c r="Z54" s="124">
        <v>0.14899999999999999</v>
      </c>
      <c r="AA54" s="124">
        <v>0.30907000000000001</v>
      </c>
      <c r="AB54" s="124">
        <v>8.0960000000000004E-2</v>
      </c>
      <c r="AC54" s="124">
        <v>0</v>
      </c>
      <c r="AD54" s="124">
        <v>0.34300000000000003</v>
      </c>
    </row>
    <row r="55" spans="1:30" x14ac:dyDescent="0.25">
      <c r="A55" s="126" t="s">
        <v>890</v>
      </c>
      <c r="B55" s="124">
        <v>2695</v>
      </c>
      <c r="C55" s="124">
        <v>9.2132199999999997</v>
      </c>
      <c r="D55" s="126" t="s">
        <v>1586</v>
      </c>
      <c r="E55" s="124">
        <v>0.28299999999999997</v>
      </c>
      <c r="F55" s="124">
        <v>0</v>
      </c>
      <c r="G55" s="124">
        <v>3.4270000000000002E-2</v>
      </c>
      <c r="H55" s="124">
        <v>3875.0397499999999</v>
      </c>
      <c r="I55" s="126" t="s">
        <v>1586</v>
      </c>
      <c r="J55" s="126" t="s">
        <v>1586</v>
      </c>
      <c r="K55" s="124">
        <v>0.46803</v>
      </c>
      <c r="L55" s="124">
        <v>22.31127</v>
      </c>
      <c r="M55" s="126" t="s">
        <v>1586</v>
      </c>
      <c r="N55" s="124">
        <v>0.27038000000000001</v>
      </c>
      <c r="O55" s="124">
        <v>1.1100000000000001E-3</v>
      </c>
      <c r="P55" s="124">
        <v>2412.2199999999998</v>
      </c>
      <c r="Q55" s="124">
        <v>0.98899999999999999</v>
      </c>
      <c r="R55" s="126" t="s">
        <v>1586</v>
      </c>
      <c r="S55" s="124">
        <v>0.48899999999999999</v>
      </c>
      <c r="T55" s="124">
        <v>0.59</v>
      </c>
      <c r="U55" s="126" t="s">
        <v>1586</v>
      </c>
      <c r="V55" s="124">
        <v>264.54300000000001</v>
      </c>
      <c r="W55" s="124">
        <v>0.123</v>
      </c>
      <c r="X55" s="124">
        <v>0</v>
      </c>
      <c r="Y55" s="124">
        <v>50.84</v>
      </c>
      <c r="Z55" s="124">
        <v>0.14899999999999999</v>
      </c>
      <c r="AA55" s="124">
        <v>0.31059999999999999</v>
      </c>
      <c r="AB55" s="124">
        <v>8.4320000000000006E-2</v>
      </c>
      <c r="AC55" s="124">
        <v>0</v>
      </c>
      <c r="AD55" s="124">
        <v>0.32200000000000001</v>
      </c>
    </row>
    <row r="56" spans="1:30" x14ac:dyDescent="0.25">
      <c r="A56" s="126" t="s">
        <v>891</v>
      </c>
      <c r="B56" s="124">
        <v>2695</v>
      </c>
      <c r="C56" s="124">
        <v>9.2132199999999997</v>
      </c>
      <c r="D56" s="126" t="s">
        <v>1586</v>
      </c>
      <c r="E56" s="124">
        <v>0.28299999999999997</v>
      </c>
      <c r="F56" s="124">
        <v>0</v>
      </c>
      <c r="G56" s="124">
        <v>3.4270000000000002E-2</v>
      </c>
      <c r="H56" s="124">
        <v>3875.0397499999999</v>
      </c>
      <c r="I56" s="126" t="s">
        <v>1586</v>
      </c>
      <c r="J56" s="126" t="s">
        <v>1586</v>
      </c>
      <c r="K56" s="124">
        <v>0.46803</v>
      </c>
      <c r="L56" s="124">
        <v>22.31127</v>
      </c>
      <c r="M56" s="126" t="s">
        <v>1586</v>
      </c>
      <c r="N56" s="124">
        <v>0.27038000000000001</v>
      </c>
      <c r="O56" s="124">
        <v>1.1100000000000001E-3</v>
      </c>
      <c r="P56" s="124">
        <v>2412.2199999999998</v>
      </c>
      <c r="Q56" s="124">
        <v>0.98899999999999999</v>
      </c>
      <c r="R56" s="126" t="s">
        <v>1586</v>
      </c>
      <c r="S56" s="124">
        <v>0.48899999999999999</v>
      </c>
      <c r="T56" s="124">
        <v>0.59</v>
      </c>
      <c r="U56" s="126" t="s">
        <v>1586</v>
      </c>
      <c r="V56" s="124">
        <v>264.54300000000001</v>
      </c>
      <c r="W56" s="124">
        <v>0.123</v>
      </c>
      <c r="X56" s="124">
        <v>0</v>
      </c>
      <c r="Y56" s="124">
        <v>50.84</v>
      </c>
      <c r="Z56" s="124">
        <v>0.14899999999999999</v>
      </c>
      <c r="AA56" s="124">
        <v>0.31059999999999999</v>
      </c>
      <c r="AB56" s="124">
        <v>8.4320000000000006E-2</v>
      </c>
      <c r="AC56" s="124">
        <v>0</v>
      </c>
      <c r="AD56" s="124">
        <v>0.32200000000000001</v>
      </c>
    </row>
    <row r="57" spans="1:30" x14ac:dyDescent="0.25">
      <c r="A57" s="126" t="s">
        <v>892</v>
      </c>
      <c r="B57" s="124">
        <v>2695</v>
      </c>
      <c r="C57" s="124">
        <v>9.4519599999999997</v>
      </c>
      <c r="D57" s="126" t="s">
        <v>1586</v>
      </c>
      <c r="E57" s="124">
        <v>0.28699999999999998</v>
      </c>
      <c r="F57" s="124">
        <v>0</v>
      </c>
      <c r="G57" s="124">
        <v>2.7050000000000001E-2</v>
      </c>
      <c r="H57" s="124">
        <v>3875.0357899999999</v>
      </c>
      <c r="I57" s="126" t="s">
        <v>1586</v>
      </c>
      <c r="J57" s="126" t="s">
        <v>1586</v>
      </c>
      <c r="K57" s="124">
        <v>0.46853</v>
      </c>
      <c r="L57" s="124">
        <v>22.300470000000001</v>
      </c>
      <c r="M57" s="126" t="s">
        <v>1586</v>
      </c>
      <c r="N57" s="124">
        <v>0.26491999999999999</v>
      </c>
      <c r="O57" s="124">
        <v>1.1100000000000001E-3</v>
      </c>
      <c r="P57" s="124">
        <v>2412.2199999999998</v>
      </c>
      <c r="Q57" s="124">
        <v>0.98899999999999999</v>
      </c>
      <c r="R57" s="126" t="s">
        <v>1586</v>
      </c>
      <c r="S57" s="124">
        <v>0.48899999999999999</v>
      </c>
      <c r="T57" s="124">
        <v>0.58799999999999997</v>
      </c>
      <c r="U57" s="126" t="s">
        <v>1586</v>
      </c>
      <c r="V57" s="124">
        <v>264.54700000000003</v>
      </c>
      <c r="W57" s="124">
        <v>0.157</v>
      </c>
      <c r="X57" s="124">
        <v>0</v>
      </c>
      <c r="Y57" s="124">
        <v>50.84</v>
      </c>
      <c r="Z57" s="124">
        <v>0.151</v>
      </c>
      <c r="AA57" s="124">
        <v>0.31367</v>
      </c>
      <c r="AB57" s="124">
        <v>8.5300000000000001E-2</v>
      </c>
      <c r="AC57" s="124">
        <v>0</v>
      </c>
      <c r="AD57" s="124">
        <v>0.29899999999999999</v>
      </c>
    </row>
    <row r="58" spans="1:30" x14ac:dyDescent="0.25">
      <c r="A58" s="127" t="s">
        <v>893</v>
      </c>
      <c r="B58" s="133">
        <v>2695</v>
      </c>
      <c r="C58" s="133">
        <v>9.4519599999999997</v>
      </c>
      <c r="D58" s="127" t="s">
        <v>1586</v>
      </c>
      <c r="E58" s="133">
        <v>0.28699999999999998</v>
      </c>
      <c r="F58" s="133">
        <v>0</v>
      </c>
      <c r="G58" s="133">
        <v>2.7050000000000001E-2</v>
      </c>
      <c r="H58" s="133">
        <v>3875.0357899999999</v>
      </c>
      <c r="I58" s="127" t="s">
        <v>1586</v>
      </c>
      <c r="J58" s="127" t="s">
        <v>1586</v>
      </c>
      <c r="K58" s="133">
        <v>0.46853</v>
      </c>
      <c r="L58" s="133">
        <v>22.300470000000001</v>
      </c>
      <c r="M58" s="127" t="s">
        <v>1586</v>
      </c>
      <c r="N58" s="133">
        <v>0.26491999999999999</v>
      </c>
      <c r="O58" s="133">
        <v>1.1100000000000001E-3</v>
      </c>
      <c r="P58" s="133">
        <v>2412.2199999999998</v>
      </c>
      <c r="Q58" s="133">
        <v>0.98899999999999999</v>
      </c>
      <c r="R58" s="127" t="s">
        <v>1586</v>
      </c>
      <c r="S58" s="133">
        <v>0.48899999999999999</v>
      </c>
      <c r="T58" s="133">
        <v>0.58799999999999997</v>
      </c>
      <c r="U58" s="127" t="s">
        <v>1586</v>
      </c>
      <c r="V58" s="133">
        <v>264.54700000000003</v>
      </c>
      <c r="W58" s="133">
        <v>0.157</v>
      </c>
      <c r="X58" s="133">
        <v>0</v>
      </c>
      <c r="Y58" s="133">
        <v>50.84</v>
      </c>
      <c r="Z58" s="133">
        <v>0.151</v>
      </c>
      <c r="AA58" s="133">
        <v>0.31367</v>
      </c>
      <c r="AB58" s="133">
        <v>8.5300000000000001E-2</v>
      </c>
      <c r="AC58" s="133">
        <v>0</v>
      </c>
      <c r="AD58" s="133">
        <v>0.29899999999999999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1618</v>
      </c>
      <c r="C5" s="1"/>
      <c r="D5" s="1"/>
      <c r="E5" s="1"/>
      <c r="F5" s="1"/>
      <c r="G5" s="1"/>
      <c r="H5" s="1"/>
    </row>
    <row r="6" spans="1:8" ht="30" x14ac:dyDescent="0.25">
      <c r="A6" s="1"/>
      <c r="B6" s="3" t="s">
        <v>67</v>
      </c>
      <c r="C6" s="3" t="s">
        <v>3</v>
      </c>
      <c r="D6" s="3" t="s">
        <v>1619</v>
      </c>
      <c r="E6" s="3" t="s">
        <v>7</v>
      </c>
      <c r="F6" s="3" t="s">
        <v>8</v>
      </c>
      <c r="G6" s="3" t="s">
        <v>1620</v>
      </c>
      <c r="H6" s="3" t="s">
        <v>1621</v>
      </c>
    </row>
    <row r="7" spans="1:8" x14ac:dyDescent="0.25">
      <c r="A7" s="1"/>
      <c r="B7" s="87" t="s">
        <v>71</v>
      </c>
      <c r="C7" s="6" t="s">
        <v>640</v>
      </c>
      <c r="D7" s="6" t="s">
        <v>1607</v>
      </c>
      <c r="E7" s="87" t="s">
        <v>1622</v>
      </c>
      <c r="F7" s="87" t="s">
        <v>1623</v>
      </c>
      <c r="G7" s="147">
        <v>0.25</v>
      </c>
      <c r="H7" s="87"/>
    </row>
    <row r="8" spans="1:8" x14ac:dyDescent="0.25">
      <c r="A8" s="1"/>
      <c r="B8" s="87" t="s">
        <v>71</v>
      </c>
      <c r="C8" s="6" t="s">
        <v>88</v>
      </c>
      <c r="D8" s="6" t="s">
        <v>1624</v>
      </c>
      <c r="E8" s="87" t="s">
        <v>1622</v>
      </c>
      <c r="F8" s="87" t="s">
        <v>1623</v>
      </c>
      <c r="G8" s="147">
        <v>0.73</v>
      </c>
      <c r="H8" s="87"/>
    </row>
    <row r="9" spans="1:8" x14ac:dyDescent="0.25">
      <c r="A9" s="1"/>
      <c r="B9" s="87" t="s">
        <v>71</v>
      </c>
      <c r="C9" s="6" t="s">
        <v>88</v>
      </c>
      <c r="D9" s="6" t="s">
        <v>1625</v>
      </c>
      <c r="E9" s="87" t="s">
        <v>1622</v>
      </c>
      <c r="F9" s="87" t="s">
        <v>1623</v>
      </c>
      <c r="G9" s="147">
        <v>0.54</v>
      </c>
      <c r="H9" s="87"/>
    </row>
    <row r="10" spans="1:8" x14ac:dyDescent="0.25">
      <c r="A10" s="1"/>
      <c r="B10" s="87" t="s">
        <v>71</v>
      </c>
      <c r="C10" s="6" t="s">
        <v>88</v>
      </c>
      <c r="D10" s="6" t="s">
        <v>1626</v>
      </c>
      <c r="E10" s="87" t="s">
        <v>1622</v>
      </c>
      <c r="F10" s="87" t="s">
        <v>1623</v>
      </c>
      <c r="G10" s="147">
        <v>0.57999999999999996</v>
      </c>
      <c r="H10" s="87"/>
    </row>
    <row r="11" spans="1:8" x14ac:dyDescent="0.25">
      <c r="A11" s="1"/>
      <c r="B11" s="87" t="s">
        <v>71</v>
      </c>
      <c r="C11" s="6" t="s">
        <v>88</v>
      </c>
      <c r="D11" s="6" t="s">
        <v>1627</v>
      </c>
      <c r="E11" s="87" t="s">
        <v>1622</v>
      </c>
      <c r="F11" s="87" t="s">
        <v>1623</v>
      </c>
      <c r="G11" s="147">
        <v>8.4499999999999993</v>
      </c>
      <c r="H11" s="87"/>
    </row>
    <row r="12" spans="1:8" x14ac:dyDescent="0.25">
      <c r="A12" s="1"/>
      <c r="B12" s="87" t="s">
        <v>71</v>
      </c>
      <c r="C12" s="6" t="s">
        <v>88</v>
      </c>
      <c r="D12" s="6" t="s">
        <v>1628</v>
      </c>
      <c r="E12" s="87" t="s">
        <v>1622</v>
      </c>
      <c r="F12" s="87" t="s">
        <v>1623</v>
      </c>
      <c r="G12" s="147">
        <v>0.55000000000000004</v>
      </c>
      <c r="H12" s="87"/>
    </row>
    <row r="13" spans="1:8" x14ac:dyDescent="0.25">
      <c r="A13" s="1"/>
      <c r="B13" s="87" t="s">
        <v>71</v>
      </c>
      <c r="C13" s="6" t="s">
        <v>88</v>
      </c>
      <c r="D13" s="6" t="s">
        <v>1629</v>
      </c>
      <c r="E13" s="87" t="s">
        <v>1622</v>
      </c>
      <c r="F13" s="87" t="s">
        <v>1623</v>
      </c>
      <c r="G13" s="147">
        <v>0.02</v>
      </c>
      <c r="H13" s="87"/>
    </row>
    <row r="14" spans="1:8" x14ac:dyDescent="0.25">
      <c r="A14" s="1"/>
      <c r="B14" s="87" t="s">
        <v>71</v>
      </c>
      <c r="C14" s="6" t="s">
        <v>88</v>
      </c>
      <c r="D14" s="6" t="s">
        <v>1630</v>
      </c>
      <c r="E14" s="87" t="s">
        <v>1622</v>
      </c>
      <c r="F14" s="87" t="s">
        <v>1623</v>
      </c>
      <c r="G14" s="147">
        <v>1.7</v>
      </c>
      <c r="H14" s="87"/>
    </row>
    <row r="15" spans="1:8" x14ac:dyDescent="0.25">
      <c r="A15" s="1"/>
      <c r="B15" s="87" t="s">
        <v>71</v>
      </c>
      <c r="C15" s="6" t="s">
        <v>88</v>
      </c>
      <c r="D15" s="6" t="s">
        <v>1631</v>
      </c>
      <c r="E15" s="87" t="s">
        <v>1622</v>
      </c>
      <c r="F15" s="87" t="s">
        <v>1623</v>
      </c>
      <c r="G15" s="147">
        <v>0.18</v>
      </c>
      <c r="H15" s="87"/>
    </row>
    <row r="16" spans="1:8" x14ac:dyDescent="0.25">
      <c r="A16" s="1"/>
      <c r="B16" s="87" t="s">
        <v>71</v>
      </c>
      <c r="C16" s="6" t="s">
        <v>88</v>
      </c>
      <c r="D16" s="6" t="s">
        <v>1632</v>
      </c>
      <c r="E16" s="87" t="s">
        <v>1622</v>
      </c>
      <c r="F16" s="87" t="s">
        <v>1623</v>
      </c>
      <c r="G16" s="147">
        <v>0.1</v>
      </c>
      <c r="H16" s="87"/>
    </row>
    <row r="17" spans="1:8" x14ac:dyDescent="0.25">
      <c r="A17" s="1"/>
      <c r="B17" s="87" t="s">
        <v>71</v>
      </c>
      <c r="C17" s="6" t="s">
        <v>88</v>
      </c>
      <c r="D17" s="6" t="s">
        <v>1633</v>
      </c>
      <c r="E17" s="87" t="s">
        <v>1622</v>
      </c>
      <c r="F17" s="87" t="s">
        <v>1623</v>
      </c>
      <c r="G17" s="147">
        <v>9.17</v>
      </c>
      <c r="H17" s="87"/>
    </row>
    <row r="18" spans="1:8" x14ac:dyDescent="0.25">
      <c r="A18" s="1"/>
      <c r="B18" s="87" t="s">
        <v>71</v>
      </c>
      <c r="C18" s="6" t="s">
        <v>88</v>
      </c>
      <c r="D18" s="6" t="s">
        <v>1634</v>
      </c>
      <c r="E18" s="87" t="s">
        <v>1622</v>
      </c>
      <c r="F18" s="87" t="s">
        <v>1623</v>
      </c>
      <c r="G18" s="147">
        <v>3.34</v>
      </c>
      <c r="H18" s="87"/>
    </row>
    <row r="19" spans="1:8" x14ac:dyDescent="0.25">
      <c r="A19" s="1"/>
      <c r="B19" s="87" t="s">
        <v>71</v>
      </c>
      <c r="C19" s="6" t="s">
        <v>88</v>
      </c>
      <c r="D19" s="6" t="s">
        <v>1635</v>
      </c>
      <c r="E19" s="87" t="s">
        <v>1622</v>
      </c>
      <c r="F19" s="87" t="s">
        <v>1623</v>
      </c>
      <c r="G19" s="147">
        <v>0.03</v>
      </c>
      <c r="H19" s="87"/>
    </row>
    <row r="20" spans="1:8" x14ac:dyDescent="0.25">
      <c r="A20" s="1"/>
      <c r="B20" s="87" t="s">
        <v>71</v>
      </c>
      <c r="C20" s="6" t="s">
        <v>88</v>
      </c>
      <c r="D20" s="6" t="s">
        <v>1636</v>
      </c>
      <c r="E20" s="87" t="s">
        <v>1622</v>
      </c>
      <c r="F20" s="87" t="s">
        <v>1623</v>
      </c>
      <c r="G20" s="147">
        <v>78.222999999999999</v>
      </c>
      <c r="H20" s="87"/>
    </row>
    <row r="21" spans="1:8" x14ac:dyDescent="0.25">
      <c r="A21" s="1"/>
      <c r="B21" s="87" t="s">
        <v>71</v>
      </c>
      <c r="C21" s="6" t="s">
        <v>88</v>
      </c>
      <c r="D21" s="6" t="s">
        <v>1637</v>
      </c>
      <c r="E21" s="87" t="s">
        <v>1622</v>
      </c>
      <c r="F21" s="87" t="s">
        <v>1623</v>
      </c>
      <c r="G21" s="147">
        <v>0.15</v>
      </c>
      <c r="H21" s="87"/>
    </row>
    <row r="22" spans="1:8" x14ac:dyDescent="0.25">
      <c r="A22" s="1"/>
      <c r="B22" s="87" t="s">
        <v>71</v>
      </c>
      <c r="C22" s="6" t="s">
        <v>88</v>
      </c>
      <c r="D22" s="6" t="s">
        <v>1638</v>
      </c>
      <c r="E22" s="87" t="s">
        <v>1622</v>
      </c>
      <c r="F22" s="87" t="s">
        <v>1623</v>
      </c>
      <c r="G22" s="147">
        <v>0.4</v>
      </c>
      <c r="H22" s="87"/>
    </row>
    <row r="23" spans="1:8" x14ac:dyDescent="0.25">
      <c r="A23" s="1"/>
      <c r="B23" s="87" t="s">
        <v>71</v>
      </c>
      <c r="C23" s="6" t="s">
        <v>88</v>
      </c>
      <c r="D23" s="6" t="s">
        <v>1639</v>
      </c>
      <c r="E23" s="87" t="s">
        <v>1622</v>
      </c>
      <c r="F23" s="87" t="s">
        <v>1623</v>
      </c>
      <c r="G23" s="147">
        <v>0.03</v>
      </c>
      <c r="H23" s="87"/>
    </row>
    <row r="24" spans="1:8" x14ac:dyDescent="0.25">
      <c r="A24" s="1"/>
      <c r="B24" s="87" t="s">
        <v>71</v>
      </c>
      <c r="C24" s="6" t="s">
        <v>88</v>
      </c>
      <c r="D24" s="6" t="s">
        <v>1640</v>
      </c>
      <c r="E24" s="87" t="s">
        <v>1622</v>
      </c>
      <c r="F24" s="87" t="s">
        <v>1623</v>
      </c>
      <c r="G24" s="147">
        <v>0.98</v>
      </c>
      <c r="H24" s="87"/>
    </row>
    <row r="25" spans="1:8" x14ac:dyDescent="0.25">
      <c r="A25" s="1"/>
      <c r="B25" s="87" t="s">
        <v>71</v>
      </c>
      <c r="C25" s="6" t="s">
        <v>88</v>
      </c>
      <c r="D25" s="6" t="s">
        <v>1641</v>
      </c>
      <c r="E25" s="87" t="s">
        <v>1622</v>
      </c>
      <c r="F25" s="87" t="s">
        <v>1623</v>
      </c>
      <c r="G25" s="147">
        <v>0.44</v>
      </c>
      <c r="H25" s="87"/>
    </row>
    <row r="26" spans="1:8" x14ac:dyDescent="0.25">
      <c r="A26" s="1"/>
      <c r="B26" s="87" t="s">
        <v>71</v>
      </c>
      <c r="C26" s="6" t="s">
        <v>88</v>
      </c>
      <c r="D26" s="6" t="s">
        <v>1642</v>
      </c>
      <c r="E26" s="87" t="s">
        <v>1622</v>
      </c>
      <c r="F26" s="87" t="s">
        <v>1623</v>
      </c>
      <c r="G26" s="147">
        <v>4.33</v>
      </c>
      <c r="H26" s="87"/>
    </row>
    <row r="27" spans="1:8" x14ac:dyDescent="0.25">
      <c r="A27" s="1"/>
      <c r="B27" s="87" t="s">
        <v>71</v>
      </c>
      <c r="C27" s="6" t="s">
        <v>88</v>
      </c>
      <c r="D27" s="6" t="s">
        <v>1643</v>
      </c>
      <c r="E27" s="87" t="s">
        <v>1622</v>
      </c>
      <c r="F27" s="87" t="s">
        <v>1623</v>
      </c>
      <c r="G27" s="147">
        <v>0.35</v>
      </c>
      <c r="H27" s="87"/>
    </row>
    <row r="28" spans="1:8" x14ac:dyDescent="0.25">
      <c r="A28" s="1"/>
      <c r="B28" s="87" t="s">
        <v>71</v>
      </c>
      <c r="C28" s="6" t="s">
        <v>88</v>
      </c>
      <c r="D28" s="6" t="s">
        <v>1644</v>
      </c>
      <c r="E28" s="87" t="s">
        <v>1622</v>
      </c>
      <c r="F28" s="87" t="s">
        <v>1623</v>
      </c>
      <c r="G28" s="147">
        <v>4.4400000000000004</v>
      </c>
      <c r="H28" s="87"/>
    </row>
    <row r="29" spans="1:8" x14ac:dyDescent="0.25">
      <c r="A29" s="1"/>
      <c r="B29" s="87" t="s">
        <v>71</v>
      </c>
      <c r="C29" s="6" t="s">
        <v>160</v>
      </c>
      <c r="D29" s="6" t="s">
        <v>1645</v>
      </c>
      <c r="E29" s="87" t="s">
        <v>1622</v>
      </c>
      <c r="F29" s="87" t="s">
        <v>1623</v>
      </c>
      <c r="G29" s="147">
        <v>0.5</v>
      </c>
      <c r="H29" s="87"/>
    </row>
    <row r="30" spans="1:8" x14ac:dyDescent="0.25">
      <c r="A30" s="1"/>
      <c r="B30" s="87" t="s">
        <v>71</v>
      </c>
      <c r="C30" s="6" t="s">
        <v>160</v>
      </c>
      <c r="D30" s="6" t="s">
        <v>1646</v>
      </c>
      <c r="E30" s="87" t="s">
        <v>1622</v>
      </c>
      <c r="F30" s="87" t="s">
        <v>1623</v>
      </c>
      <c r="G30" s="147">
        <v>78.222999999999999</v>
      </c>
      <c r="H30" s="87"/>
    </row>
    <row r="31" spans="1:8" ht="25.5" x14ac:dyDescent="0.25">
      <c r="A31" s="1"/>
      <c r="B31" s="87" t="s">
        <v>71</v>
      </c>
      <c r="C31" s="6" t="s">
        <v>650</v>
      </c>
      <c r="D31" s="6" t="s">
        <v>1647</v>
      </c>
      <c r="E31" s="87" t="s">
        <v>1622</v>
      </c>
      <c r="F31" s="87" t="s">
        <v>1623</v>
      </c>
      <c r="G31" s="147">
        <v>5.12</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1648</v>
      </c>
      <c r="C5" s="1"/>
      <c r="D5" s="1"/>
      <c r="E5" s="1"/>
      <c r="F5" s="1"/>
      <c r="G5" s="1"/>
      <c r="H5" s="1"/>
    </row>
    <row r="6" spans="1:8" ht="30" x14ac:dyDescent="0.25">
      <c r="A6" s="1"/>
      <c r="B6" s="3" t="s">
        <v>67</v>
      </c>
      <c r="C6" s="3" t="s">
        <v>3</v>
      </c>
      <c r="D6" s="3" t="s">
        <v>1619</v>
      </c>
      <c r="E6" s="3" t="s">
        <v>7</v>
      </c>
      <c r="F6" s="3" t="s">
        <v>8</v>
      </c>
      <c r="G6" s="3" t="s">
        <v>1620</v>
      </c>
      <c r="H6" s="3" t="s">
        <v>1621</v>
      </c>
    </row>
    <row r="7" spans="1:8" x14ac:dyDescent="0.25">
      <c r="A7" s="1"/>
      <c r="B7" s="87" t="s">
        <v>71</v>
      </c>
      <c r="C7" s="6" t="s">
        <v>640</v>
      </c>
      <c r="D7" s="6" t="s">
        <v>1607</v>
      </c>
      <c r="E7" s="87" t="s">
        <v>1622</v>
      </c>
      <c r="F7" s="87" t="s">
        <v>1623</v>
      </c>
      <c r="G7" s="147">
        <v>0</v>
      </c>
      <c r="H7" s="87"/>
    </row>
    <row r="8" spans="1:8" x14ac:dyDescent="0.25">
      <c r="A8" s="1"/>
      <c r="B8" s="87" t="s">
        <v>71</v>
      </c>
      <c r="C8" s="6" t="s">
        <v>640</v>
      </c>
      <c r="D8" s="6" t="s">
        <v>1649</v>
      </c>
      <c r="E8" s="87" t="s">
        <v>1622</v>
      </c>
      <c r="F8" s="87" t="s">
        <v>1623</v>
      </c>
      <c r="G8" s="147">
        <v>167.9</v>
      </c>
      <c r="H8" s="87"/>
    </row>
    <row r="9" spans="1:8" x14ac:dyDescent="0.25">
      <c r="A9" s="1"/>
      <c r="B9" s="87" t="s">
        <v>71</v>
      </c>
      <c r="C9" s="6" t="s">
        <v>88</v>
      </c>
      <c r="D9" s="6" t="s">
        <v>1594</v>
      </c>
      <c r="E9" s="87" t="s">
        <v>1622</v>
      </c>
      <c r="F9" s="87" t="s">
        <v>1623</v>
      </c>
      <c r="G9" s="147">
        <v>276.80399999999997</v>
      </c>
      <c r="H9" s="87"/>
    </row>
    <row r="10" spans="1:8" ht="25.5" x14ac:dyDescent="0.25">
      <c r="A10" s="1"/>
      <c r="B10" s="87" t="s">
        <v>71</v>
      </c>
      <c r="C10" s="6" t="s">
        <v>91</v>
      </c>
      <c r="D10" s="6" t="s">
        <v>1595</v>
      </c>
      <c r="E10" s="87" t="s">
        <v>1650</v>
      </c>
      <c r="F10" s="87" t="s">
        <v>1651</v>
      </c>
      <c r="G10" s="147">
        <v>100</v>
      </c>
      <c r="H10" s="87"/>
    </row>
    <row r="11" spans="1:8" x14ac:dyDescent="0.25">
      <c r="A11" s="1"/>
      <c r="B11" s="87" t="s">
        <v>71</v>
      </c>
      <c r="C11" s="6" t="s">
        <v>113</v>
      </c>
      <c r="D11" s="6" t="s">
        <v>1612</v>
      </c>
      <c r="E11" s="87" t="s">
        <v>1622</v>
      </c>
      <c r="F11" s="87" t="s">
        <v>1623</v>
      </c>
      <c r="G11" s="147">
        <v>573.524</v>
      </c>
      <c r="H11" s="87"/>
    </row>
    <row r="12" spans="1:8" x14ac:dyDescent="0.25">
      <c r="A12" s="1"/>
      <c r="B12" s="87" t="s">
        <v>71</v>
      </c>
      <c r="C12" s="6" t="s">
        <v>127</v>
      </c>
      <c r="D12" s="6" t="s">
        <v>1566</v>
      </c>
      <c r="E12" s="87" t="s">
        <v>1622</v>
      </c>
      <c r="F12" s="87" t="s">
        <v>1623</v>
      </c>
      <c r="G12" s="147">
        <v>3.21</v>
      </c>
      <c r="H12" s="87"/>
    </row>
    <row r="13" spans="1:8" x14ac:dyDescent="0.25">
      <c r="A13" s="1"/>
      <c r="B13" s="87" t="s">
        <v>71</v>
      </c>
      <c r="C13" s="6" t="s">
        <v>127</v>
      </c>
      <c r="D13" s="6" t="s">
        <v>1606</v>
      </c>
      <c r="E13" s="87" t="s">
        <v>1622</v>
      </c>
      <c r="F13" s="87" t="s">
        <v>1623</v>
      </c>
      <c r="G13" s="147">
        <v>0</v>
      </c>
      <c r="H13"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0" t="s">
        <v>0</v>
      </c>
      <c r="C3" s="201"/>
      <c r="D3" s="201"/>
      <c r="E3" s="201"/>
      <c r="F3" s="201"/>
      <c r="G3" s="201"/>
      <c r="H3" s="1"/>
      <c r="I3" s="1"/>
      <c r="J3" s="1"/>
    </row>
    <row r="4" spans="1:10" ht="0" hidden="1" customHeight="1" x14ac:dyDescent="0.25">
      <c r="A4" s="1"/>
      <c r="B4" s="1"/>
      <c r="C4" s="1"/>
      <c r="D4" s="1"/>
      <c r="E4" s="1"/>
      <c r="F4" s="1"/>
      <c r="G4" s="1"/>
      <c r="H4" s="1"/>
      <c r="I4" s="1"/>
      <c r="J4" s="1"/>
    </row>
    <row r="5" spans="1:10" ht="23.25" x14ac:dyDescent="0.35">
      <c r="A5" s="1"/>
      <c r="B5" s="22" t="s">
        <v>1652</v>
      </c>
      <c r="C5" s="1"/>
      <c r="D5" s="1"/>
      <c r="E5" s="1"/>
      <c r="F5" s="1"/>
      <c r="G5" s="1"/>
      <c r="H5" s="1"/>
      <c r="I5" s="1"/>
      <c r="J5" s="1"/>
    </row>
    <row r="6" spans="1:10" ht="27" customHeight="1" x14ac:dyDescent="0.25">
      <c r="A6" s="1"/>
      <c r="B6" s="7" t="s">
        <v>67</v>
      </c>
      <c r="C6" s="7" t="s">
        <v>3</v>
      </c>
      <c r="D6" s="7" t="s">
        <v>17</v>
      </c>
      <c r="E6" s="7" t="s">
        <v>1653</v>
      </c>
      <c r="F6" s="7" t="s">
        <v>7</v>
      </c>
      <c r="G6" s="7" t="s">
        <v>1654</v>
      </c>
      <c r="H6" s="7" t="s">
        <v>1655</v>
      </c>
      <c r="I6" s="7" t="s">
        <v>1656</v>
      </c>
      <c r="J6" s="7" t="s">
        <v>1657</v>
      </c>
    </row>
    <row r="7" spans="1:10" x14ac:dyDescent="0.25">
      <c r="A7" s="1"/>
      <c r="B7" s="148" t="s">
        <v>71</v>
      </c>
      <c r="C7" s="4" t="s">
        <v>83</v>
      </c>
      <c r="D7" s="4" t="s">
        <v>1163</v>
      </c>
      <c r="E7" s="4" t="s">
        <v>1658</v>
      </c>
      <c r="F7" s="149">
        <v>476.38</v>
      </c>
      <c r="G7" s="149">
        <v>476.38</v>
      </c>
      <c r="H7" s="149">
        <v>0</v>
      </c>
      <c r="I7" s="4" t="s">
        <v>1659</v>
      </c>
      <c r="J7" s="5" t="s">
        <v>1660</v>
      </c>
    </row>
    <row r="8" spans="1:10" x14ac:dyDescent="0.25">
      <c r="A8" s="1"/>
      <c r="B8" s="148" t="s">
        <v>71</v>
      </c>
      <c r="C8" s="4" t="s">
        <v>83</v>
      </c>
      <c r="D8" s="4" t="s">
        <v>1163</v>
      </c>
      <c r="E8" s="4" t="s">
        <v>1661</v>
      </c>
      <c r="F8" s="149">
        <v>355.83</v>
      </c>
      <c r="G8" s="149">
        <v>355.83</v>
      </c>
      <c r="H8" s="149">
        <v>0</v>
      </c>
      <c r="I8" s="4" t="s">
        <v>1659</v>
      </c>
      <c r="J8" s="5" t="s">
        <v>1660</v>
      </c>
    </row>
    <row r="9" spans="1:10" x14ac:dyDescent="0.25">
      <c r="A9" s="1"/>
      <c r="B9" s="148" t="s">
        <v>71</v>
      </c>
      <c r="C9" s="4" t="s">
        <v>83</v>
      </c>
      <c r="D9" s="4" t="s">
        <v>1165</v>
      </c>
      <c r="E9" s="4" t="s">
        <v>1658</v>
      </c>
      <c r="F9" s="149">
        <v>270.95999999999998</v>
      </c>
      <c r="G9" s="149">
        <v>270.95999999999998</v>
      </c>
      <c r="H9" s="149">
        <v>0</v>
      </c>
      <c r="I9" s="4" t="s">
        <v>1659</v>
      </c>
      <c r="J9" s="5" t="s">
        <v>1660</v>
      </c>
    </row>
    <row r="10" spans="1:10" x14ac:dyDescent="0.25">
      <c r="A10" s="1"/>
      <c r="B10" s="148" t="s">
        <v>71</v>
      </c>
      <c r="C10" s="4" t="s">
        <v>83</v>
      </c>
      <c r="D10" s="4" t="s">
        <v>1165</v>
      </c>
      <c r="E10" s="4" t="s">
        <v>1661</v>
      </c>
      <c r="F10" s="149">
        <v>33.81</v>
      </c>
      <c r="G10" s="149">
        <v>33.81</v>
      </c>
      <c r="H10" s="149">
        <v>0</v>
      </c>
      <c r="I10" s="4" t="s">
        <v>1659</v>
      </c>
      <c r="J10" s="5" t="s">
        <v>1660</v>
      </c>
    </row>
    <row r="11" spans="1:10" x14ac:dyDescent="0.25">
      <c r="A11" s="1"/>
      <c r="B11" s="148" t="s">
        <v>71</v>
      </c>
      <c r="C11" s="4" t="s">
        <v>88</v>
      </c>
      <c r="D11" s="4" t="s">
        <v>1169</v>
      </c>
      <c r="E11" s="4" t="s">
        <v>1658</v>
      </c>
      <c r="F11" s="149">
        <v>223.09</v>
      </c>
      <c r="G11" s="149">
        <v>223.09</v>
      </c>
      <c r="H11" s="149">
        <v>0</v>
      </c>
      <c r="I11" s="4" t="s">
        <v>1659</v>
      </c>
      <c r="J11" s="5" t="s">
        <v>1000</v>
      </c>
    </row>
    <row r="12" spans="1:10" x14ac:dyDescent="0.25">
      <c r="A12" s="1"/>
      <c r="B12" s="148" t="s">
        <v>71</v>
      </c>
      <c r="C12" s="4" t="s">
        <v>94</v>
      </c>
      <c r="D12" s="4" t="s">
        <v>1172</v>
      </c>
      <c r="E12" s="4" t="s">
        <v>1658</v>
      </c>
      <c r="F12" s="149">
        <v>148.66999999999999</v>
      </c>
      <c r="G12" s="149">
        <v>148.66999999999999</v>
      </c>
      <c r="H12" s="149">
        <v>0</v>
      </c>
      <c r="I12" s="4" t="s">
        <v>1659</v>
      </c>
      <c r="J12" s="5" t="s">
        <v>1000</v>
      </c>
    </row>
    <row r="13" spans="1:10" x14ac:dyDescent="0.25">
      <c r="A13" s="1"/>
      <c r="B13" s="148" t="s">
        <v>71</v>
      </c>
      <c r="C13" s="4" t="s">
        <v>94</v>
      </c>
      <c r="D13" s="4" t="s">
        <v>1175</v>
      </c>
      <c r="E13" s="4" t="s">
        <v>1658</v>
      </c>
      <c r="F13" s="149">
        <v>9208.5499999999993</v>
      </c>
      <c r="G13" s="149">
        <v>9208.5499999999993</v>
      </c>
      <c r="H13" s="149">
        <v>0</v>
      </c>
      <c r="I13" s="4" t="s">
        <v>1659</v>
      </c>
      <c r="J13" s="5" t="s">
        <v>1000</v>
      </c>
    </row>
    <row r="14" spans="1:10" x14ac:dyDescent="0.25">
      <c r="A14" s="1"/>
      <c r="B14" s="148" t="s">
        <v>71</v>
      </c>
      <c r="C14" s="4" t="s">
        <v>101</v>
      </c>
      <c r="D14" s="4" t="s">
        <v>1662</v>
      </c>
      <c r="E14" s="4" t="s">
        <v>1663</v>
      </c>
      <c r="F14" s="149">
        <v>0</v>
      </c>
      <c r="G14" s="149">
        <v>0</v>
      </c>
      <c r="H14" s="149">
        <v>0</v>
      </c>
      <c r="I14" s="4" t="s">
        <v>1664</v>
      </c>
      <c r="J14" s="5" t="s">
        <v>1000</v>
      </c>
    </row>
    <row r="15" spans="1:10" x14ac:dyDescent="0.25">
      <c r="A15" s="1"/>
      <c r="B15" s="148" t="s">
        <v>71</v>
      </c>
      <c r="C15" s="4" t="s">
        <v>101</v>
      </c>
      <c r="D15" s="4" t="s">
        <v>1662</v>
      </c>
      <c r="E15" s="4" t="s">
        <v>1658</v>
      </c>
      <c r="F15" s="149">
        <v>0</v>
      </c>
      <c r="G15" s="149">
        <v>0</v>
      </c>
      <c r="H15" s="149">
        <v>0</v>
      </c>
      <c r="I15" s="4" t="s">
        <v>1659</v>
      </c>
      <c r="J15" s="5" t="s">
        <v>1000</v>
      </c>
    </row>
    <row r="16" spans="1:10" x14ac:dyDescent="0.25">
      <c r="A16" s="1"/>
      <c r="B16" s="148" t="s">
        <v>71</v>
      </c>
      <c r="C16" s="4" t="s">
        <v>101</v>
      </c>
      <c r="D16" s="4" t="s">
        <v>1188</v>
      </c>
      <c r="E16" s="4" t="s">
        <v>1658</v>
      </c>
      <c r="F16" s="149">
        <v>50316.38</v>
      </c>
      <c r="G16" s="149">
        <v>59590.73</v>
      </c>
      <c r="H16" s="149">
        <v>9274.35</v>
      </c>
      <c r="I16" s="4" t="s">
        <v>1659</v>
      </c>
      <c r="J16" s="5" t="s">
        <v>1665</v>
      </c>
    </row>
    <row r="17" spans="1:10" x14ac:dyDescent="0.25">
      <c r="A17" s="1"/>
      <c r="B17" s="148" t="s">
        <v>71</v>
      </c>
      <c r="C17" s="4" t="s">
        <v>101</v>
      </c>
      <c r="D17" s="4" t="s">
        <v>1191</v>
      </c>
      <c r="E17" s="4" t="s">
        <v>1658</v>
      </c>
      <c r="F17" s="149">
        <v>31202.89</v>
      </c>
      <c r="G17" s="149">
        <v>31202.89</v>
      </c>
      <c r="H17" s="149">
        <v>0</v>
      </c>
      <c r="I17" s="4" t="s">
        <v>1659</v>
      </c>
      <c r="J17" s="5" t="s">
        <v>1000</v>
      </c>
    </row>
    <row r="18" spans="1:10" x14ac:dyDescent="0.25">
      <c r="A18" s="1"/>
      <c r="B18" s="148" t="s">
        <v>71</v>
      </c>
      <c r="C18" s="4" t="s">
        <v>110</v>
      </c>
      <c r="D18" s="4" t="s">
        <v>111</v>
      </c>
      <c r="E18" s="4" t="s">
        <v>1658</v>
      </c>
      <c r="F18" s="149">
        <v>855.21</v>
      </c>
      <c r="G18" s="149">
        <v>855.21</v>
      </c>
      <c r="H18" s="149">
        <v>0</v>
      </c>
      <c r="I18" s="4" t="s">
        <v>1659</v>
      </c>
      <c r="J18" s="5" t="s">
        <v>1000</v>
      </c>
    </row>
    <row r="19" spans="1:10" x14ac:dyDescent="0.25">
      <c r="A19" s="1"/>
      <c r="B19" s="148" t="s">
        <v>71</v>
      </c>
      <c r="C19" s="4" t="s">
        <v>648</v>
      </c>
      <c r="D19" s="4" t="s">
        <v>1201</v>
      </c>
      <c r="E19" s="4" t="s">
        <v>1658</v>
      </c>
      <c r="F19" s="149">
        <v>862.94</v>
      </c>
      <c r="G19" s="149">
        <v>862.94</v>
      </c>
      <c r="H19" s="149">
        <v>0</v>
      </c>
      <c r="I19" s="4" t="s">
        <v>1659</v>
      </c>
      <c r="J19" s="5" t="s">
        <v>1000</v>
      </c>
    </row>
    <row r="20" spans="1:10" x14ac:dyDescent="0.25">
      <c r="A20" s="1"/>
      <c r="B20" s="148" t="s">
        <v>71</v>
      </c>
      <c r="C20" s="4" t="s">
        <v>648</v>
      </c>
      <c r="D20" s="4" t="s">
        <v>1202</v>
      </c>
      <c r="E20" s="4" t="s">
        <v>1658</v>
      </c>
      <c r="F20" s="149">
        <v>1076.3</v>
      </c>
      <c r="G20" s="149">
        <v>1076.3</v>
      </c>
      <c r="H20" s="149">
        <v>0</v>
      </c>
      <c r="I20" s="4" t="s">
        <v>1659</v>
      </c>
      <c r="J20" s="5" t="s">
        <v>1000</v>
      </c>
    </row>
    <row r="21" spans="1:10" x14ac:dyDescent="0.25">
      <c r="A21" s="1"/>
      <c r="B21" s="148" t="s">
        <v>71</v>
      </c>
      <c r="C21" s="4" t="s">
        <v>391</v>
      </c>
      <c r="D21" s="4" t="s">
        <v>1209</v>
      </c>
      <c r="E21" s="4" t="s">
        <v>1658</v>
      </c>
      <c r="F21" s="149">
        <v>554.82799999999997</v>
      </c>
      <c r="G21" s="149">
        <v>628.53800000000001</v>
      </c>
      <c r="H21" s="149">
        <v>73.709999999999994</v>
      </c>
      <c r="I21" s="4" t="s">
        <v>1659</v>
      </c>
      <c r="J21" s="5" t="s">
        <v>1666</v>
      </c>
    </row>
    <row r="22" spans="1:10" x14ac:dyDescent="0.25">
      <c r="A22" s="1"/>
      <c r="B22" s="148" t="s">
        <v>71</v>
      </c>
      <c r="C22" s="4" t="s">
        <v>135</v>
      </c>
      <c r="D22" s="4" t="s">
        <v>1212</v>
      </c>
      <c r="E22" s="4" t="s">
        <v>1658</v>
      </c>
      <c r="F22" s="149">
        <v>1862.75</v>
      </c>
      <c r="G22" s="149">
        <v>1862.75</v>
      </c>
      <c r="H22" s="149">
        <v>0</v>
      </c>
      <c r="I22" s="4" t="s">
        <v>1659</v>
      </c>
      <c r="J22" s="5" t="s">
        <v>1000</v>
      </c>
    </row>
    <row r="23" spans="1:10" x14ac:dyDescent="0.25">
      <c r="A23" s="1"/>
      <c r="B23" s="148" t="s">
        <v>71</v>
      </c>
      <c r="C23" s="4" t="s">
        <v>135</v>
      </c>
      <c r="D23" s="4" t="s">
        <v>152</v>
      </c>
      <c r="E23" s="4" t="s">
        <v>1658</v>
      </c>
      <c r="F23" s="149">
        <v>2902.9</v>
      </c>
      <c r="G23" s="149">
        <v>2902.9</v>
      </c>
      <c r="H23" s="149">
        <v>0</v>
      </c>
      <c r="I23" s="4" t="s">
        <v>1659</v>
      </c>
      <c r="J23" s="5" t="s">
        <v>1000</v>
      </c>
    </row>
    <row r="24" spans="1:10" x14ac:dyDescent="0.25">
      <c r="A24" s="1"/>
      <c r="B24" s="148" t="s">
        <v>71</v>
      </c>
      <c r="C24" s="4" t="s">
        <v>437</v>
      </c>
      <c r="D24" s="4" t="s">
        <v>1221</v>
      </c>
      <c r="E24" s="4" t="s">
        <v>1658</v>
      </c>
      <c r="F24" s="149">
        <v>9837.2900000000009</v>
      </c>
      <c r="G24" s="149">
        <v>9835.9529999999995</v>
      </c>
      <c r="H24" s="149">
        <v>0</v>
      </c>
      <c r="I24" s="4" t="s">
        <v>1659</v>
      </c>
      <c r="J24" s="5" t="s">
        <v>1667</v>
      </c>
    </row>
    <row r="25" spans="1:10" x14ac:dyDescent="0.25">
      <c r="A25" s="1"/>
      <c r="B25" s="148" t="s">
        <v>71</v>
      </c>
      <c r="C25" s="4" t="s">
        <v>157</v>
      </c>
      <c r="D25" s="4" t="s">
        <v>158</v>
      </c>
      <c r="E25" s="4" t="s">
        <v>1658</v>
      </c>
      <c r="F25" s="149">
        <v>55823.19</v>
      </c>
      <c r="G25" s="149">
        <v>55823.19</v>
      </c>
      <c r="H25" s="149">
        <v>0</v>
      </c>
      <c r="I25" s="4" t="s">
        <v>1659</v>
      </c>
      <c r="J25" s="5" t="s">
        <v>1000</v>
      </c>
    </row>
    <row r="26" spans="1:10" x14ac:dyDescent="0.25">
      <c r="A26" s="1"/>
      <c r="B26" s="148" t="s">
        <v>71</v>
      </c>
      <c r="C26" s="4" t="s">
        <v>639</v>
      </c>
      <c r="D26" s="4" t="s">
        <v>1223</v>
      </c>
      <c r="E26" s="4" t="s">
        <v>1658</v>
      </c>
      <c r="F26" s="149">
        <v>7.98</v>
      </c>
      <c r="G26" s="149">
        <v>7.98</v>
      </c>
      <c r="H26" s="149">
        <v>0</v>
      </c>
      <c r="I26" s="4" t="s">
        <v>1659</v>
      </c>
      <c r="J26" s="5" t="s">
        <v>1000</v>
      </c>
    </row>
    <row r="27" spans="1:10" x14ac:dyDescent="0.25">
      <c r="A27" s="1"/>
      <c r="B27" s="148" t="s">
        <v>71</v>
      </c>
      <c r="C27" s="4" t="s">
        <v>639</v>
      </c>
      <c r="D27" s="4" t="s">
        <v>1223</v>
      </c>
      <c r="E27" s="4" t="s">
        <v>1661</v>
      </c>
      <c r="F27" s="149">
        <v>491.81</v>
      </c>
      <c r="G27" s="149">
        <v>491.81</v>
      </c>
      <c r="H27" s="149">
        <v>0</v>
      </c>
      <c r="I27" s="4" t="s">
        <v>1659</v>
      </c>
      <c r="J27" s="5" t="s">
        <v>1000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23.25" x14ac:dyDescent="0.35">
      <c r="A5" s="1"/>
      <c r="B5" s="22" t="s">
        <v>1668</v>
      </c>
      <c r="C5" s="1"/>
      <c r="D5" s="1"/>
      <c r="E5" s="1"/>
      <c r="F5" s="1"/>
      <c r="G5" s="1"/>
    </row>
    <row r="6" spans="1:7" ht="27" customHeight="1" x14ac:dyDescent="0.25">
      <c r="A6" s="1"/>
      <c r="B6" s="204" t="s">
        <v>1669</v>
      </c>
      <c r="C6" s="204"/>
      <c r="D6" s="204"/>
      <c r="E6" s="204"/>
      <c r="F6" s="204"/>
      <c r="G6" s="204"/>
    </row>
    <row r="7" spans="1:7" ht="27" customHeight="1" x14ac:dyDescent="0.25">
      <c r="A7" s="1"/>
      <c r="B7" s="3" t="s">
        <v>3</v>
      </c>
      <c r="C7" s="3" t="s">
        <v>17</v>
      </c>
      <c r="D7" s="3" t="s">
        <v>1670</v>
      </c>
      <c r="E7" s="3" t="s">
        <v>1653</v>
      </c>
      <c r="F7" s="3" t="s">
        <v>1150</v>
      </c>
      <c r="G7" s="3" t="s">
        <v>1671</v>
      </c>
    </row>
    <row r="8" spans="1:7" x14ac:dyDescent="0.25">
      <c r="A8" s="1"/>
      <c r="B8" s="87" t="s">
        <v>197</v>
      </c>
      <c r="C8" s="87" t="s">
        <v>1153</v>
      </c>
      <c r="D8" s="87" t="s">
        <v>1153</v>
      </c>
      <c r="E8" s="87" t="s">
        <v>1672</v>
      </c>
      <c r="F8" s="87" t="s">
        <v>1664</v>
      </c>
      <c r="G8" s="150">
        <v>0</v>
      </c>
    </row>
    <row r="9" spans="1:7" x14ac:dyDescent="0.25">
      <c r="A9" s="1"/>
      <c r="B9" s="87" t="s">
        <v>14</v>
      </c>
      <c r="C9" s="87" t="s">
        <v>1155</v>
      </c>
      <c r="D9" s="87" t="s">
        <v>138</v>
      </c>
      <c r="E9" s="87" t="s">
        <v>1672</v>
      </c>
      <c r="F9" s="87" t="s">
        <v>1664</v>
      </c>
      <c r="G9" s="150">
        <v>544.65</v>
      </c>
    </row>
    <row r="10" spans="1:7" x14ac:dyDescent="0.25">
      <c r="A10" s="1"/>
      <c r="B10" s="87" t="s">
        <v>202</v>
      </c>
      <c r="C10" s="87" t="s">
        <v>1070</v>
      </c>
      <c r="D10" s="87" t="s">
        <v>1673</v>
      </c>
      <c r="E10" s="87" t="s">
        <v>1672</v>
      </c>
      <c r="F10" s="87" t="s">
        <v>1664</v>
      </c>
      <c r="G10" s="150">
        <v>0</v>
      </c>
    </row>
    <row r="11" spans="1:7" x14ac:dyDescent="0.25">
      <c r="A11" s="1"/>
      <c r="B11" s="87" t="s">
        <v>202</v>
      </c>
      <c r="C11" s="87" t="s">
        <v>1070</v>
      </c>
      <c r="D11" s="87" t="s">
        <v>1674</v>
      </c>
      <c r="E11" s="87" t="s">
        <v>1672</v>
      </c>
      <c r="F11" s="87" t="s">
        <v>1664</v>
      </c>
      <c r="G11" s="150">
        <v>0</v>
      </c>
    </row>
    <row r="12" spans="1:7" x14ac:dyDescent="0.25">
      <c r="A12" s="1"/>
      <c r="B12" s="87" t="s">
        <v>679</v>
      </c>
      <c r="C12" s="87" t="s">
        <v>1073</v>
      </c>
      <c r="D12" s="87" t="s">
        <v>1675</v>
      </c>
      <c r="E12" s="87" t="s">
        <v>1672</v>
      </c>
      <c r="F12" s="87" t="s">
        <v>1664</v>
      </c>
      <c r="G12" s="150">
        <v>643.45879000000002</v>
      </c>
    </row>
    <row r="13" spans="1:7" x14ac:dyDescent="0.25">
      <c r="A13" s="1"/>
      <c r="B13" s="87" t="s">
        <v>679</v>
      </c>
      <c r="C13" s="87" t="s">
        <v>1073</v>
      </c>
      <c r="D13" s="87" t="s">
        <v>1676</v>
      </c>
      <c r="E13" s="87" t="s">
        <v>1672</v>
      </c>
      <c r="F13" s="87" t="s">
        <v>1664</v>
      </c>
      <c r="G13" s="150">
        <v>95.373840000000001</v>
      </c>
    </row>
    <row r="14" spans="1:7" x14ac:dyDescent="0.25">
      <c r="A14" s="1"/>
      <c r="B14" s="87" t="s">
        <v>681</v>
      </c>
      <c r="C14" s="87" t="s">
        <v>1074</v>
      </c>
      <c r="D14" s="87" t="s">
        <v>1677</v>
      </c>
      <c r="E14" s="87" t="s">
        <v>1672</v>
      </c>
      <c r="F14" s="87" t="s">
        <v>1664</v>
      </c>
      <c r="G14" s="150">
        <v>0</v>
      </c>
    </row>
    <row r="15" spans="1:7" x14ac:dyDescent="0.25">
      <c r="A15" s="1"/>
      <c r="B15" s="87" t="s">
        <v>681</v>
      </c>
      <c r="C15" s="87" t="s">
        <v>1074</v>
      </c>
      <c r="D15" s="87" t="s">
        <v>1678</v>
      </c>
      <c r="E15" s="87" t="s">
        <v>1672</v>
      </c>
      <c r="F15" s="87" t="s">
        <v>1664</v>
      </c>
      <c r="G15" s="150">
        <v>2190.87</v>
      </c>
    </row>
    <row r="16" spans="1:7" x14ac:dyDescent="0.25">
      <c r="A16" s="1"/>
      <c r="B16" s="87" t="s">
        <v>83</v>
      </c>
      <c r="C16" s="87" t="s">
        <v>1163</v>
      </c>
      <c r="D16" s="87" t="s">
        <v>1679</v>
      </c>
      <c r="E16" s="87" t="s">
        <v>1658</v>
      </c>
      <c r="F16" s="87" t="s">
        <v>1659</v>
      </c>
      <c r="G16" s="150">
        <v>0</v>
      </c>
    </row>
    <row r="17" spans="1:7" x14ac:dyDescent="0.25">
      <c r="A17" s="1"/>
      <c r="B17" s="87" t="s">
        <v>83</v>
      </c>
      <c r="C17" s="87" t="s">
        <v>1163</v>
      </c>
      <c r="D17" s="87" t="s">
        <v>1679</v>
      </c>
      <c r="E17" s="87" t="s">
        <v>1661</v>
      </c>
      <c r="F17" s="87" t="s">
        <v>1659</v>
      </c>
      <c r="G17" s="150">
        <v>0</v>
      </c>
    </row>
    <row r="18" spans="1:7" x14ac:dyDescent="0.25">
      <c r="A18" s="1"/>
      <c r="B18" s="87" t="s">
        <v>83</v>
      </c>
      <c r="C18" s="87" t="s">
        <v>1163</v>
      </c>
      <c r="D18" s="87" t="s">
        <v>1680</v>
      </c>
      <c r="E18" s="87" t="s">
        <v>1658</v>
      </c>
      <c r="F18" s="87" t="s">
        <v>1659</v>
      </c>
      <c r="G18" s="150">
        <v>0</v>
      </c>
    </row>
    <row r="19" spans="1:7" x14ac:dyDescent="0.25">
      <c r="A19" s="1"/>
      <c r="B19" s="87" t="s">
        <v>83</v>
      </c>
      <c r="C19" s="87" t="s">
        <v>1163</v>
      </c>
      <c r="D19" s="87" t="s">
        <v>1680</v>
      </c>
      <c r="E19" s="87" t="s">
        <v>1661</v>
      </c>
      <c r="F19" s="87" t="s">
        <v>1659</v>
      </c>
      <c r="G19" s="150">
        <v>0</v>
      </c>
    </row>
    <row r="20" spans="1:7" x14ac:dyDescent="0.25">
      <c r="A20" s="1"/>
      <c r="B20" s="87" t="s">
        <v>83</v>
      </c>
      <c r="C20" s="87" t="s">
        <v>1163</v>
      </c>
      <c r="D20" s="87" t="s">
        <v>1681</v>
      </c>
      <c r="E20" s="87" t="s">
        <v>1658</v>
      </c>
      <c r="F20" s="87" t="s">
        <v>1659</v>
      </c>
      <c r="G20" s="150">
        <v>0</v>
      </c>
    </row>
    <row r="21" spans="1:7" x14ac:dyDescent="0.25">
      <c r="A21" s="1"/>
      <c r="B21" s="87" t="s">
        <v>83</v>
      </c>
      <c r="C21" s="87" t="s">
        <v>1165</v>
      </c>
      <c r="D21" s="87" t="s">
        <v>1682</v>
      </c>
      <c r="E21" s="87" t="s">
        <v>1658</v>
      </c>
      <c r="F21" s="87" t="s">
        <v>1659</v>
      </c>
      <c r="G21" s="150">
        <v>0</v>
      </c>
    </row>
    <row r="22" spans="1:7" x14ac:dyDescent="0.25">
      <c r="A22" s="1"/>
      <c r="B22" s="87" t="s">
        <v>83</v>
      </c>
      <c r="C22" s="87" t="s">
        <v>1165</v>
      </c>
      <c r="D22" s="87" t="s">
        <v>1682</v>
      </c>
      <c r="E22" s="87" t="s">
        <v>1661</v>
      </c>
      <c r="F22" s="87" t="s">
        <v>1659</v>
      </c>
      <c r="G22" s="150">
        <v>0</v>
      </c>
    </row>
    <row r="23" spans="1:7" x14ac:dyDescent="0.25">
      <c r="A23" s="1"/>
      <c r="B23" s="87" t="s">
        <v>83</v>
      </c>
      <c r="C23" s="87" t="s">
        <v>1165</v>
      </c>
      <c r="D23" s="87" t="s">
        <v>1683</v>
      </c>
      <c r="E23" s="87" t="s">
        <v>1658</v>
      </c>
      <c r="F23" s="87" t="s">
        <v>1659</v>
      </c>
      <c r="G23" s="150">
        <v>0</v>
      </c>
    </row>
    <row r="24" spans="1:7" x14ac:dyDescent="0.25">
      <c r="A24" s="1"/>
      <c r="B24" s="87" t="s">
        <v>83</v>
      </c>
      <c r="C24" s="87" t="s">
        <v>1165</v>
      </c>
      <c r="D24" s="87" t="s">
        <v>1683</v>
      </c>
      <c r="E24" s="87" t="s">
        <v>1661</v>
      </c>
      <c r="F24" s="87" t="s">
        <v>1659</v>
      </c>
      <c r="G24" s="150">
        <v>0</v>
      </c>
    </row>
    <row r="25" spans="1:7" x14ac:dyDescent="0.25">
      <c r="A25" s="1"/>
      <c r="B25" s="87" t="s">
        <v>83</v>
      </c>
      <c r="C25" s="87" t="s">
        <v>1165</v>
      </c>
      <c r="D25" s="87" t="s">
        <v>1684</v>
      </c>
      <c r="E25" s="87" t="s">
        <v>1658</v>
      </c>
      <c r="F25" s="87" t="s">
        <v>1659</v>
      </c>
      <c r="G25" s="150">
        <v>0</v>
      </c>
    </row>
    <row r="26" spans="1:7" x14ac:dyDescent="0.25">
      <c r="A26" s="1"/>
      <c r="B26" s="87" t="s">
        <v>83</v>
      </c>
      <c r="C26" s="87" t="s">
        <v>1165</v>
      </c>
      <c r="D26" s="87" t="s">
        <v>1684</v>
      </c>
      <c r="E26" s="87" t="s">
        <v>1661</v>
      </c>
      <c r="F26" s="87" t="s">
        <v>1659</v>
      </c>
      <c r="G26" s="150">
        <v>0</v>
      </c>
    </row>
    <row r="27" spans="1:7" x14ac:dyDescent="0.25">
      <c r="A27" s="1"/>
      <c r="B27" s="87" t="s">
        <v>242</v>
      </c>
      <c r="C27" s="87" t="s">
        <v>1167</v>
      </c>
      <c r="D27" s="87" t="s">
        <v>1685</v>
      </c>
      <c r="E27" s="87" t="s">
        <v>1686</v>
      </c>
      <c r="F27" s="87" t="s">
        <v>1659</v>
      </c>
      <c r="G27" s="150">
        <v>3412.7685700000002</v>
      </c>
    </row>
    <row r="28" spans="1:7" x14ac:dyDescent="0.25">
      <c r="A28" s="1"/>
      <c r="B28" s="87" t="s">
        <v>242</v>
      </c>
      <c r="C28" s="87" t="s">
        <v>1167</v>
      </c>
      <c r="D28" s="87" t="s">
        <v>1687</v>
      </c>
      <c r="E28" s="87" t="s">
        <v>1686</v>
      </c>
      <c r="F28" s="87" t="s">
        <v>1659</v>
      </c>
      <c r="G28" s="150">
        <v>3421.0448799999999</v>
      </c>
    </row>
    <row r="29" spans="1:7" x14ac:dyDescent="0.25">
      <c r="A29" s="1"/>
      <c r="B29" s="87" t="s">
        <v>242</v>
      </c>
      <c r="C29" s="87" t="s">
        <v>1167</v>
      </c>
      <c r="D29" s="87" t="s">
        <v>1688</v>
      </c>
      <c r="E29" s="87" t="s">
        <v>1686</v>
      </c>
      <c r="F29" s="87" t="s">
        <v>1659</v>
      </c>
      <c r="G29" s="150">
        <v>3456.3473600000002</v>
      </c>
    </row>
    <row r="30" spans="1:7" x14ac:dyDescent="0.25">
      <c r="A30" s="1"/>
      <c r="B30" s="87" t="s">
        <v>242</v>
      </c>
      <c r="C30" s="87" t="s">
        <v>1167</v>
      </c>
      <c r="D30" s="87" t="s">
        <v>1689</v>
      </c>
      <c r="E30" s="87" t="s">
        <v>1686</v>
      </c>
      <c r="F30" s="87" t="s">
        <v>1659</v>
      </c>
      <c r="G30" s="150">
        <v>3697.2391899999998</v>
      </c>
    </row>
    <row r="31" spans="1:7" x14ac:dyDescent="0.25">
      <c r="A31" s="1"/>
      <c r="B31" s="87" t="s">
        <v>88</v>
      </c>
      <c r="C31" s="87" t="s">
        <v>1169</v>
      </c>
      <c r="D31" s="87" t="s">
        <v>1170</v>
      </c>
      <c r="E31" s="87" t="s">
        <v>1658</v>
      </c>
      <c r="F31" s="87" t="s">
        <v>1659</v>
      </c>
      <c r="G31" s="150">
        <v>0</v>
      </c>
    </row>
    <row r="32" spans="1:7" x14ac:dyDescent="0.25">
      <c r="A32" s="1"/>
      <c r="B32" s="87" t="s">
        <v>88</v>
      </c>
      <c r="C32" s="87" t="s">
        <v>1169</v>
      </c>
      <c r="D32" s="87" t="s">
        <v>1171</v>
      </c>
      <c r="E32" s="87" t="s">
        <v>1658</v>
      </c>
      <c r="F32" s="87" t="s">
        <v>1659</v>
      </c>
      <c r="G32" s="150">
        <v>0</v>
      </c>
    </row>
    <row r="33" spans="1:7" x14ac:dyDescent="0.25">
      <c r="A33" s="1"/>
      <c r="B33" s="87" t="s">
        <v>94</v>
      </c>
      <c r="C33" s="87" t="s">
        <v>1172</v>
      </c>
      <c r="D33" s="87" t="s">
        <v>1173</v>
      </c>
      <c r="E33" s="87" t="s">
        <v>1658</v>
      </c>
      <c r="F33" s="87" t="s">
        <v>1659</v>
      </c>
      <c r="G33" s="150">
        <v>0</v>
      </c>
    </row>
    <row r="34" spans="1:7" x14ac:dyDescent="0.25">
      <c r="A34" s="1"/>
      <c r="B34" s="87" t="s">
        <v>94</v>
      </c>
      <c r="C34" s="87" t="s">
        <v>1172</v>
      </c>
      <c r="D34" s="87" t="s">
        <v>1173</v>
      </c>
      <c r="E34" s="87" t="s">
        <v>1686</v>
      </c>
      <c r="F34" s="87" t="s">
        <v>1659</v>
      </c>
      <c r="G34" s="150">
        <v>114151.8</v>
      </c>
    </row>
    <row r="35" spans="1:7" x14ac:dyDescent="0.25">
      <c r="A35" s="1"/>
      <c r="B35" s="87" t="s">
        <v>94</v>
      </c>
      <c r="C35" s="87" t="s">
        <v>1174</v>
      </c>
      <c r="D35" s="87" t="s">
        <v>1690</v>
      </c>
      <c r="E35" s="87" t="s">
        <v>1686</v>
      </c>
      <c r="F35" s="87" t="s">
        <v>1659</v>
      </c>
      <c r="G35" s="150">
        <v>0</v>
      </c>
    </row>
    <row r="36" spans="1:7" x14ac:dyDescent="0.25">
      <c r="A36" s="1"/>
      <c r="B36" s="87" t="s">
        <v>94</v>
      </c>
      <c r="C36" s="87" t="s">
        <v>1175</v>
      </c>
      <c r="D36" s="87" t="s">
        <v>1691</v>
      </c>
      <c r="E36" s="87" t="s">
        <v>1658</v>
      </c>
      <c r="F36" s="87" t="s">
        <v>1659</v>
      </c>
      <c r="G36" s="150">
        <v>0</v>
      </c>
    </row>
    <row r="37" spans="1:7" x14ac:dyDescent="0.25">
      <c r="A37" s="1"/>
      <c r="B37" s="87" t="s">
        <v>94</v>
      </c>
      <c r="C37" s="87" t="s">
        <v>1175</v>
      </c>
      <c r="D37" s="87" t="s">
        <v>1691</v>
      </c>
      <c r="E37" s="87" t="s">
        <v>1686</v>
      </c>
      <c r="F37" s="87" t="s">
        <v>1659</v>
      </c>
      <c r="G37" s="150">
        <v>12836.23</v>
      </c>
    </row>
    <row r="38" spans="1:7" x14ac:dyDescent="0.25">
      <c r="A38" s="1"/>
      <c r="B38" s="87" t="s">
        <v>101</v>
      </c>
      <c r="C38" s="87" t="s">
        <v>106</v>
      </c>
      <c r="D38" s="87" t="s">
        <v>1692</v>
      </c>
      <c r="E38" s="87" t="s">
        <v>1686</v>
      </c>
      <c r="F38" s="87" t="s">
        <v>1659</v>
      </c>
      <c r="G38" s="150">
        <v>809856</v>
      </c>
    </row>
    <row r="39" spans="1:7" x14ac:dyDescent="0.25">
      <c r="A39" s="1"/>
      <c r="B39" s="87" t="s">
        <v>101</v>
      </c>
      <c r="C39" s="87" t="s">
        <v>106</v>
      </c>
      <c r="D39" s="87" t="s">
        <v>1693</v>
      </c>
      <c r="E39" s="87" t="s">
        <v>1686</v>
      </c>
      <c r="F39" s="87" t="s">
        <v>1659</v>
      </c>
      <c r="G39" s="150">
        <v>800202</v>
      </c>
    </row>
    <row r="40" spans="1:7" x14ac:dyDescent="0.25">
      <c r="A40" s="1"/>
      <c r="B40" s="87" t="s">
        <v>101</v>
      </c>
      <c r="C40" s="87" t="s">
        <v>106</v>
      </c>
      <c r="D40" s="87" t="s">
        <v>1694</v>
      </c>
      <c r="E40" s="87" t="s">
        <v>1686</v>
      </c>
      <c r="F40" s="87" t="s">
        <v>1659</v>
      </c>
      <c r="G40" s="150">
        <v>848521</v>
      </c>
    </row>
    <row r="41" spans="1:7" x14ac:dyDescent="0.25">
      <c r="A41" s="1"/>
      <c r="B41" s="87" t="s">
        <v>101</v>
      </c>
      <c r="C41" s="87" t="s">
        <v>109</v>
      </c>
      <c r="D41" s="87" t="s">
        <v>1695</v>
      </c>
      <c r="E41" s="87" t="s">
        <v>1686</v>
      </c>
      <c r="F41" s="87" t="s">
        <v>1659</v>
      </c>
      <c r="G41" s="150">
        <v>110184</v>
      </c>
    </row>
    <row r="42" spans="1:7" x14ac:dyDescent="0.25">
      <c r="A42" s="1"/>
      <c r="B42" s="87" t="s">
        <v>101</v>
      </c>
      <c r="C42" s="87" t="s">
        <v>1662</v>
      </c>
      <c r="D42" s="87" t="s">
        <v>1696</v>
      </c>
      <c r="E42" s="87" t="s">
        <v>1663</v>
      </c>
      <c r="F42" s="87" t="s">
        <v>1664</v>
      </c>
      <c r="G42" s="150">
        <v>0</v>
      </c>
    </row>
    <row r="43" spans="1:7" x14ac:dyDescent="0.25">
      <c r="A43" s="1"/>
      <c r="B43" s="87" t="s">
        <v>101</v>
      </c>
      <c r="C43" s="87" t="s">
        <v>1662</v>
      </c>
      <c r="D43" s="87" t="s">
        <v>1696</v>
      </c>
      <c r="E43" s="87" t="s">
        <v>1658</v>
      </c>
      <c r="F43" s="87" t="s">
        <v>1659</v>
      </c>
      <c r="G43" s="150">
        <v>0</v>
      </c>
    </row>
    <row r="44" spans="1:7" x14ac:dyDescent="0.25">
      <c r="A44" s="1"/>
      <c r="B44" s="87" t="s">
        <v>101</v>
      </c>
      <c r="C44" s="87" t="s">
        <v>1188</v>
      </c>
      <c r="D44" s="87" t="s">
        <v>1697</v>
      </c>
      <c r="E44" s="87" t="s">
        <v>1658</v>
      </c>
      <c r="F44" s="87" t="s">
        <v>1659</v>
      </c>
      <c r="G44" s="150">
        <v>0</v>
      </c>
    </row>
    <row r="45" spans="1:7" x14ac:dyDescent="0.25">
      <c r="A45" s="1"/>
      <c r="B45" s="87" t="s">
        <v>101</v>
      </c>
      <c r="C45" s="87" t="s">
        <v>1188</v>
      </c>
      <c r="D45" s="87" t="s">
        <v>1698</v>
      </c>
      <c r="E45" s="87" t="s">
        <v>1658</v>
      </c>
      <c r="F45" s="87" t="s">
        <v>1659</v>
      </c>
      <c r="G45" s="150">
        <v>0</v>
      </c>
    </row>
    <row r="46" spans="1:7" x14ac:dyDescent="0.25">
      <c r="A46" s="1"/>
      <c r="B46" s="87" t="s">
        <v>101</v>
      </c>
      <c r="C46" s="87" t="s">
        <v>1188</v>
      </c>
      <c r="D46" s="87" t="s">
        <v>1699</v>
      </c>
      <c r="E46" s="87" t="s">
        <v>1658</v>
      </c>
      <c r="F46" s="87" t="s">
        <v>1659</v>
      </c>
      <c r="G46" s="150">
        <v>0</v>
      </c>
    </row>
    <row r="47" spans="1:7" x14ac:dyDescent="0.25">
      <c r="A47" s="1"/>
      <c r="B47" s="87" t="s">
        <v>101</v>
      </c>
      <c r="C47" s="87" t="s">
        <v>1191</v>
      </c>
      <c r="D47" s="87" t="s">
        <v>1700</v>
      </c>
      <c r="E47" s="87" t="s">
        <v>1658</v>
      </c>
      <c r="F47" s="87" t="s">
        <v>1659</v>
      </c>
      <c r="G47" s="150">
        <v>0</v>
      </c>
    </row>
    <row r="48" spans="1:7" x14ac:dyDescent="0.25">
      <c r="A48" s="1"/>
      <c r="B48" s="87" t="s">
        <v>101</v>
      </c>
      <c r="C48" s="87" t="s">
        <v>1191</v>
      </c>
      <c r="D48" s="87" t="s">
        <v>1701</v>
      </c>
      <c r="E48" s="87" t="s">
        <v>1658</v>
      </c>
      <c r="F48" s="87" t="s">
        <v>1659</v>
      </c>
      <c r="G48" s="150">
        <v>0</v>
      </c>
    </row>
    <row r="49" spans="1:7" x14ac:dyDescent="0.25">
      <c r="A49" s="1"/>
      <c r="B49" s="87" t="s">
        <v>101</v>
      </c>
      <c r="C49" s="87" t="s">
        <v>1191</v>
      </c>
      <c r="D49" s="87" t="s">
        <v>1702</v>
      </c>
      <c r="E49" s="87" t="s">
        <v>1658</v>
      </c>
      <c r="F49" s="87" t="s">
        <v>1659</v>
      </c>
      <c r="G49" s="150">
        <v>0</v>
      </c>
    </row>
    <row r="50" spans="1:7" x14ac:dyDescent="0.25">
      <c r="A50" s="1"/>
      <c r="B50" s="87" t="s">
        <v>110</v>
      </c>
      <c r="C50" s="87" t="s">
        <v>111</v>
      </c>
      <c r="D50" s="87" t="s">
        <v>1703</v>
      </c>
      <c r="E50" s="87" t="s">
        <v>1658</v>
      </c>
      <c r="F50" s="87" t="s">
        <v>1659</v>
      </c>
      <c r="G50" s="150">
        <v>0</v>
      </c>
    </row>
    <row r="51" spans="1:7" x14ac:dyDescent="0.25">
      <c r="A51" s="1"/>
      <c r="B51" s="87" t="s">
        <v>110</v>
      </c>
      <c r="C51" s="87" t="s">
        <v>111</v>
      </c>
      <c r="D51" s="87" t="s">
        <v>1703</v>
      </c>
      <c r="E51" s="87" t="s">
        <v>1686</v>
      </c>
      <c r="F51" s="87" t="s">
        <v>1659</v>
      </c>
      <c r="G51" s="150">
        <v>1099587.7</v>
      </c>
    </row>
    <row r="52" spans="1:7" x14ac:dyDescent="0.25">
      <c r="A52" s="1"/>
      <c r="B52" s="87" t="s">
        <v>110</v>
      </c>
      <c r="C52" s="87" t="s">
        <v>111</v>
      </c>
      <c r="D52" s="87" t="s">
        <v>1704</v>
      </c>
      <c r="E52" s="87" t="s">
        <v>1658</v>
      </c>
      <c r="F52" s="87" t="s">
        <v>1659</v>
      </c>
      <c r="G52" s="150">
        <v>0</v>
      </c>
    </row>
    <row r="53" spans="1:7" x14ac:dyDescent="0.25">
      <c r="A53" s="1"/>
      <c r="B53" s="87" t="s">
        <v>110</v>
      </c>
      <c r="C53" s="87" t="s">
        <v>111</v>
      </c>
      <c r="D53" s="87" t="s">
        <v>1704</v>
      </c>
      <c r="E53" s="87" t="s">
        <v>1686</v>
      </c>
      <c r="F53" s="87" t="s">
        <v>1659</v>
      </c>
      <c r="G53" s="150">
        <v>1102952.21</v>
      </c>
    </row>
    <row r="54" spans="1:7" x14ac:dyDescent="0.25">
      <c r="A54" s="1"/>
      <c r="B54" s="87" t="s">
        <v>648</v>
      </c>
      <c r="C54" s="87" t="s">
        <v>1201</v>
      </c>
      <c r="D54" s="87" t="s">
        <v>1201</v>
      </c>
      <c r="E54" s="87" t="s">
        <v>1658</v>
      </c>
      <c r="F54" s="87" t="s">
        <v>1659</v>
      </c>
      <c r="G54" s="150">
        <v>0</v>
      </c>
    </row>
    <row r="55" spans="1:7" x14ac:dyDescent="0.25">
      <c r="A55" s="1"/>
      <c r="B55" s="87" t="s">
        <v>648</v>
      </c>
      <c r="C55" s="87" t="s">
        <v>1202</v>
      </c>
      <c r="D55" s="87" t="s">
        <v>1202</v>
      </c>
      <c r="E55" s="87" t="s">
        <v>1658</v>
      </c>
      <c r="F55" s="87" t="s">
        <v>1659</v>
      </c>
      <c r="G55" s="150">
        <v>0</v>
      </c>
    </row>
    <row r="56" spans="1:7" x14ac:dyDescent="0.25">
      <c r="A56" s="1"/>
      <c r="B56" s="87" t="s">
        <v>113</v>
      </c>
      <c r="C56" s="87" t="s">
        <v>120</v>
      </c>
      <c r="D56" s="87" t="s">
        <v>1705</v>
      </c>
      <c r="E56" s="87" t="s">
        <v>1686</v>
      </c>
      <c r="F56" s="87" t="s">
        <v>1659</v>
      </c>
      <c r="G56" s="150">
        <v>921875.16339999996</v>
      </c>
    </row>
    <row r="57" spans="1:7" x14ac:dyDescent="0.25">
      <c r="A57" s="1"/>
      <c r="B57" s="87" t="s">
        <v>113</v>
      </c>
      <c r="C57" s="87" t="s">
        <v>120</v>
      </c>
      <c r="D57" s="87" t="s">
        <v>1706</v>
      </c>
      <c r="E57" s="87" t="s">
        <v>1686</v>
      </c>
      <c r="F57" s="87" t="s">
        <v>1659</v>
      </c>
      <c r="G57" s="150">
        <v>936668.34860000003</v>
      </c>
    </row>
    <row r="58" spans="1:7" x14ac:dyDescent="0.25">
      <c r="A58" s="1"/>
      <c r="B58" s="87" t="s">
        <v>113</v>
      </c>
      <c r="C58" s="87" t="s">
        <v>120</v>
      </c>
      <c r="D58" s="87" t="s">
        <v>1707</v>
      </c>
      <c r="E58" s="87" t="s">
        <v>1686</v>
      </c>
      <c r="F58" s="87" t="s">
        <v>1659</v>
      </c>
      <c r="G58" s="150">
        <v>938292.85589999997</v>
      </c>
    </row>
    <row r="59" spans="1:7" x14ac:dyDescent="0.25">
      <c r="A59" s="1"/>
      <c r="B59" s="87" t="s">
        <v>113</v>
      </c>
      <c r="C59" s="87" t="s">
        <v>124</v>
      </c>
      <c r="D59" s="87" t="s">
        <v>1708</v>
      </c>
      <c r="E59" s="87" t="s">
        <v>1686</v>
      </c>
      <c r="F59" s="87" t="s">
        <v>1659</v>
      </c>
      <c r="G59" s="150">
        <v>1175890.1440000001</v>
      </c>
    </row>
    <row r="60" spans="1:7" x14ac:dyDescent="0.25">
      <c r="A60" s="1"/>
      <c r="B60" s="87" t="s">
        <v>391</v>
      </c>
      <c r="C60" s="87" t="s">
        <v>1209</v>
      </c>
      <c r="D60" s="87" t="s">
        <v>1709</v>
      </c>
      <c r="E60" s="87" t="s">
        <v>1658</v>
      </c>
      <c r="F60" s="87" t="s">
        <v>1659</v>
      </c>
      <c r="G60" s="150">
        <v>0</v>
      </c>
    </row>
    <row r="61" spans="1:7" x14ac:dyDescent="0.25">
      <c r="A61" s="1"/>
      <c r="B61" s="87" t="s">
        <v>135</v>
      </c>
      <c r="C61" s="87" t="s">
        <v>1212</v>
      </c>
      <c r="D61" s="87" t="s">
        <v>1710</v>
      </c>
      <c r="E61" s="87" t="s">
        <v>1658</v>
      </c>
      <c r="F61" s="87" t="s">
        <v>1659</v>
      </c>
      <c r="G61" s="150">
        <v>0</v>
      </c>
    </row>
    <row r="62" spans="1:7" x14ac:dyDescent="0.25">
      <c r="A62" s="1"/>
      <c r="B62" s="87" t="s">
        <v>135</v>
      </c>
      <c r="C62" s="87" t="s">
        <v>1212</v>
      </c>
      <c r="D62" s="87" t="s">
        <v>1710</v>
      </c>
      <c r="E62" s="87" t="s">
        <v>1686</v>
      </c>
      <c r="F62" s="87" t="s">
        <v>1659</v>
      </c>
      <c r="G62" s="150">
        <v>0</v>
      </c>
    </row>
    <row r="63" spans="1:7" x14ac:dyDescent="0.25">
      <c r="A63" s="1"/>
      <c r="B63" s="87" t="s">
        <v>135</v>
      </c>
      <c r="C63" s="87" t="s">
        <v>1212</v>
      </c>
      <c r="D63" s="87" t="s">
        <v>1213</v>
      </c>
      <c r="E63" s="87" t="s">
        <v>1658</v>
      </c>
      <c r="F63" s="87" t="s">
        <v>1659</v>
      </c>
      <c r="G63" s="150">
        <v>0</v>
      </c>
    </row>
    <row r="64" spans="1:7" x14ac:dyDescent="0.25">
      <c r="A64" s="1"/>
      <c r="B64" s="87" t="s">
        <v>135</v>
      </c>
      <c r="C64" s="87" t="s">
        <v>1212</v>
      </c>
      <c r="D64" s="87" t="s">
        <v>1213</v>
      </c>
      <c r="E64" s="87" t="s">
        <v>1686</v>
      </c>
      <c r="F64" s="87" t="s">
        <v>1659</v>
      </c>
      <c r="G64" s="150">
        <v>0</v>
      </c>
    </row>
    <row r="65" spans="1:7" x14ac:dyDescent="0.25">
      <c r="A65" s="1"/>
      <c r="B65" s="87" t="s">
        <v>135</v>
      </c>
      <c r="C65" s="87" t="s">
        <v>1212</v>
      </c>
      <c r="D65" s="87" t="s">
        <v>1711</v>
      </c>
      <c r="E65" s="87" t="s">
        <v>1658</v>
      </c>
      <c r="F65" s="87" t="s">
        <v>1659</v>
      </c>
      <c r="G65" s="150">
        <v>0</v>
      </c>
    </row>
    <row r="66" spans="1:7" x14ac:dyDescent="0.25">
      <c r="A66" s="1"/>
      <c r="B66" s="87" t="s">
        <v>135</v>
      </c>
      <c r="C66" s="87" t="s">
        <v>1212</v>
      </c>
      <c r="D66" s="87" t="s">
        <v>1711</v>
      </c>
      <c r="E66" s="87" t="s">
        <v>1686</v>
      </c>
      <c r="F66" s="87" t="s">
        <v>1659</v>
      </c>
      <c r="G66" s="150">
        <v>0</v>
      </c>
    </row>
    <row r="67" spans="1:7" x14ac:dyDescent="0.25">
      <c r="A67" s="1"/>
      <c r="B67" s="87" t="s">
        <v>135</v>
      </c>
      <c r="C67" s="87" t="s">
        <v>149</v>
      </c>
      <c r="D67" s="87" t="s">
        <v>1712</v>
      </c>
      <c r="E67" s="87" t="s">
        <v>1686</v>
      </c>
      <c r="F67" s="87" t="s">
        <v>1659</v>
      </c>
      <c r="G67" s="150">
        <v>0</v>
      </c>
    </row>
    <row r="68" spans="1:7" x14ac:dyDescent="0.25">
      <c r="A68" s="1"/>
      <c r="B68" s="87" t="s">
        <v>135</v>
      </c>
      <c r="C68" s="87" t="s">
        <v>152</v>
      </c>
      <c r="D68" s="87" t="s">
        <v>152</v>
      </c>
      <c r="E68" s="87" t="s">
        <v>1686</v>
      </c>
      <c r="F68" s="87" t="s">
        <v>1659</v>
      </c>
      <c r="G68" s="150">
        <v>1643152</v>
      </c>
    </row>
    <row r="69" spans="1:7" x14ac:dyDescent="0.25">
      <c r="A69" s="1"/>
      <c r="B69" s="87" t="s">
        <v>135</v>
      </c>
      <c r="C69" s="87" t="s">
        <v>152</v>
      </c>
      <c r="D69" s="87" t="s">
        <v>1713</v>
      </c>
      <c r="E69" s="87" t="s">
        <v>1658</v>
      </c>
      <c r="F69" s="87" t="s">
        <v>1659</v>
      </c>
      <c r="G69" s="150">
        <v>0</v>
      </c>
    </row>
    <row r="70" spans="1:7" x14ac:dyDescent="0.25">
      <c r="A70" s="1"/>
      <c r="B70" s="87" t="s">
        <v>135</v>
      </c>
      <c r="C70" s="87" t="s">
        <v>152</v>
      </c>
      <c r="D70" s="87" t="s">
        <v>1714</v>
      </c>
      <c r="E70" s="87" t="s">
        <v>1658</v>
      </c>
      <c r="F70" s="87" t="s">
        <v>1659</v>
      </c>
      <c r="G70" s="150">
        <v>0</v>
      </c>
    </row>
    <row r="71" spans="1:7" x14ac:dyDescent="0.25">
      <c r="A71" s="1"/>
      <c r="B71" s="87" t="s">
        <v>431</v>
      </c>
      <c r="C71" s="87" t="s">
        <v>1113</v>
      </c>
      <c r="D71" s="87" t="s">
        <v>1715</v>
      </c>
      <c r="E71" s="87" t="s">
        <v>1716</v>
      </c>
      <c r="F71" s="87" t="s">
        <v>1659</v>
      </c>
      <c r="G71" s="150">
        <v>24441.87</v>
      </c>
    </row>
    <row r="72" spans="1:7" x14ac:dyDescent="0.25">
      <c r="A72" s="1"/>
      <c r="B72" s="87" t="s">
        <v>431</v>
      </c>
      <c r="C72" s="87" t="s">
        <v>1113</v>
      </c>
      <c r="D72" s="87" t="s">
        <v>1717</v>
      </c>
      <c r="E72" s="87" t="s">
        <v>1716</v>
      </c>
      <c r="F72" s="87" t="s">
        <v>1659</v>
      </c>
      <c r="G72" s="150">
        <v>24441.87</v>
      </c>
    </row>
    <row r="73" spans="1:7" x14ac:dyDescent="0.25">
      <c r="A73" s="1"/>
      <c r="B73" s="87" t="s">
        <v>431</v>
      </c>
      <c r="C73" s="87" t="s">
        <v>1113</v>
      </c>
      <c r="D73" s="87" t="s">
        <v>1718</v>
      </c>
      <c r="E73" s="87" t="s">
        <v>1716</v>
      </c>
      <c r="F73" s="87" t="s">
        <v>1659</v>
      </c>
      <c r="G73" s="150">
        <v>24441.87</v>
      </c>
    </row>
    <row r="74" spans="1:7" x14ac:dyDescent="0.25">
      <c r="A74" s="1"/>
      <c r="B74" s="87" t="s">
        <v>431</v>
      </c>
      <c r="C74" s="87" t="s">
        <v>1218</v>
      </c>
      <c r="D74" s="87" t="s">
        <v>1719</v>
      </c>
      <c r="E74" s="87" t="s">
        <v>1716</v>
      </c>
      <c r="F74" s="87" t="s">
        <v>1659</v>
      </c>
      <c r="G74" s="150">
        <v>20117.490000000002</v>
      </c>
    </row>
    <row r="75" spans="1:7" x14ac:dyDescent="0.25">
      <c r="A75" s="1"/>
      <c r="B75" s="87" t="s">
        <v>431</v>
      </c>
      <c r="C75" s="87" t="s">
        <v>1218</v>
      </c>
      <c r="D75" s="87" t="s">
        <v>1720</v>
      </c>
      <c r="E75" s="87" t="s">
        <v>1716</v>
      </c>
      <c r="F75" s="87" t="s">
        <v>1659</v>
      </c>
      <c r="G75" s="150">
        <v>17950.5</v>
      </c>
    </row>
    <row r="76" spans="1:7" x14ac:dyDescent="0.25">
      <c r="A76" s="1"/>
      <c r="B76" s="87" t="s">
        <v>431</v>
      </c>
      <c r="C76" s="87" t="s">
        <v>1219</v>
      </c>
      <c r="D76" s="87" t="s">
        <v>1721</v>
      </c>
      <c r="E76" s="87" t="s">
        <v>1716</v>
      </c>
      <c r="F76" s="87" t="s">
        <v>1659</v>
      </c>
      <c r="G76" s="150">
        <v>13695.78</v>
      </c>
    </row>
    <row r="77" spans="1:7" x14ac:dyDescent="0.25">
      <c r="A77" s="1"/>
      <c r="B77" s="87" t="s">
        <v>431</v>
      </c>
      <c r="C77" s="87" t="s">
        <v>1219</v>
      </c>
      <c r="D77" s="87" t="s">
        <v>1722</v>
      </c>
      <c r="E77" s="87" t="s">
        <v>1716</v>
      </c>
      <c r="F77" s="87" t="s">
        <v>1659</v>
      </c>
      <c r="G77" s="150">
        <v>13891.78</v>
      </c>
    </row>
    <row r="78" spans="1:7" x14ac:dyDescent="0.25">
      <c r="A78" s="1"/>
      <c r="B78" s="87" t="s">
        <v>431</v>
      </c>
      <c r="C78" s="87" t="s">
        <v>1220</v>
      </c>
      <c r="D78" s="87" t="s">
        <v>433</v>
      </c>
      <c r="E78" s="87" t="s">
        <v>1716</v>
      </c>
      <c r="F78" s="87" t="s">
        <v>1659</v>
      </c>
      <c r="G78" s="150">
        <v>9589.7800000000007</v>
      </c>
    </row>
    <row r="79" spans="1:7" x14ac:dyDescent="0.25">
      <c r="A79" s="1"/>
      <c r="B79" s="87" t="s">
        <v>431</v>
      </c>
      <c r="C79" s="87" t="s">
        <v>1220</v>
      </c>
      <c r="D79" s="87" t="s">
        <v>1377</v>
      </c>
      <c r="E79" s="87" t="s">
        <v>1716</v>
      </c>
      <c r="F79" s="87" t="s">
        <v>1659</v>
      </c>
      <c r="G79" s="150">
        <v>13019.07</v>
      </c>
    </row>
    <row r="80" spans="1:7" ht="25.5" x14ac:dyDescent="0.25">
      <c r="A80" s="1"/>
      <c r="B80" s="87" t="s">
        <v>437</v>
      </c>
      <c r="C80" s="87" t="s">
        <v>1221</v>
      </c>
      <c r="D80" s="87" t="s">
        <v>715</v>
      </c>
      <c r="E80" s="87" t="s">
        <v>1658</v>
      </c>
      <c r="F80" s="87" t="s">
        <v>1659</v>
      </c>
      <c r="G80" s="150">
        <v>0</v>
      </c>
    </row>
    <row r="81" spans="1:7" ht="25.5" x14ac:dyDescent="0.25">
      <c r="A81" s="1"/>
      <c r="B81" s="87" t="s">
        <v>437</v>
      </c>
      <c r="C81" s="87" t="s">
        <v>1221</v>
      </c>
      <c r="D81" s="87" t="s">
        <v>716</v>
      </c>
      <c r="E81" s="87" t="s">
        <v>1658</v>
      </c>
      <c r="F81" s="87" t="s">
        <v>1659</v>
      </c>
      <c r="G81" s="150">
        <v>0</v>
      </c>
    </row>
    <row r="82" spans="1:7" x14ac:dyDescent="0.25">
      <c r="A82" s="1"/>
      <c r="B82" s="87" t="s">
        <v>157</v>
      </c>
      <c r="C82" s="87" t="s">
        <v>158</v>
      </c>
      <c r="D82" s="87" t="s">
        <v>1723</v>
      </c>
      <c r="E82" s="87" t="s">
        <v>1658</v>
      </c>
      <c r="F82" s="87" t="s">
        <v>1659</v>
      </c>
      <c r="G82" s="150">
        <v>0</v>
      </c>
    </row>
    <row r="83" spans="1:7" x14ac:dyDescent="0.25">
      <c r="A83" s="1"/>
      <c r="B83" s="87" t="s">
        <v>157</v>
      </c>
      <c r="C83" s="87" t="s">
        <v>158</v>
      </c>
      <c r="D83" s="87" t="s">
        <v>1724</v>
      </c>
      <c r="E83" s="87" t="s">
        <v>1658</v>
      </c>
      <c r="F83" s="87" t="s">
        <v>1659</v>
      </c>
      <c r="G83" s="150">
        <v>0</v>
      </c>
    </row>
    <row r="84" spans="1:7" x14ac:dyDescent="0.25">
      <c r="A84" s="1"/>
      <c r="B84" s="87" t="s">
        <v>157</v>
      </c>
      <c r="C84" s="87" t="s">
        <v>158</v>
      </c>
      <c r="D84" s="87" t="s">
        <v>1725</v>
      </c>
      <c r="E84" s="87" t="s">
        <v>1658</v>
      </c>
      <c r="F84" s="87" t="s">
        <v>1659</v>
      </c>
      <c r="G84" s="150">
        <v>0</v>
      </c>
    </row>
    <row r="85" spans="1:7" x14ac:dyDescent="0.25">
      <c r="A85" s="1"/>
      <c r="B85" s="87" t="s">
        <v>157</v>
      </c>
      <c r="C85" s="87" t="s">
        <v>158</v>
      </c>
      <c r="D85" s="87" t="s">
        <v>1726</v>
      </c>
      <c r="E85" s="87" t="s">
        <v>1658</v>
      </c>
      <c r="F85" s="87" t="s">
        <v>1659</v>
      </c>
      <c r="G85" s="150">
        <v>0</v>
      </c>
    </row>
    <row r="86" spans="1:7" x14ac:dyDescent="0.25">
      <c r="A86" s="1"/>
      <c r="B86" s="87" t="s">
        <v>639</v>
      </c>
      <c r="C86" s="87" t="s">
        <v>1223</v>
      </c>
      <c r="D86" s="87" t="s">
        <v>1224</v>
      </c>
      <c r="E86" s="87" t="s">
        <v>1658</v>
      </c>
      <c r="F86" s="87" t="s">
        <v>1659</v>
      </c>
      <c r="G86" s="150">
        <v>0</v>
      </c>
    </row>
    <row r="87" spans="1:7" x14ac:dyDescent="0.25">
      <c r="A87" s="1"/>
      <c r="B87" s="87" t="s">
        <v>639</v>
      </c>
      <c r="C87" s="87" t="s">
        <v>1223</v>
      </c>
      <c r="D87" s="87" t="s">
        <v>1727</v>
      </c>
      <c r="E87" s="87" t="s">
        <v>1658</v>
      </c>
      <c r="F87" s="87" t="s">
        <v>1659</v>
      </c>
      <c r="G87" s="150">
        <v>0</v>
      </c>
    </row>
    <row r="88" spans="1:7" x14ac:dyDescent="0.25">
      <c r="A88" s="1"/>
      <c r="B88" s="87" t="s">
        <v>639</v>
      </c>
      <c r="C88" s="87" t="s">
        <v>1223</v>
      </c>
      <c r="D88" s="87" t="s">
        <v>1727</v>
      </c>
      <c r="E88" s="87" t="s">
        <v>1661</v>
      </c>
      <c r="F88" s="87" t="s">
        <v>1659</v>
      </c>
      <c r="G88" s="150">
        <v>0</v>
      </c>
    </row>
    <row r="89" spans="1:7" x14ac:dyDescent="0.25">
      <c r="A89" s="1"/>
      <c r="B89" s="87" t="s">
        <v>639</v>
      </c>
      <c r="C89" s="87" t="s">
        <v>1223</v>
      </c>
      <c r="D89" s="87" t="s">
        <v>1728</v>
      </c>
      <c r="E89" s="87" t="s">
        <v>1658</v>
      </c>
      <c r="F89" s="87" t="s">
        <v>1659</v>
      </c>
      <c r="G89" s="150">
        <v>0</v>
      </c>
    </row>
    <row r="90" spans="1:7" x14ac:dyDescent="0.25">
      <c r="A90" s="1"/>
      <c r="B90" s="87" t="s">
        <v>639</v>
      </c>
      <c r="C90" s="87" t="s">
        <v>1223</v>
      </c>
      <c r="D90" s="87" t="s">
        <v>1728</v>
      </c>
      <c r="E90" s="87" t="s">
        <v>1661</v>
      </c>
      <c r="F90" s="87" t="s">
        <v>1659</v>
      </c>
      <c r="G90" s="150">
        <v>0</v>
      </c>
    </row>
    <row r="91" spans="1:7" x14ac:dyDescent="0.25">
      <c r="A91" s="1"/>
      <c r="B91" s="87" t="s">
        <v>639</v>
      </c>
      <c r="C91" s="87" t="s">
        <v>1223</v>
      </c>
      <c r="D91" s="87" t="s">
        <v>1729</v>
      </c>
      <c r="E91" s="87" t="s">
        <v>1658</v>
      </c>
      <c r="F91" s="87" t="s">
        <v>1659</v>
      </c>
      <c r="G91" s="150">
        <v>0</v>
      </c>
    </row>
    <row r="92" spans="1:7" x14ac:dyDescent="0.25">
      <c r="A92" s="1"/>
      <c r="B92" s="87" t="s">
        <v>639</v>
      </c>
      <c r="C92" s="87" t="s">
        <v>1223</v>
      </c>
      <c r="D92" s="87" t="s">
        <v>1729</v>
      </c>
      <c r="E92" s="87" t="s">
        <v>1661</v>
      </c>
      <c r="F92" s="87" t="s">
        <v>1659</v>
      </c>
      <c r="G92" s="150">
        <v>0</v>
      </c>
    </row>
    <row r="93" spans="1:7" x14ac:dyDescent="0.25">
      <c r="A93" s="1"/>
      <c r="B93" s="87" t="s">
        <v>165</v>
      </c>
      <c r="C93" s="87" t="s">
        <v>1230</v>
      </c>
      <c r="D93" s="87" t="s">
        <v>767</v>
      </c>
      <c r="E93" s="87" t="s">
        <v>1686</v>
      </c>
      <c r="F93" s="87" t="s">
        <v>1659</v>
      </c>
      <c r="G93" s="150">
        <v>1207830</v>
      </c>
    </row>
    <row r="94" spans="1:7" x14ac:dyDescent="0.25">
      <c r="A94" s="1"/>
      <c r="B94" s="87" t="s">
        <v>169</v>
      </c>
      <c r="C94" s="87" t="s">
        <v>1231</v>
      </c>
      <c r="D94" s="87" t="s">
        <v>1730</v>
      </c>
      <c r="E94" s="87" t="s">
        <v>1686</v>
      </c>
      <c r="F94" s="87" t="s">
        <v>1659</v>
      </c>
      <c r="G94" s="150">
        <v>0</v>
      </c>
    </row>
    <row r="95" spans="1:7" x14ac:dyDescent="0.25">
      <c r="A95" s="1"/>
      <c r="B95" s="87" t="s">
        <v>169</v>
      </c>
      <c r="C95" s="87" t="s">
        <v>1231</v>
      </c>
      <c r="D95" s="87" t="s">
        <v>1731</v>
      </c>
      <c r="E95" s="87" t="s">
        <v>1686</v>
      </c>
      <c r="F95" s="87" t="s">
        <v>1659</v>
      </c>
      <c r="G95"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9.140625" defaultRowHeight="15" x14ac:dyDescent="0.25"/>
  <cols>
    <col min="1" max="1" width="2" customWidth="1"/>
    <col min="2" max="2" width="20" customWidth="1"/>
    <col min="3" max="15" width="23"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200" t="s">
        <v>0</v>
      </c>
      <c r="C3" s="201"/>
      <c r="D3" s="201"/>
      <c r="E3" s="201"/>
      <c r="F3" s="201"/>
      <c r="G3" s="201"/>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x14ac:dyDescent="0.25">
      <c r="A5" s="1"/>
      <c r="B5" s="1"/>
      <c r="C5" s="1"/>
      <c r="D5" s="1"/>
      <c r="E5" s="1"/>
      <c r="F5" s="1"/>
      <c r="G5" s="1"/>
      <c r="H5" s="1"/>
      <c r="I5" s="1"/>
      <c r="J5" s="1"/>
      <c r="K5" s="1"/>
      <c r="L5" s="1"/>
      <c r="M5" s="1"/>
      <c r="N5" s="1"/>
      <c r="O5" s="1"/>
    </row>
    <row r="6" spans="1:15" ht="27" customHeight="1" x14ac:dyDescent="0.25">
      <c r="A6" s="1"/>
      <c r="B6" s="204" t="s">
        <v>629</v>
      </c>
      <c r="C6" s="204" t="s">
        <v>1732</v>
      </c>
      <c r="D6" s="204"/>
      <c r="E6" s="204"/>
      <c r="F6" s="204"/>
      <c r="G6" s="204"/>
      <c r="H6" s="204"/>
      <c r="I6" s="204"/>
      <c r="J6" s="204"/>
      <c r="K6" s="204"/>
      <c r="L6" s="204"/>
      <c r="M6" s="204"/>
      <c r="N6" s="204"/>
      <c r="O6" s="204"/>
    </row>
    <row r="7" spans="1:15" ht="39.950000000000003" customHeight="1" x14ac:dyDescent="0.25">
      <c r="A7" s="1"/>
      <c r="B7" s="204"/>
      <c r="C7" s="3" t="s">
        <v>242</v>
      </c>
      <c r="D7" s="3" t="s">
        <v>94</v>
      </c>
      <c r="E7" s="3" t="s">
        <v>101</v>
      </c>
      <c r="F7" s="3" t="s">
        <v>101</v>
      </c>
      <c r="G7" s="3" t="s">
        <v>110</v>
      </c>
      <c r="H7" s="3" t="s">
        <v>113</v>
      </c>
      <c r="I7" s="3" t="s">
        <v>113</v>
      </c>
      <c r="J7" s="3" t="s">
        <v>135</v>
      </c>
      <c r="K7" s="3" t="s">
        <v>135</v>
      </c>
      <c r="L7" s="3" t="s">
        <v>135</v>
      </c>
      <c r="M7" s="3" t="s">
        <v>135</v>
      </c>
      <c r="N7" s="3" t="s">
        <v>165</v>
      </c>
      <c r="O7" s="3" t="s">
        <v>169</v>
      </c>
    </row>
    <row r="8" spans="1:15" ht="39.950000000000003" customHeight="1" x14ac:dyDescent="0.25">
      <c r="A8" s="1"/>
      <c r="B8" s="204"/>
      <c r="C8" s="3" t="s">
        <v>17</v>
      </c>
      <c r="D8" s="3" t="s">
        <v>99</v>
      </c>
      <c r="E8" s="3" t="s">
        <v>1733</v>
      </c>
      <c r="F8" s="3" t="s">
        <v>1734</v>
      </c>
      <c r="G8" s="3" t="s">
        <v>1735</v>
      </c>
      <c r="H8" s="3" t="s">
        <v>120</v>
      </c>
      <c r="I8" s="3" t="s">
        <v>124</v>
      </c>
      <c r="J8" s="3" t="s">
        <v>1736</v>
      </c>
      <c r="K8" s="3" t="s">
        <v>1737</v>
      </c>
      <c r="L8" s="3" t="s">
        <v>146</v>
      </c>
      <c r="M8" s="3" t="s">
        <v>1738</v>
      </c>
      <c r="N8" s="3" t="s">
        <v>1192</v>
      </c>
      <c r="O8" s="3" t="s">
        <v>1739</v>
      </c>
    </row>
    <row r="9" spans="1:15" x14ac:dyDescent="0.25">
      <c r="A9" s="1"/>
      <c r="B9" s="151" t="s">
        <v>189</v>
      </c>
      <c r="C9" s="149">
        <v>863.5</v>
      </c>
      <c r="D9" s="149">
        <v>0</v>
      </c>
      <c r="E9" s="149">
        <v>79.31</v>
      </c>
      <c r="F9" s="149">
        <v>79.31</v>
      </c>
      <c r="G9" s="149">
        <v>4475.3</v>
      </c>
      <c r="H9" s="149">
        <v>9133</v>
      </c>
      <c r="I9" s="149">
        <v>22753</v>
      </c>
      <c r="J9" s="149">
        <v>4495.2147999999997</v>
      </c>
      <c r="K9" s="149">
        <v>4254.3753999999999</v>
      </c>
      <c r="L9" s="149">
        <v>4492.5064000000002</v>
      </c>
      <c r="M9" s="149">
        <v>4492.5780999999997</v>
      </c>
      <c r="N9" s="149">
        <v>6653.03</v>
      </c>
      <c r="O9" s="149">
        <v>7021.9040000000005</v>
      </c>
    </row>
    <row r="10" spans="1:15" x14ac:dyDescent="0.25">
      <c r="A10" s="1"/>
      <c r="B10" s="151" t="s">
        <v>1740</v>
      </c>
      <c r="C10" s="149">
        <v>863.1</v>
      </c>
      <c r="D10" s="149">
        <v>0</v>
      </c>
      <c r="E10" s="149">
        <v>82.12</v>
      </c>
      <c r="F10" s="149">
        <v>82.12</v>
      </c>
      <c r="G10" s="149">
        <v>4484.1000000000004</v>
      </c>
      <c r="H10" s="149">
        <v>9309</v>
      </c>
      <c r="I10" s="149">
        <v>22710</v>
      </c>
      <c r="J10" s="149">
        <v>4533.0897999999997</v>
      </c>
      <c r="K10" s="149">
        <v>4323.2097000000003</v>
      </c>
      <c r="L10" s="149">
        <v>4530.5038000000004</v>
      </c>
      <c r="M10" s="149">
        <v>4530.1422000000002</v>
      </c>
      <c r="N10" s="149">
        <v>6662.46</v>
      </c>
      <c r="O10" s="149">
        <v>7020.0360000000001</v>
      </c>
    </row>
    <row r="11" spans="1:15" x14ac:dyDescent="0.25">
      <c r="A11" s="1"/>
      <c r="B11" s="151" t="s">
        <v>1741</v>
      </c>
      <c r="C11" s="149">
        <v>863.9</v>
      </c>
      <c r="D11" s="149">
        <v>0</v>
      </c>
      <c r="E11" s="149">
        <v>85.32</v>
      </c>
      <c r="F11" s="149">
        <v>85.32</v>
      </c>
      <c r="G11" s="149">
        <v>4490.8999999999996</v>
      </c>
      <c r="H11" s="149">
        <v>9486</v>
      </c>
      <c r="I11" s="149">
        <v>22698</v>
      </c>
      <c r="J11" s="149">
        <v>4573.9677000000001</v>
      </c>
      <c r="K11" s="149">
        <v>4408.6279999999997</v>
      </c>
      <c r="L11" s="149">
        <v>4570.9696999999996</v>
      </c>
      <c r="M11" s="149">
        <v>4571.3283000000001</v>
      </c>
      <c r="N11" s="149">
        <v>6661.28</v>
      </c>
      <c r="O11" s="149">
        <v>7018.174</v>
      </c>
    </row>
    <row r="12" spans="1:15" x14ac:dyDescent="0.25">
      <c r="A12" s="1"/>
      <c r="B12" s="151" t="s">
        <v>1742</v>
      </c>
      <c r="C12" s="149">
        <v>864.1</v>
      </c>
      <c r="D12" s="149">
        <v>0</v>
      </c>
      <c r="E12" s="149">
        <v>88.21</v>
      </c>
      <c r="F12" s="149">
        <v>88.21</v>
      </c>
      <c r="G12" s="149">
        <v>4490.2</v>
      </c>
      <c r="H12" s="149">
        <v>9662</v>
      </c>
      <c r="I12" s="149">
        <v>22873</v>
      </c>
      <c r="J12" s="149">
        <v>4597.0889999999999</v>
      </c>
      <c r="K12" s="149">
        <v>4462.3347999999996</v>
      </c>
      <c r="L12" s="149">
        <v>4594.1351999999997</v>
      </c>
      <c r="M12" s="149">
        <v>4593.7511000000004</v>
      </c>
      <c r="N12" s="149">
        <v>6662.46</v>
      </c>
      <c r="O12" s="149">
        <v>7016.2510000000002</v>
      </c>
    </row>
    <row r="13" spans="1:15" x14ac:dyDescent="0.25">
      <c r="A13" s="1"/>
      <c r="B13" s="151" t="s">
        <v>448</v>
      </c>
      <c r="C13" s="149">
        <v>864.9</v>
      </c>
      <c r="D13" s="149">
        <v>0</v>
      </c>
      <c r="E13" s="149">
        <v>90.27</v>
      </c>
      <c r="F13" s="149">
        <v>90.27</v>
      </c>
      <c r="G13" s="149">
        <v>4494.8</v>
      </c>
      <c r="H13" s="149">
        <v>9833</v>
      </c>
      <c r="I13" s="149">
        <v>22663</v>
      </c>
      <c r="J13" s="149">
        <v>4601.5762000000004</v>
      </c>
      <c r="K13" s="149">
        <v>4466.3149999999996</v>
      </c>
      <c r="L13" s="149">
        <v>4598.5259999999998</v>
      </c>
      <c r="M13" s="149">
        <v>4598.04</v>
      </c>
      <c r="N13" s="149">
        <v>6662.06</v>
      </c>
      <c r="O13" s="149">
        <v>7014.2510000000002</v>
      </c>
    </row>
    <row r="14" spans="1:15" x14ac:dyDescent="0.25">
      <c r="A14" s="1"/>
      <c r="B14" s="151" t="s">
        <v>1743</v>
      </c>
      <c r="C14" s="149">
        <v>865</v>
      </c>
      <c r="D14" s="149">
        <v>0</v>
      </c>
      <c r="E14" s="149">
        <v>91.37</v>
      </c>
      <c r="F14" s="149">
        <v>91.37</v>
      </c>
      <c r="G14" s="149">
        <v>4494.7</v>
      </c>
      <c r="H14" s="149">
        <v>9866</v>
      </c>
      <c r="I14" s="149">
        <v>22882</v>
      </c>
      <c r="J14" s="149">
        <v>4556.3571000000002</v>
      </c>
      <c r="K14" s="149">
        <v>4388.4712</v>
      </c>
      <c r="L14" s="149">
        <v>4553.5654999999997</v>
      </c>
      <c r="M14" s="149">
        <v>4552.6122999999998</v>
      </c>
      <c r="N14" s="149">
        <v>6662.06</v>
      </c>
      <c r="O14" s="149">
        <v>7012.652</v>
      </c>
    </row>
    <row r="15" spans="1:15" x14ac:dyDescent="0.25">
      <c r="A15" s="1"/>
      <c r="B15" s="151" t="s">
        <v>559</v>
      </c>
      <c r="C15" s="149">
        <v>865</v>
      </c>
      <c r="D15" s="149">
        <v>0</v>
      </c>
      <c r="E15" s="149">
        <v>91.08</v>
      </c>
      <c r="F15" s="149">
        <v>91.08</v>
      </c>
      <c r="G15" s="149">
        <v>4474.6000000000004</v>
      </c>
      <c r="H15" s="149">
        <v>9749</v>
      </c>
      <c r="I15" s="149">
        <v>22679</v>
      </c>
      <c r="J15" s="149">
        <v>4485.2209999999995</v>
      </c>
      <c r="K15" s="149">
        <v>4244.2790000000005</v>
      </c>
      <c r="L15" s="149">
        <v>4482.732</v>
      </c>
      <c r="M15" s="149">
        <v>4481.7668000000003</v>
      </c>
      <c r="N15" s="149">
        <v>6662.06</v>
      </c>
      <c r="O15" s="149">
        <v>7010.8940000000002</v>
      </c>
    </row>
    <row r="16" spans="1:15" x14ac:dyDescent="0.25">
      <c r="A16" s="1"/>
      <c r="B16" s="151" t="s">
        <v>275</v>
      </c>
      <c r="C16" s="149">
        <v>865.8</v>
      </c>
      <c r="D16" s="149">
        <v>0</v>
      </c>
      <c r="E16" s="149">
        <v>89.21</v>
      </c>
      <c r="F16" s="149">
        <v>89.21</v>
      </c>
      <c r="G16" s="149">
        <v>4474.6000000000004</v>
      </c>
      <c r="H16" s="149">
        <v>9487</v>
      </c>
      <c r="I16" s="149">
        <v>22841</v>
      </c>
      <c r="J16" s="149">
        <v>4394.5551999999998</v>
      </c>
      <c r="K16" s="149">
        <v>4096.9165000000003</v>
      </c>
      <c r="L16" s="149">
        <v>4392.6044000000002</v>
      </c>
      <c r="M16" s="149">
        <v>4391.5686999999998</v>
      </c>
      <c r="N16" s="149">
        <v>6662.06</v>
      </c>
      <c r="O16" s="149">
        <v>7009.0529999999999</v>
      </c>
    </row>
    <row r="17" spans="1:15" x14ac:dyDescent="0.25">
      <c r="A17" s="1"/>
      <c r="B17" s="151" t="s">
        <v>297</v>
      </c>
      <c r="C17" s="149">
        <v>866.6</v>
      </c>
      <c r="D17" s="149">
        <v>0</v>
      </c>
      <c r="E17" s="149">
        <v>88.16</v>
      </c>
      <c r="F17" s="149">
        <v>88.16</v>
      </c>
      <c r="G17" s="149">
        <v>4474.6000000000004</v>
      </c>
      <c r="H17" s="149">
        <v>9186</v>
      </c>
      <c r="I17" s="149">
        <v>22738</v>
      </c>
      <c r="J17" s="149">
        <v>4406.3266000000003</v>
      </c>
      <c r="K17" s="149">
        <v>4136.4539999999997</v>
      </c>
      <c r="L17" s="149">
        <v>4403.5873000000001</v>
      </c>
      <c r="M17" s="149">
        <v>4403.9447</v>
      </c>
      <c r="N17" s="149">
        <v>6660.1</v>
      </c>
      <c r="O17" s="149">
        <v>7007.3010000000004</v>
      </c>
    </row>
    <row r="18" spans="1:15" x14ac:dyDescent="0.25">
      <c r="A18" s="1"/>
      <c r="B18" s="151" t="s">
        <v>301</v>
      </c>
      <c r="C18" s="149">
        <v>864.1</v>
      </c>
      <c r="D18" s="149">
        <v>2662.36</v>
      </c>
      <c r="E18" s="149">
        <v>87.48</v>
      </c>
      <c r="F18" s="149">
        <v>87.48</v>
      </c>
      <c r="G18" s="149">
        <v>4474.6000000000004</v>
      </c>
      <c r="H18" s="149">
        <v>8889</v>
      </c>
      <c r="I18" s="149">
        <v>22690</v>
      </c>
      <c r="J18" s="149">
        <v>4375.1563999999998</v>
      </c>
      <c r="K18" s="149">
        <v>4082.6358</v>
      </c>
      <c r="L18" s="149">
        <v>4371.4854999999998</v>
      </c>
      <c r="M18" s="149">
        <v>4376.4560000000001</v>
      </c>
      <c r="N18" s="149">
        <v>6661.67</v>
      </c>
      <c r="O18" s="149">
        <v>7005.8050000000003</v>
      </c>
    </row>
    <row r="19" spans="1:15" x14ac:dyDescent="0.25">
      <c r="A19" s="1"/>
      <c r="B19" s="151" t="s">
        <v>394</v>
      </c>
      <c r="C19" s="149">
        <v>852.9</v>
      </c>
      <c r="D19" s="149">
        <v>0</v>
      </c>
      <c r="E19" s="149">
        <v>86.1</v>
      </c>
      <c r="F19" s="149">
        <v>86.1</v>
      </c>
      <c r="G19" s="149">
        <v>4474.6000000000004</v>
      </c>
      <c r="H19" s="149">
        <v>8431</v>
      </c>
      <c r="I19" s="149">
        <v>22672</v>
      </c>
      <c r="J19" s="149">
        <v>4332.5824000000002</v>
      </c>
      <c r="K19" s="149">
        <v>4021.1768999999999</v>
      </c>
      <c r="L19" s="149">
        <v>4328.3199000000004</v>
      </c>
      <c r="M19" s="149">
        <v>4338.0934999999999</v>
      </c>
      <c r="N19" s="149">
        <v>6661.67</v>
      </c>
      <c r="O19" s="149">
        <v>7004.8119999999999</v>
      </c>
    </row>
    <row r="20" spans="1:15" x14ac:dyDescent="0.25">
      <c r="A20" s="1"/>
      <c r="B20" s="151" t="s">
        <v>1744</v>
      </c>
      <c r="C20" s="149">
        <v>852.5</v>
      </c>
      <c r="D20" s="149">
        <v>0</v>
      </c>
      <c r="E20" s="149">
        <v>84.3</v>
      </c>
      <c r="F20" s="149">
        <v>84.3</v>
      </c>
      <c r="G20" s="149">
        <v>4474.6000000000004</v>
      </c>
      <c r="H20" s="149">
        <v>8075</v>
      </c>
      <c r="I20" s="149">
        <v>22753</v>
      </c>
      <c r="J20" s="149">
        <v>4280.3996999999999</v>
      </c>
      <c r="K20" s="149">
        <v>3831.4600999999998</v>
      </c>
      <c r="L20" s="149">
        <v>4275.9906000000001</v>
      </c>
      <c r="M20" s="149">
        <v>4285.2691000000004</v>
      </c>
      <c r="N20" s="149">
        <v>6662.06</v>
      </c>
      <c r="O20" s="149">
        <v>7003.3159999999998</v>
      </c>
    </row>
    <row r="21" spans="1:15" x14ac:dyDescent="0.25">
      <c r="A21" s="1"/>
      <c r="B21" s="151" t="s">
        <v>473</v>
      </c>
      <c r="C21" s="149">
        <v>852.8</v>
      </c>
      <c r="D21" s="149">
        <v>0</v>
      </c>
      <c r="E21" s="149">
        <v>82.75</v>
      </c>
      <c r="F21" s="149">
        <v>82.75</v>
      </c>
      <c r="G21" s="149">
        <v>4474.6000000000004</v>
      </c>
      <c r="H21" s="149">
        <v>7884</v>
      </c>
      <c r="I21" s="149">
        <v>22752</v>
      </c>
      <c r="J21" s="149">
        <v>4230.3999999999996</v>
      </c>
      <c r="K21" s="149">
        <v>3727.4703</v>
      </c>
      <c r="L21" s="149">
        <v>4225.6190999999999</v>
      </c>
      <c r="M21" s="149">
        <v>4236.4684999999999</v>
      </c>
      <c r="N21" s="149">
        <v>6651.86</v>
      </c>
      <c r="O21" s="149">
        <v>7001.1580000000004</v>
      </c>
    </row>
    <row r="22" spans="1:15" x14ac:dyDescent="0.25">
      <c r="A22" s="1"/>
      <c r="B22" s="151" t="s">
        <v>1745</v>
      </c>
      <c r="C22" s="149">
        <v>862.3</v>
      </c>
      <c r="D22" s="149">
        <v>0</v>
      </c>
      <c r="E22" s="149">
        <v>82.09</v>
      </c>
      <c r="F22" s="149">
        <v>82.09</v>
      </c>
      <c r="G22" s="149">
        <v>4474.6000000000004</v>
      </c>
      <c r="H22" s="149">
        <v>7800</v>
      </c>
      <c r="I22" s="149">
        <v>23175</v>
      </c>
      <c r="J22" s="149">
        <v>4253.2984999999999</v>
      </c>
      <c r="K22" s="149">
        <v>3774.1484999999998</v>
      </c>
      <c r="L22" s="149">
        <v>4248.3108000000002</v>
      </c>
      <c r="M22" s="149">
        <v>4261.1117999999997</v>
      </c>
      <c r="N22" s="149">
        <v>6641.65</v>
      </c>
      <c r="O22" s="149">
        <v>6999.5169999999998</v>
      </c>
    </row>
    <row r="23" spans="1:15" x14ac:dyDescent="0.25">
      <c r="A23" s="1"/>
      <c r="B23" s="151" t="s">
        <v>609</v>
      </c>
      <c r="C23" s="149">
        <v>856.1</v>
      </c>
      <c r="D23" s="149">
        <v>0</v>
      </c>
      <c r="E23" s="149">
        <v>81.739999999999995</v>
      </c>
      <c r="F23" s="149">
        <v>81.739999999999995</v>
      </c>
      <c r="G23" s="149">
        <v>4474.6000000000004</v>
      </c>
      <c r="H23" s="149">
        <v>7762</v>
      </c>
      <c r="I23" s="149">
        <v>23206</v>
      </c>
      <c r="J23" s="149">
        <v>4331.2183000000005</v>
      </c>
      <c r="K23" s="149">
        <v>4020.8496</v>
      </c>
      <c r="L23" s="149">
        <v>4325.9871999999996</v>
      </c>
      <c r="M23" s="149">
        <v>4339.2848000000004</v>
      </c>
      <c r="N23" s="149">
        <v>6640.47</v>
      </c>
      <c r="O23" s="149">
        <v>6998.2969999999996</v>
      </c>
    </row>
    <row r="24" spans="1:15" x14ac:dyDescent="0.25">
      <c r="A24" s="1"/>
      <c r="B24" s="151" t="s">
        <v>1746</v>
      </c>
      <c r="C24" s="149">
        <v>852.5</v>
      </c>
      <c r="D24" s="149">
        <v>2760.34</v>
      </c>
      <c r="E24" s="149">
        <v>81.040000000000006</v>
      </c>
      <c r="F24" s="149">
        <v>81.040000000000006</v>
      </c>
      <c r="G24" s="149">
        <v>4474.6000000000004</v>
      </c>
      <c r="H24" s="149">
        <v>7701</v>
      </c>
      <c r="I24" s="149">
        <v>22691</v>
      </c>
      <c r="J24" s="149">
        <v>4335.9363000000003</v>
      </c>
      <c r="K24" s="149">
        <v>4011.3101000000001</v>
      </c>
      <c r="L24" s="149">
        <v>4330.4847</v>
      </c>
      <c r="M24" s="149">
        <v>4344.1036000000004</v>
      </c>
      <c r="N24" s="149">
        <v>6658.14</v>
      </c>
      <c r="O24" s="149">
        <v>6997.69</v>
      </c>
    </row>
    <row r="25" spans="1:15" x14ac:dyDescent="0.25">
      <c r="A25" s="1"/>
      <c r="B25" s="151" t="s">
        <v>429</v>
      </c>
      <c r="C25" s="149">
        <v>789.1</v>
      </c>
      <c r="D25" s="149">
        <v>2988.8</v>
      </c>
      <c r="E25" s="149">
        <v>79.62</v>
      </c>
      <c r="F25" s="149">
        <v>79.62</v>
      </c>
      <c r="G25" s="149">
        <v>4474.6000000000004</v>
      </c>
      <c r="H25" s="149">
        <v>7597</v>
      </c>
      <c r="I25" s="149">
        <v>22781</v>
      </c>
      <c r="J25" s="149">
        <v>4328.0261</v>
      </c>
      <c r="K25" s="149">
        <v>3934.1010999999999</v>
      </c>
      <c r="L25" s="149">
        <v>4323.1478999999999</v>
      </c>
      <c r="M25" s="149">
        <v>4335.0658000000003</v>
      </c>
      <c r="N25" s="149">
        <v>6662.46</v>
      </c>
      <c r="O25" s="149">
        <v>6997.518</v>
      </c>
    </row>
    <row r="26" spans="1:15" x14ac:dyDescent="0.25">
      <c r="A26" s="1"/>
      <c r="B26" s="151" t="s">
        <v>298</v>
      </c>
      <c r="C26" s="149">
        <v>790.6</v>
      </c>
      <c r="D26" s="149">
        <v>2989.05</v>
      </c>
      <c r="E26" s="149">
        <v>78.319999999999993</v>
      </c>
      <c r="F26" s="149">
        <v>78.319999999999993</v>
      </c>
      <c r="G26" s="149">
        <v>4474.6000000000004</v>
      </c>
      <c r="H26" s="149">
        <v>7494</v>
      </c>
      <c r="I26" s="149">
        <v>22748</v>
      </c>
      <c r="J26" s="149">
        <v>4324.2523000000001</v>
      </c>
      <c r="K26" s="149">
        <v>3922.4886999999999</v>
      </c>
      <c r="L26" s="149">
        <v>4319.9398000000001</v>
      </c>
      <c r="M26" s="149">
        <v>4329.6440000000002</v>
      </c>
      <c r="N26" s="149">
        <v>6641.65</v>
      </c>
      <c r="O26" s="149">
        <v>6990.9059999999999</v>
      </c>
    </row>
    <row r="27" spans="1:15" x14ac:dyDescent="0.25">
      <c r="A27" s="1"/>
      <c r="B27" s="151" t="s">
        <v>317</v>
      </c>
      <c r="C27" s="149">
        <v>865.3</v>
      </c>
      <c r="D27" s="149">
        <v>2988.8</v>
      </c>
      <c r="E27" s="149">
        <v>77.42</v>
      </c>
      <c r="F27" s="149">
        <v>77.42</v>
      </c>
      <c r="G27" s="149">
        <v>4474.6000000000004</v>
      </c>
      <c r="H27" s="149">
        <v>7390</v>
      </c>
      <c r="I27" s="149">
        <v>22763</v>
      </c>
      <c r="J27" s="149">
        <v>4312.5601999999999</v>
      </c>
      <c r="K27" s="149">
        <v>3893.7953000000002</v>
      </c>
      <c r="L27" s="149">
        <v>4309.9669999999996</v>
      </c>
      <c r="M27" s="149">
        <v>4313.4066999999995</v>
      </c>
      <c r="N27" s="149">
        <v>6642.83</v>
      </c>
      <c r="O27" s="149">
        <v>6987.6930000000002</v>
      </c>
    </row>
    <row r="28" spans="1:15" x14ac:dyDescent="0.25">
      <c r="A28" s="1"/>
      <c r="B28" s="151" t="s">
        <v>1747</v>
      </c>
      <c r="C28" s="149">
        <v>863.6</v>
      </c>
      <c r="D28" s="149">
        <v>2989.5</v>
      </c>
      <c r="E28" s="149">
        <v>76.209999999999994</v>
      </c>
      <c r="F28" s="149">
        <v>76.209999999999994</v>
      </c>
      <c r="G28" s="149">
        <v>4475</v>
      </c>
      <c r="H28" s="149">
        <v>7306</v>
      </c>
      <c r="I28" s="149">
        <v>22705</v>
      </c>
      <c r="J28" s="149">
        <v>4311.1637000000001</v>
      </c>
      <c r="K28" s="149">
        <v>3885.1046999999999</v>
      </c>
      <c r="L28" s="149">
        <v>4308.8581000000004</v>
      </c>
      <c r="M28" s="149">
        <v>4310.2664000000004</v>
      </c>
      <c r="N28" s="149">
        <v>6643.22</v>
      </c>
      <c r="O28" s="149">
        <v>6987.3209999999999</v>
      </c>
    </row>
    <row r="29" spans="1:15" x14ac:dyDescent="0.25">
      <c r="A29" s="1"/>
      <c r="B29" s="151" t="s">
        <v>1748</v>
      </c>
      <c r="C29" s="149">
        <v>862.5</v>
      </c>
      <c r="D29" s="149">
        <v>2987.64</v>
      </c>
      <c r="E29" s="149">
        <v>74.78</v>
      </c>
      <c r="F29" s="149">
        <v>74.78</v>
      </c>
      <c r="G29" s="149">
        <v>4475.2</v>
      </c>
      <c r="H29" s="149">
        <v>7253</v>
      </c>
      <c r="I29" s="149">
        <v>22673</v>
      </c>
      <c r="J29" s="149">
        <v>4275.4050999999999</v>
      </c>
      <c r="K29" s="149">
        <v>3820.0958000000001</v>
      </c>
      <c r="L29" s="149">
        <v>4273.5487999999996</v>
      </c>
      <c r="M29" s="149">
        <v>4273.6583000000001</v>
      </c>
      <c r="N29" s="149">
        <v>6643.61</v>
      </c>
      <c r="O29" s="149">
        <v>6985.9350000000004</v>
      </c>
    </row>
    <row r="30" spans="1:15" x14ac:dyDescent="0.25">
      <c r="A30" s="1"/>
      <c r="B30" s="151" t="s">
        <v>1749</v>
      </c>
      <c r="C30" s="149">
        <v>862</v>
      </c>
      <c r="D30" s="149">
        <v>2987.19</v>
      </c>
      <c r="E30" s="149">
        <v>73.72</v>
      </c>
      <c r="F30" s="149">
        <v>73.72</v>
      </c>
      <c r="G30" s="149">
        <v>4476.3</v>
      </c>
      <c r="H30" s="149">
        <v>7201</v>
      </c>
      <c r="I30" s="149">
        <v>22699</v>
      </c>
      <c r="J30" s="149">
        <v>4270.6927999999998</v>
      </c>
      <c r="K30" s="149">
        <v>3807.7842000000001</v>
      </c>
      <c r="L30" s="149">
        <v>4269.0608000000002</v>
      </c>
      <c r="M30" s="149">
        <v>4268.8117000000002</v>
      </c>
      <c r="N30" s="149">
        <v>6643.61</v>
      </c>
      <c r="O30" s="149">
        <v>6984.1009999999997</v>
      </c>
    </row>
    <row r="31" spans="1:15" x14ac:dyDescent="0.25">
      <c r="A31" s="1"/>
      <c r="B31" s="151" t="s">
        <v>1750</v>
      </c>
      <c r="C31" s="149">
        <v>861.7</v>
      </c>
      <c r="D31" s="149">
        <v>2989.5</v>
      </c>
      <c r="E31" s="149">
        <v>73.540000000000006</v>
      </c>
      <c r="F31" s="149">
        <v>73.540000000000006</v>
      </c>
      <c r="G31" s="149">
        <v>4475.6000000000004</v>
      </c>
      <c r="H31" s="149">
        <v>7221</v>
      </c>
      <c r="I31" s="149">
        <v>22712</v>
      </c>
      <c r="J31" s="149">
        <v>4304.6504000000004</v>
      </c>
      <c r="K31" s="149">
        <v>3867.0715</v>
      </c>
      <c r="L31" s="149">
        <v>4302.8198000000002</v>
      </c>
      <c r="M31" s="149">
        <v>4302.4008999999996</v>
      </c>
      <c r="N31" s="149">
        <v>6644.4</v>
      </c>
      <c r="O31" s="149">
        <v>6982.3980000000001</v>
      </c>
    </row>
    <row r="32" spans="1:15" x14ac:dyDescent="0.25">
      <c r="A32" s="1"/>
      <c r="B32" s="151" t="s">
        <v>1751</v>
      </c>
      <c r="C32" s="149">
        <v>861.9</v>
      </c>
      <c r="D32" s="149">
        <v>2988.8</v>
      </c>
      <c r="E32" s="149">
        <v>75.34</v>
      </c>
      <c r="F32" s="149">
        <v>75.34</v>
      </c>
      <c r="G32" s="149">
        <v>4475.5</v>
      </c>
      <c r="H32" s="149">
        <v>7373</v>
      </c>
      <c r="I32" s="149">
        <v>22738</v>
      </c>
      <c r="J32" s="149">
        <v>4351.9652999999998</v>
      </c>
      <c r="K32" s="149">
        <v>3948.4816999999998</v>
      </c>
      <c r="L32" s="149">
        <v>4350.1463999999996</v>
      </c>
      <c r="M32" s="149">
        <v>4349.6723000000002</v>
      </c>
      <c r="N32" s="149">
        <v>6644.4</v>
      </c>
      <c r="O32" s="149">
        <v>6980.4880000000003</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4" t="s">
        <v>629</v>
      </c>
      <c r="C6" s="204" t="s">
        <v>1752</v>
      </c>
      <c r="D6" s="204"/>
      <c r="E6" s="204"/>
      <c r="F6" s="204"/>
      <c r="G6" s="204"/>
      <c r="H6" s="204"/>
      <c r="I6" s="204"/>
      <c r="J6" s="204"/>
      <c r="K6" s="204"/>
      <c r="L6" s="204"/>
      <c r="M6" s="204"/>
      <c r="N6" s="204"/>
      <c r="O6" s="204"/>
      <c r="P6" s="204"/>
    </row>
    <row r="7" spans="1:16" ht="39.950000000000003" customHeight="1" x14ac:dyDescent="0.25">
      <c r="A7" s="1"/>
      <c r="B7" s="204"/>
      <c r="C7" s="3" t="s">
        <v>242</v>
      </c>
      <c r="D7" s="3" t="s">
        <v>94</v>
      </c>
      <c r="E7" s="3" t="s">
        <v>94</v>
      </c>
      <c r="F7" s="3" t="s">
        <v>101</v>
      </c>
      <c r="G7" s="3" t="s">
        <v>101</v>
      </c>
      <c r="H7" s="3" t="s">
        <v>101</v>
      </c>
      <c r="I7" s="3" t="s">
        <v>101</v>
      </c>
      <c r="J7" s="3" t="s">
        <v>110</v>
      </c>
      <c r="K7" s="3" t="s">
        <v>113</v>
      </c>
      <c r="L7" s="3" t="s">
        <v>113</v>
      </c>
      <c r="M7" s="3" t="s">
        <v>135</v>
      </c>
      <c r="N7" s="3" t="s">
        <v>135</v>
      </c>
      <c r="O7" s="3" t="s">
        <v>165</v>
      </c>
      <c r="P7" s="3" t="s">
        <v>169</v>
      </c>
    </row>
    <row r="8" spans="1:16" ht="39.950000000000003" customHeight="1" x14ac:dyDescent="0.25">
      <c r="A8" s="1"/>
      <c r="B8" s="204"/>
      <c r="C8" s="3" t="s">
        <v>1167</v>
      </c>
      <c r="D8" s="3" t="s">
        <v>1174</v>
      </c>
      <c r="E8" s="3" t="s">
        <v>1175</v>
      </c>
      <c r="F8" s="3" t="s">
        <v>106</v>
      </c>
      <c r="G8" s="3" t="s">
        <v>109</v>
      </c>
      <c r="H8" s="3" t="s">
        <v>1662</v>
      </c>
      <c r="I8" s="3" t="s">
        <v>1191</v>
      </c>
      <c r="J8" s="3" t="s">
        <v>111</v>
      </c>
      <c r="K8" s="3" t="s">
        <v>120</v>
      </c>
      <c r="L8" s="3" t="s">
        <v>124</v>
      </c>
      <c r="M8" s="3" t="s">
        <v>1212</v>
      </c>
      <c r="N8" s="3" t="s">
        <v>152</v>
      </c>
      <c r="O8" s="3" t="s">
        <v>1230</v>
      </c>
      <c r="P8" s="3" t="s">
        <v>1231</v>
      </c>
    </row>
    <row r="9" spans="1:16" x14ac:dyDescent="0.25">
      <c r="A9" s="1"/>
      <c r="B9" s="151" t="s">
        <v>189</v>
      </c>
      <c r="C9" s="149">
        <v>21.4</v>
      </c>
      <c r="D9" s="149">
        <v>27.9</v>
      </c>
      <c r="E9" s="149">
        <v>27.9</v>
      </c>
      <c r="F9" s="149">
        <v>22.7</v>
      </c>
      <c r="G9" s="149">
        <v>22.7</v>
      </c>
      <c r="H9" s="149">
        <v>22.7</v>
      </c>
      <c r="I9" s="149">
        <v>22.7</v>
      </c>
      <c r="J9" s="149">
        <v>21.7</v>
      </c>
      <c r="K9" s="149">
        <v>22.2</v>
      </c>
      <c r="L9" s="149">
        <v>22.3</v>
      </c>
      <c r="M9" s="149">
        <v>27.56</v>
      </c>
      <c r="N9" s="149">
        <v>23</v>
      </c>
      <c r="O9" s="149">
        <v>21.53</v>
      </c>
      <c r="P9" s="149">
        <v>27.1</v>
      </c>
    </row>
    <row r="10" spans="1:16" x14ac:dyDescent="0.25">
      <c r="A10" s="1"/>
      <c r="B10" s="151" t="s">
        <v>1740</v>
      </c>
      <c r="C10" s="149">
        <v>21.3</v>
      </c>
      <c r="D10" s="149">
        <v>27.64</v>
      </c>
      <c r="E10" s="149">
        <v>27.64</v>
      </c>
      <c r="F10" s="149">
        <v>22.6</v>
      </c>
      <c r="G10" s="149">
        <v>22.6</v>
      </c>
      <c r="H10" s="149">
        <v>22.6</v>
      </c>
      <c r="I10" s="149">
        <v>22.6</v>
      </c>
      <c r="J10" s="149">
        <v>21.5</v>
      </c>
      <c r="K10" s="149">
        <v>22</v>
      </c>
      <c r="L10" s="149">
        <v>22.6</v>
      </c>
      <c r="M10" s="149">
        <v>27.55</v>
      </c>
      <c r="N10" s="149">
        <v>23.125</v>
      </c>
      <c r="O10" s="149">
        <v>21.46</v>
      </c>
      <c r="P10" s="149">
        <v>27.1</v>
      </c>
    </row>
    <row r="11" spans="1:16" x14ac:dyDescent="0.25">
      <c r="A11" s="1"/>
      <c r="B11" s="151" t="s">
        <v>1741</v>
      </c>
      <c r="C11" s="149">
        <v>20.84</v>
      </c>
      <c r="D11" s="149">
        <v>27.38</v>
      </c>
      <c r="E11" s="149">
        <v>27.38</v>
      </c>
      <c r="F11" s="149">
        <v>22.4</v>
      </c>
      <c r="G11" s="149">
        <v>22.4</v>
      </c>
      <c r="H11" s="149">
        <v>22.4</v>
      </c>
      <c r="I11" s="149">
        <v>22.4</v>
      </c>
      <c r="J11" s="149">
        <v>21.2</v>
      </c>
      <c r="K11" s="149">
        <v>21.8</v>
      </c>
      <c r="L11" s="149">
        <v>22.6</v>
      </c>
      <c r="M11" s="149">
        <v>27.47</v>
      </c>
      <c r="N11" s="149">
        <v>22.5</v>
      </c>
      <c r="O11" s="149">
        <v>21.26</v>
      </c>
      <c r="P11" s="149">
        <v>26.73</v>
      </c>
    </row>
    <row r="12" spans="1:16" x14ac:dyDescent="0.25">
      <c r="A12" s="1"/>
      <c r="B12" s="151" t="s">
        <v>1742</v>
      </c>
      <c r="C12" s="149">
        <v>20.5</v>
      </c>
      <c r="D12" s="149">
        <v>27.28</v>
      </c>
      <c r="E12" s="149">
        <v>27.28</v>
      </c>
      <c r="F12" s="149">
        <v>22.4</v>
      </c>
      <c r="G12" s="149">
        <v>22.4</v>
      </c>
      <c r="H12" s="149">
        <v>22.4</v>
      </c>
      <c r="I12" s="149">
        <v>22.4</v>
      </c>
      <c r="J12" s="149">
        <v>21.2</v>
      </c>
      <c r="K12" s="149">
        <v>21.5</v>
      </c>
      <c r="L12" s="149">
        <v>21.7</v>
      </c>
      <c r="M12" s="149">
        <v>27.31</v>
      </c>
      <c r="N12" s="149">
        <v>21.95</v>
      </c>
      <c r="O12" s="149">
        <v>21.24</v>
      </c>
      <c r="P12" s="149">
        <v>26.37</v>
      </c>
    </row>
    <row r="13" spans="1:16" x14ac:dyDescent="0.25">
      <c r="A13" s="1"/>
      <c r="B13" s="151" t="s">
        <v>448</v>
      </c>
      <c r="C13" s="149">
        <v>20.7</v>
      </c>
      <c r="D13" s="149">
        <v>27.11</v>
      </c>
      <c r="E13" s="149">
        <v>27.11</v>
      </c>
      <c r="F13" s="149">
        <v>22.4</v>
      </c>
      <c r="G13" s="149">
        <v>22.4</v>
      </c>
      <c r="H13" s="149">
        <v>22.4</v>
      </c>
      <c r="I13" s="149">
        <v>22.4</v>
      </c>
      <c r="J13" s="149">
        <v>20.7</v>
      </c>
      <c r="K13" s="149">
        <v>21.4</v>
      </c>
      <c r="L13" s="149">
        <v>22</v>
      </c>
      <c r="M13" s="149">
        <v>27.12</v>
      </c>
      <c r="N13" s="149">
        <v>21.95</v>
      </c>
      <c r="O13" s="149">
        <v>21.12</v>
      </c>
      <c r="P13" s="149">
        <v>26</v>
      </c>
    </row>
    <row r="14" spans="1:16" x14ac:dyDescent="0.25">
      <c r="A14" s="1"/>
      <c r="B14" s="151" t="s">
        <v>1743</v>
      </c>
      <c r="C14" s="149">
        <v>20.6</v>
      </c>
      <c r="D14" s="149">
        <v>27</v>
      </c>
      <c r="E14" s="149">
        <v>27</v>
      </c>
      <c r="F14" s="149">
        <v>22.3</v>
      </c>
      <c r="G14" s="149">
        <v>22.3</v>
      </c>
      <c r="H14" s="149">
        <v>22.3</v>
      </c>
      <c r="I14" s="149">
        <v>22.3</v>
      </c>
      <c r="J14" s="149">
        <v>21</v>
      </c>
      <c r="K14" s="149">
        <v>21.4</v>
      </c>
      <c r="L14" s="149">
        <v>22.1</v>
      </c>
      <c r="M14" s="149">
        <v>26.89</v>
      </c>
      <c r="N14" s="149">
        <v>22.125</v>
      </c>
      <c r="O14" s="149">
        <v>21.03</v>
      </c>
      <c r="P14" s="149">
        <v>25.63</v>
      </c>
    </row>
    <row r="15" spans="1:16" x14ac:dyDescent="0.25">
      <c r="A15" s="1"/>
      <c r="B15" s="151" t="s">
        <v>559</v>
      </c>
      <c r="C15" s="149">
        <v>20</v>
      </c>
      <c r="D15" s="149">
        <v>26.86</v>
      </c>
      <c r="E15" s="149">
        <v>26.86</v>
      </c>
      <c r="F15" s="149">
        <v>22.1</v>
      </c>
      <c r="G15" s="149">
        <v>22.1</v>
      </c>
      <c r="H15" s="149">
        <v>22.1</v>
      </c>
      <c r="I15" s="149">
        <v>22.1</v>
      </c>
      <c r="J15" s="149">
        <v>21.1</v>
      </c>
      <c r="K15" s="149">
        <v>21.3</v>
      </c>
      <c r="L15" s="149">
        <v>21.9</v>
      </c>
      <c r="M15" s="149">
        <v>26.72</v>
      </c>
      <c r="N15" s="149">
        <v>21.975000000000001</v>
      </c>
      <c r="O15" s="149">
        <v>20.95</v>
      </c>
      <c r="P15" s="149">
        <v>25.63</v>
      </c>
    </row>
    <row r="16" spans="1:16" x14ac:dyDescent="0.25">
      <c r="A16" s="1"/>
      <c r="B16" s="151" t="s">
        <v>275</v>
      </c>
      <c r="C16" s="149">
        <v>20</v>
      </c>
      <c r="D16" s="149">
        <v>26.78</v>
      </c>
      <c r="E16" s="149">
        <v>26.78</v>
      </c>
      <c r="F16" s="149">
        <v>21.7</v>
      </c>
      <c r="G16" s="149">
        <v>21.7</v>
      </c>
      <c r="H16" s="149">
        <v>21.7</v>
      </c>
      <c r="I16" s="149">
        <v>21.7</v>
      </c>
      <c r="J16" s="149">
        <v>21.4</v>
      </c>
      <c r="K16" s="149">
        <v>21.6</v>
      </c>
      <c r="L16" s="149">
        <v>22.3</v>
      </c>
      <c r="M16" s="149">
        <v>26.69</v>
      </c>
      <c r="N16" s="149">
        <v>21.475000000000001</v>
      </c>
      <c r="O16" s="149">
        <v>21.45</v>
      </c>
      <c r="P16" s="149">
        <v>25.63</v>
      </c>
    </row>
    <row r="17" spans="1:16" x14ac:dyDescent="0.25">
      <c r="A17" s="1"/>
      <c r="B17" s="151" t="s">
        <v>297</v>
      </c>
      <c r="C17" s="149">
        <v>22</v>
      </c>
      <c r="D17" s="149">
        <v>26.78</v>
      </c>
      <c r="E17" s="149">
        <v>26.78</v>
      </c>
      <c r="F17" s="149">
        <v>22.6</v>
      </c>
      <c r="G17" s="149">
        <v>22.6</v>
      </c>
      <c r="H17" s="149">
        <v>22.6</v>
      </c>
      <c r="I17" s="149">
        <v>22.6</v>
      </c>
      <c r="J17" s="149">
        <v>21.7</v>
      </c>
      <c r="K17" s="149">
        <v>22.2</v>
      </c>
      <c r="L17" s="149">
        <v>23.2</v>
      </c>
      <c r="M17" s="149">
        <v>27.01</v>
      </c>
      <c r="N17" s="149">
        <v>22.324999999999999</v>
      </c>
      <c r="O17" s="149">
        <v>20.97</v>
      </c>
      <c r="P17" s="149">
        <v>29.73</v>
      </c>
    </row>
    <row r="18" spans="1:16" x14ac:dyDescent="0.25">
      <c r="A18" s="1"/>
      <c r="B18" s="151" t="s">
        <v>301</v>
      </c>
      <c r="C18" s="149">
        <v>25</v>
      </c>
      <c r="D18" s="149">
        <v>27.05</v>
      </c>
      <c r="E18" s="149">
        <v>27.05</v>
      </c>
      <c r="F18" s="149">
        <v>23.8</v>
      </c>
      <c r="G18" s="149">
        <v>23.8</v>
      </c>
      <c r="H18" s="149">
        <v>23.8</v>
      </c>
      <c r="I18" s="149">
        <v>23.8</v>
      </c>
      <c r="J18" s="149">
        <v>21.9</v>
      </c>
      <c r="K18" s="149">
        <v>23.8</v>
      </c>
      <c r="L18" s="149">
        <v>24.5</v>
      </c>
      <c r="M18" s="149">
        <v>27.92</v>
      </c>
      <c r="N18" s="149">
        <v>22.6</v>
      </c>
      <c r="O18" s="149">
        <v>20.82</v>
      </c>
      <c r="P18" s="149">
        <v>29.66</v>
      </c>
    </row>
    <row r="19" spans="1:16" x14ac:dyDescent="0.25">
      <c r="A19" s="1"/>
      <c r="B19" s="151" t="s">
        <v>394</v>
      </c>
      <c r="C19" s="149">
        <v>28</v>
      </c>
      <c r="D19" s="149">
        <v>27.56</v>
      </c>
      <c r="E19" s="149">
        <v>27.56</v>
      </c>
      <c r="F19" s="149">
        <v>25.6</v>
      </c>
      <c r="G19" s="149">
        <v>25.6</v>
      </c>
      <c r="H19" s="149">
        <v>25.6</v>
      </c>
      <c r="I19" s="149">
        <v>25.6</v>
      </c>
      <c r="J19" s="149">
        <v>22.4</v>
      </c>
      <c r="K19" s="149">
        <v>24.3</v>
      </c>
      <c r="L19" s="149">
        <v>26.2</v>
      </c>
      <c r="M19" s="149">
        <v>28.42</v>
      </c>
      <c r="N19" s="149">
        <v>23.925000000000001</v>
      </c>
      <c r="O19" s="149">
        <v>21.72</v>
      </c>
      <c r="P19" s="149">
        <v>32.229999999999997</v>
      </c>
    </row>
    <row r="20" spans="1:16" x14ac:dyDescent="0.25">
      <c r="A20" s="1"/>
      <c r="B20" s="151" t="s">
        <v>1744</v>
      </c>
      <c r="C20" s="149">
        <v>29</v>
      </c>
      <c r="D20" s="149">
        <v>28.37</v>
      </c>
      <c r="E20" s="149">
        <v>28.37</v>
      </c>
      <c r="F20" s="149">
        <v>26.2</v>
      </c>
      <c r="G20" s="149">
        <v>26.2</v>
      </c>
      <c r="H20" s="149">
        <v>26.2</v>
      </c>
      <c r="I20" s="149">
        <v>26.2</v>
      </c>
      <c r="J20" s="149">
        <v>22.9</v>
      </c>
      <c r="K20" s="149">
        <v>25.8</v>
      </c>
      <c r="L20" s="149">
        <v>27.2</v>
      </c>
      <c r="M20" s="149">
        <v>28.72</v>
      </c>
      <c r="N20" s="149">
        <v>23.75</v>
      </c>
      <c r="O20" s="149">
        <v>21.3</v>
      </c>
      <c r="P20" s="149">
        <v>33.69</v>
      </c>
    </row>
    <row r="21" spans="1:16" x14ac:dyDescent="0.25">
      <c r="A21" s="1"/>
      <c r="B21" s="151" t="s">
        <v>473</v>
      </c>
      <c r="C21" s="149">
        <v>32</v>
      </c>
      <c r="D21" s="149">
        <v>29.28</v>
      </c>
      <c r="E21" s="149">
        <v>29.28</v>
      </c>
      <c r="F21" s="149">
        <v>26.8</v>
      </c>
      <c r="G21" s="149">
        <v>26.8</v>
      </c>
      <c r="H21" s="149">
        <v>26.8</v>
      </c>
      <c r="I21" s="149">
        <v>26.8</v>
      </c>
      <c r="J21" s="149">
        <v>23.1</v>
      </c>
      <c r="K21" s="149">
        <v>26.1</v>
      </c>
      <c r="L21" s="149">
        <v>28.1</v>
      </c>
      <c r="M21" s="149">
        <v>29.14</v>
      </c>
      <c r="N21" s="149">
        <v>23.725000000000001</v>
      </c>
      <c r="O21" s="149">
        <v>21.14</v>
      </c>
      <c r="P21" s="149">
        <v>35.159999999999997</v>
      </c>
    </row>
    <row r="22" spans="1:16" x14ac:dyDescent="0.25">
      <c r="A22" s="1"/>
      <c r="B22" s="151" t="s">
        <v>1745</v>
      </c>
      <c r="C22" s="149">
        <v>30</v>
      </c>
      <c r="D22" s="149">
        <v>29.91</v>
      </c>
      <c r="E22" s="149">
        <v>29.91</v>
      </c>
      <c r="F22" s="149">
        <v>26.5</v>
      </c>
      <c r="G22" s="149">
        <v>26.5</v>
      </c>
      <c r="H22" s="149">
        <v>26.5</v>
      </c>
      <c r="I22" s="149">
        <v>26.5</v>
      </c>
      <c r="J22" s="149">
        <v>23.1</v>
      </c>
      <c r="K22" s="149">
        <v>25.6</v>
      </c>
      <c r="L22" s="149">
        <v>28.4</v>
      </c>
      <c r="M22" s="149">
        <v>29.66</v>
      </c>
      <c r="N22" s="149">
        <v>24.3</v>
      </c>
      <c r="O22" s="149">
        <v>21.66</v>
      </c>
      <c r="P22" s="149">
        <v>34.79</v>
      </c>
    </row>
    <row r="23" spans="1:16" x14ac:dyDescent="0.25">
      <c r="A23" s="1"/>
      <c r="B23" s="151" t="s">
        <v>609</v>
      </c>
      <c r="C23" s="149">
        <v>30</v>
      </c>
      <c r="D23" s="149">
        <v>30.28</v>
      </c>
      <c r="E23" s="149">
        <v>30.28</v>
      </c>
      <c r="F23" s="149">
        <v>25.5</v>
      </c>
      <c r="G23" s="149">
        <v>25.5</v>
      </c>
      <c r="H23" s="149">
        <v>25.5</v>
      </c>
      <c r="I23" s="149">
        <v>25.5</v>
      </c>
      <c r="J23" s="149">
        <v>22.8</v>
      </c>
      <c r="K23" s="149">
        <v>26.1</v>
      </c>
      <c r="L23" s="149">
        <v>27.1</v>
      </c>
      <c r="M23" s="149">
        <v>30.06</v>
      </c>
      <c r="N23" s="149">
        <v>25.4</v>
      </c>
      <c r="O23" s="149">
        <v>21.26</v>
      </c>
      <c r="P23" s="149">
        <v>35.520000000000003</v>
      </c>
    </row>
    <row r="24" spans="1:16" x14ac:dyDescent="0.25">
      <c r="A24" s="1"/>
      <c r="B24" s="151" t="s">
        <v>1746</v>
      </c>
      <c r="C24" s="149">
        <v>30</v>
      </c>
      <c r="D24" s="149">
        <v>30.58</v>
      </c>
      <c r="E24" s="149">
        <v>30.58</v>
      </c>
      <c r="F24" s="149">
        <v>24.5</v>
      </c>
      <c r="G24" s="149">
        <v>24.5</v>
      </c>
      <c r="H24" s="149">
        <v>24.5</v>
      </c>
      <c r="I24" s="149">
        <v>24.5</v>
      </c>
      <c r="J24" s="149">
        <v>22.8</v>
      </c>
      <c r="K24" s="149">
        <v>25.4</v>
      </c>
      <c r="L24" s="149">
        <v>26.1</v>
      </c>
      <c r="M24" s="149">
        <v>30.5</v>
      </c>
      <c r="N24" s="149">
        <v>24.95</v>
      </c>
      <c r="O24" s="149">
        <v>21.7</v>
      </c>
      <c r="P24" s="149">
        <v>35.520000000000003</v>
      </c>
    </row>
    <row r="25" spans="1:16" x14ac:dyDescent="0.25">
      <c r="A25" s="1"/>
      <c r="B25" s="151" t="s">
        <v>429</v>
      </c>
      <c r="C25" s="149">
        <v>30</v>
      </c>
      <c r="D25" s="149">
        <v>30.79</v>
      </c>
      <c r="E25" s="149">
        <v>30.79</v>
      </c>
      <c r="F25" s="149">
        <v>24.4</v>
      </c>
      <c r="G25" s="149">
        <v>24.4</v>
      </c>
      <c r="H25" s="149">
        <v>24.4</v>
      </c>
      <c r="I25" s="149">
        <v>24.4</v>
      </c>
      <c r="J25" s="149">
        <v>23.1</v>
      </c>
      <c r="K25" s="149">
        <v>25.1</v>
      </c>
      <c r="L25" s="149">
        <v>25.3</v>
      </c>
      <c r="M25" s="149">
        <v>30.42</v>
      </c>
      <c r="N25" s="149">
        <v>23.824999999999999</v>
      </c>
      <c r="O25" s="149">
        <v>22.28</v>
      </c>
      <c r="P25" s="149">
        <v>35.520000000000003</v>
      </c>
    </row>
    <row r="26" spans="1:16" x14ac:dyDescent="0.25">
      <c r="A26" s="1"/>
      <c r="B26" s="151" t="s">
        <v>298</v>
      </c>
      <c r="C26" s="149">
        <v>29</v>
      </c>
      <c r="D26" s="149">
        <v>30.53</v>
      </c>
      <c r="E26" s="149">
        <v>30.53</v>
      </c>
      <c r="F26" s="149">
        <v>25.9</v>
      </c>
      <c r="G26" s="149">
        <v>25.9</v>
      </c>
      <c r="H26" s="149">
        <v>25.9</v>
      </c>
      <c r="I26" s="149">
        <v>25.9</v>
      </c>
      <c r="J26" s="149">
        <v>23.4</v>
      </c>
      <c r="K26" s="149">
        <v>24</v>
      </c>
      <c r="L26" s="149">
        <v>24.7</v>
      </c>
      <c r="M26" s="149">
        <v>30.59</v>
      </c>
      <c r="N26" s="149">
        <v>24.425000000000001</v>
      </c>
      <c r="O26" s="149">
        <v>22.9</v>
      </c>
      <c r="P26" s="149">
        <v>34.79</v>
      </c>
    </row>
    <row r="27" spans="1:16" x14ac:dyDescent="0.25">
      <c r="A27" s="1"/>
      <c r="B27" s="151" t="s">
        <v>317</v>
      </c>
      <c r="C27" s="149">
        <v>28</v>
      </c>
      <c r="D27" s="149">
        <v>30.27</v>
      </c>
      <c r="E27" s="149">
        <v>30.27</v>
      </c>
      <c r="F27" s="149">
        <v>24.2</v>
      </c>
      <c r="G27" s="149">
        <v>24.2</v>
      </c>
      <c r="H27" s="149">
        <v>24.2</v>
      </c>
      <c r="I27" s="149">
        <v>24.2</v>
      </c>
      <c r="J27" s="149">
        <v>23</v>
      </c>
      <c r="K27" s="149">
        <v>25.4</v>
      </c>
      <c r="L27" s="149">
        <v>24.3</v>
      </c>
      <c r="M27" s="149">
        <v>30.61</v>
      </c>
      <c r="N27" s="149">
        <v>23.45</v>
      </c>
      <c r="O27" s="149">
        <v>24</v>
      </c>
      <c r="P27" s="149">
        <v>32.590000000000003</v>
      </c>
    </row>
    <row r="28" spans="1:16" x14ac:dyDescent="0.25">
      <c r="A28" s="1"/>
      <c r="B28" s="151" t="s">
        <v>1747</v>
      </c>
      <c r="C28" s="149">
        <v>25</v>
      </c>
      <c r="D28" s="149">
        <v>30</v>
      </c>
      <c r="E28" s="149">
        <v>30</v>
      </c>
      <c r="F28" s="149">
        <v>23.5</v>
      </c>
      <c r="G28" s="149">
        <v>23.5</v>
      </c>
      <c r="H28" s="149">
        <v>23.5</v>
      </c>
      <c r="I28" s="149">
        <v>23.5</v>
      </c>
      <c r="J28" s="149">
        <v>22.4</v>
      </c>
      <c r="K28" s="149">
        <v>22.8</v>
      </c>
      <c r="L28" s="149">
        <v>23.6</v>
      </c>
      <c r="M28" s="149">
        <v>29.55</v>
      </c>
      <c r="N28" s="149">
        <v>22.8</v>
      </c>
      <c r="O28" s="149">
        <v>24.71</v>
      </c>
      <c r="P28" s="149">
        <v>31.13</v>
      </c>
    </row>
    <row r="29" spans="1:16" x14ac:dyDescent="0.25">
      <c r="A29" s="1"/>
      <c r="B29" s="151" t="s">
        <v>1748</v>
      </c>
      <c r="C29" s="149">
        <v>24</v>
      </c>
      <c r="D29" s="149">
        <v>29.68</v>
      </c>
      <c r="E29" s="149">
        <v>29.68</v>
      </c>
      <c r="F29" s="149">
        <v>23.7</v>
      </c>
      <c r="G29" s="149">
        <v>23.7</v>
      </c>
      <c r="H29" s="149">
        <v>23.7</v>
      </c>
      <c r="I29" s="149">
        <v>23.7</v>
      </c>
      <c r="J29" s="149">
        <v>22.2</v>
      </c>
      <c r="K29" s="149">
        <v>22.6</v>
      </c>
      <c r="L29" s="149">
        <v>23.3</v>
      </c>
      <c r="M29" s="149">
        <v>28.97</v>
      </c>
      <c r="N29" s="149">
        <v>22.725000000000001</v>
      </c>
      <c r="O29" s="149">
        <v>25.38</v>
      </c>
      <c r="P29" s="149">
        <v>30.03</v>
      </c>
    </row>
    <row r="30" spans="1:16" x14ac:dyDescent="0.25">
      <c r="A30" s="1"/>
      <c r="B30" s="151" t="s">
        <v>1749</v>
      </c>
      <c r="C30" s="149">
        <v>23</v>
      </c>
      <c r="D30" s="149">
        <v>29.31</v>
      </c>
      <c r="E30" s="149">
        <v>29.31</v>
      </c>
      <c r="F30" s="149">
        <v>23.5</v>
      </c>
      <c r="G30" s="149">
        <v>23.5</v>
      </c>
      <c r="H30" s="149">
        <v>23.5</v>
      </c>
      <c r="I30" s="149">
        <v>23.5</v>
      </c>
      <c r="J30" s="149">
        <v>22.1</v>
      </c>
      <c r="K30" s="149">
        <v>22.4</v>
      </c>
      <c r="L30" s="149">
        <v>23.1</v>
      </c>
      <c r="M30" s="149">
        <v>28.51</v>
      </c>
      <c r="N30" s="149">
        <v>23</v>
      </c>
      <c r="O30" s="149">
        <v>25.55</v>
      </c>
      <c r="P30" s="149">
        <v>29.3</v>
      </c>
    </row>
    <row r="31" spans="1:16" x14ac:dyDescent="0.25">
      <c r="A31" s="1"/>
      <c r="B31" s="151" t="s">
        <v>1750</v>
      </c>
      <c r="C31" s="149">
        <v>23</v>
      </c>
      <c r="D31" s="149">
        <v>29.14</v>
      </c>
      <c r="E31" s="149">
        <v>29.14</v>
      </c>
      <c r="F31" s="149">
        <v>23.6</v>
      </c>
      <c r="G31" s="149">
        <v>23.6</v>
      </c>
      <c r="H31" s="149">
        <v>23.6</v>
      </c>
      <c r="I31" s="149">
        <v>23.6</v>
      </c>
      <c r="J31" s="149">
        <v>22</v>
      </c>
      <c r="K31" s="149">
        <v>22.3</v>
      </c>
      <c r="L31" s="149">
        <v>22.6</v>
      </c>
      <c r="M31" s="149">
        <v>28.09</v>
      </c>
      <c r="N31" s="149">
        <v>23.05</v>
      </c>
      <c r="O31" s="149">
        <v>25.94</v>
      </c>
      <c r="P31" s="149">
        <v>29.3</v>
      </c>
    </row>
    <row r="32" spans="1:16" x14ac:dyDescent="0.25">
      <c r="A32" s="1"/>
      <c r="B32" s="151" t="s">
        <v>1751</v>
      </c>
      <c r="C32" s="149">
        <v>23</v>
      </c>
      <c r="D32" s="149">
        <v>28.92</v>
      </c>
      <c r="E32" s="149">
        <v>28.92</v>
      </c>
      <c r="F32" s="149">
        <v>23.1</v>
      </c>
      <c r="G32" s="149">
        <v>23.1</v>
      </c>
      <c r="H32" s="149">
        <v>23.1</v>
      </c>
      <c r="I32" s="149">
        <v>23.1</v>
      </c>
      <c r="J32" s="149">
        <v>21.7</v>
      </c>
      <c r="K32" s="149">
        <v>22.1</v>
      </c>
      <c r="L32" s="149">
        <v>22.6</v>
      </c>
      <c r="M32" s="149">
        <v>27.82</v>
      </c>
      <c r="N32" s="149">
        <v>23</v>
      </c>
      <c r="O32" s="149">
        <v>26.03</v>
      </c>
      <c r="P32" s="149">
        <v>28.56</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23.25" x14ac:dyDescent="0.35">
      <c r="A5" s="1"/>
      <c r="B5" s="22" t="s">
        <v>1753</v>
      </c>
      <c r="C5" s="1"/>
      <c r="D5" s="1"/>
      <c r="E5" s="1"/>
      <c r="F5" s="1"/>
      <c r="G5" s="1"/>
      <c r="H5" s="1"/>
    </row>
    <row r="6" spans="1:8" x14ac:dyDescent="0.25">
      <c r="A6" s="1"/>
      <c r="B6" s="1"/>
      <c r="C6" s="1"/>
      <c r="D6" s="1"/>
      <c r="E6" s="1"/>
      <c r="F6" s="1"/>
      <c r="G6" s="1"/>
      <c r="H6" s="1"/>
    </row>
    <row r="7" spans="1:8" ht="45" customHeight="1" x14ac:dyDescent="0.25">
      <c r="A7" s="1"/>
      <c r="B7" s="3" t="s">
        <v>67</v>
      </c>
      <c r="C7" s="3" t="s">
        <v>3</v>
      </c>
      <c r="D7" s="3" t="s">
        <v>1754</v>
      </c>
      <c r="E7" s="3" t="s">
        <v>1755</v>
      </c>
      <c r="F7" s="3" t="s">
        <v>1756</v>
      </c>
      <c r="G7" s="3" t="s">
        <v>8</v>
      </c>
      <c r="H7" s="3" t="s">
        <v>1657</v>
      </c>
    </row>
    <row r="8" spans="1:8" x14ac:dyDescent="0.25">
      <c r="A8" s="1"/>
      <c r="B8" s="4" t="s">
        <v>71</v>
      </c>
      <c r="C8" s="152" t="s">
        <v>242</v>
      </c>
      <c r="D8" s="152" t="s">
        <v>1757</v>
      </c>
      <c r="E8" s="149">
        <v>130</v>
      </c>
      <c r="F8" s="4" t="s">
        <v>559</v>
      </c>
      <c r="G8" s="4" t="s">
        <v>1758</v>
      </c>
      <c r="H8" s="153"/>
    </row>
    <row r="9" spans="1:8" x14ac:dyDescent="0.25">
      <c r="A9" s="1"/>
      <c r="B9" s="4" t="s">
        <v>71</v>
      </c>
      <c r="C9" s="152" t="s">
        <v>94</v>
      </c>
      <c r="D9" s="152" t="s">
        <v>1759</v>
      </c>
      <c r="E9" s="149">
        <v>339.80200000000002</v>
      </c>
      <c r="F9" s="4" t="s">
        <v>559</v>
      </c>
      <c r="G9" s="4" t="s">
        <v>1758</v>
      </c>
      <c r="H9" s="153"/>
    </row>
    <row r="10" spans="1:8" x14ac:dyDescent="0.25">
      <c r="A10" s="1"/>
      <c r="B10" s="4" t="s">
        <v>71</v>
      </c>
      <c r="C10" s="152" t="s">
        <v>101</v>
      </c>
      <c r="D10" s="152" t="s">
        <v>1760</v>
      </c>
      <c r="E10" s="149">
        <v>3942.3150000000001</v>
      </c>
      <c r="F10" s="4" t="s">
        <v>559</v>
      </c>
      <c r="G10" s="4" t="s">
        <v>1758</v>
      </c>
      <c r="H10" s="153"/>
    </row>
    <row r="11" spans="1:8" x14ac:dyDescent="0.25">
      <c r="A11" s="1"/>
      <c r="B11" s="4" t="s">
        <v>71</v>
      </c>
      <c r="C11" s="152" t="s">
        <v>110</v>
      </c>
      <c r="D11" s="152" t="s">
        <v>1761</v>
      </c>
      <c r="E11" s="149">
        <v>2380</v>
      </c>
      <c r="F11" s="4" t="s">
        <v>559</v>
      </c>
      <c r="G11" s="4" t="s">
        <v>1758</v>
      </c>
      <c r="H11" s="153"/>
    </row>
    <row r="12" spans="1:8" x14ac:dyDescent="0.25">
      <c r="A12" s="1"/>
      <c r="B12" s="4" t="s">
        <v>71</v>
      </c>
      <c r="C12" s="152" t="s">
        <v>113</v>
      </c>
      <c r="D12" s="152" t="s">
        <v>1762</v>
      </c>
      <c r="E12" s="149">
        <v>3737</v>
      </c>
      <c r="F12" s="4" t="s">
        <v>559</v>
      </c>
      <c r="G12" s="4" t="s">
        <v>1758</v>
      </c>
      <c r="H12" s="153"/>
    </row>
    <row r="13" spans="1:8" x14ac:dyDescent="0.25">
      <c r="A13" s="1"/>
      <c r="B13" s="4" t="s">
        <v>71</v>
      </c>
      <c r="C13" s="152" t="s">
        <v>113</v>
      </c>
      <c r="D13" s="152" t="s">
        <v>1763</v>
      </c>
      <c r="E13" s="149">
        <v>1337</v>
      </c>
      <c r="F13" s="4" t="s">
        <v>559</v>
      </c>
      <c r="G13" s="4" t="s">
        <v>1758</v>
      </c>
      <c r="H13" s="153"/>
    </row>
    <row r="14" spans="1:8" x14ac:dyDescent="0.25">
      <c r="A14" s="1"/>
      <c r="B14" s="4" t="s">
        <v>71</v>
      </c>
      <c r="C14" s="152" t="s">
        <v>135</v>
      </c>
      <c r="D14" s="152" t="s">
        <v>1764</v>
      </c>
      <c r="E14" s="149">
        <v>1700</v>
      </c>
      <c r="F14" s="4" t="s">
        <v>559</v>
      </c>
      <c r="G14" s="4" t="s">
        <v>1758</v>
      </c>
      <c r="H14" s="153"/>
    </row>
    <row r="15" spans="1:8" x14ac:dyDescent="0.25">
      <c r="A15" s="1"/>
      <c r="B15" s="4" t="s">
        <v>71</v>
      </c>
      <c r="C15" s="152" t="s">
        <v>165</v>
      </c>
      <c r="D15" s="152" t="s">
        <v>1765</v>
      </c>
      <c r="E15" s="149">
        <v>1462</v>
      </c>
      <c r="F15" s="4" t="s">
        <v>559</v>
      </c>
      <c r="G15" s="4" t="s">
        <v>1758</v>
      </c>
      <c r="H15" s="153"/>
    </row>
    <row r="16" spans="1:8" x14ac:dyDescent="0.25">
      <c r="A16" s="1"/>
      <c r="B16" s="4" t="s">
        <v>71</v>
      </c>
      <c r="C16" s="152" t="s">
        <v>169</v>
      </c>
      <c r="D16" s="152" t="s">
        <v>1766</v>
      </c>
      <c r="E16" s="149">
        <v>665.44</v>
      </c>
      <c r="F16" s="4" t="s">
        <v>559</v>
      </c>
      <c r="G16" s="4" t="s">
        <v>1758</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4" t="s">
        <v>1767</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1.95" hidden="1" customHeight="1" x14ac:dyDescent="0.25">
      <c r="A5" s="204" t="s">
        <v>67</v>
      </c>
      <c r="B5" s="204" t="s">
        <v>629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4"/>
      <c r="B6" s="204"/>
      <c r="C6" s="233" t="s">
        <v>186</v>
      </c>
      <c r="D6" s="233" t="s">
        <v>197</v>
      </c>
      <c r="E6" s="233" t="s">
        <v>14</v>
      </c>
      <c r="F6" s="233" t="s">
        <v>202</v>
      </c>
      <c r="G6" s="233" t="s">
        <v>679</v>
      </c>
      <c r="H6" s="233" t="s">
        <v>681</v>
      </c>
      <c r="I6" s="233" t="s">
        <v>670</v>
      </c>
      <c r="J6" s="233" t="s">
        <v>652</v>
      </c>
      <c r="K6" s="233" t="s">
        <v>672</v>
      </c>
      <c r="L6" s="233"/>
      <c r="M6" s="233" t="s">
        <v>282</v>
      </c>
      <c r="N6" s="233" t="s">
        <v>101</v>
      </c>
      <c r="O6" s="233"/>
      <c r="P6" s="233"/>
      <c r="Q6" s="233"/>
      <c r="R6" s="233"/>
      <c r="S6" s="233"/>
      <c r="T6" s="233" t="s">
        <v>653</v>
      </c>
      <c r="U6" s="233" t="s">
        <v>305</v>
      </c>
      <c r="V6" s="233" t="s">
        <v>311</v>
      </c>
      <c r="W6" s="233" t="s">
        <v>675</v>
      </c>
      <c r="X6" s="233" t="s">
        <v>113</v>
      </c>
      <c r="Y6" s="233"/>
      <c r="Z6" s="233"/>
      <c r="AA6" s="233"/>
      <c r="AB6" s="233" t="s">
        <v>654</v>
      </c>
      <c r="AC6" s="233" t="s">
        <v>676</v>
      </c>
      <c r="AD6" s="233" t="s">
        <v>663</v>
      </c>
      <c r="AE6" s="233" t="s">
        <v>135</v>
      </c>
      <c r="AF6" s="233"/>
      <c r="AG6" s="233"/>
      <c r="AH6" s="233"/>
      <c r="AI6" s="233" t="s">
        <v>664</v>
      </c>
      <c r="AJ6" s="233" t="s">
        <v>420</v>
      </c>
      <c r="AK6" s="233" t="s">
        <v>423</v>
      </c>
      <c r="AL6" s="233" t="s">
        <v>431</v>
      </c>
      <c r="AM6" s="233"/>
      <c r="AN6" s="233"/>
      <c r="AO6" s="233"/>
      <c r="AP6" s="233"/>
      <c r="AQ6" s="233"/>
      <c r="AR6" s="233"/>
      <c r="AS6" s="233"/>
      <c r="AT6" s="233"/>
      <c r="AU6" s="233" t="s">
        <v>677</v>
      </c>
      <c r="AV6" s="233" t="s">
        <v>665</v>
      </c>
    </row>
    <row r="7" spans="1:48" ht="57" customHeight="1" x14ac:dyDescent="0.25">
      <c r="A7" s="204"/>
      <c r="B7" s="204"/>
      <c r="C7" s="9" t="s">
        <v>1768</v>
      </c>
      <c r="D7" s="9" t="s">
        <v>1769</v>
      </c>
      <c r="E7" s="9" t="s">
        <v>1770</v>
      </c>
      <c r="F7" s="9" t="s">
        <v>1771</v>
      </c>
      <c r="G7" s="9" t="s">
        <v>1772</v>
      </c>
      <c r="H7" s="9" t="s">
        <v>1771</v>
      </c>
      <c r="I7" s="9" t="s">
        <v>1773</v>
      </c>
      <c r="J7" s="9" t="s">
        <v>1774</v>
      </c>
      <c r="K7" s="9" t="s">
        <v>1775</v>
      </c>
      <c r="L7" s="9" t="s">
        <v>1776</v>
      </c>
      <c r="M7" s="9" t="s">
        <v>1777</v>
      </c>
      <c r="N7" s="9" t="s">
        <v>1778</v>
      </c>
      <c r="O7" s="9" t="s">
        <v>1779</v>
      </c>
      <c r="P7" s="9" t="s">
        <v>1780</v>
      </c>
      <c r="Q7" s="9" t="s">
        <v>1781</v>
      </c>
      <c r="R7" s="9" t="s">
        <v>1782</v>
      </c>
      <c r="S7" s="9" t="s">
        <v>1783</v>
      </c>
      <c r="T7" s="9" t="s">
        <v>1784</v>
      </c>
      <c r="U7" s="9" t="s">
        <v>1785</v>
      </c>
      <c r="V7" s="9" t="s">
        <v>1786</v>
      </c>
      <c r="W7" s="9" t="s">
        <v>1787</v>
      </c>
      <c r="X7" s="9" t="s">
        <v>1788</v>
      </c>
      <c r="Y7" s="9" t="s">
        <v>1789</v>
      </c>
      <c r="Z7" s="9" t="s">
        <v>1790</v>
      </c>
      <c r="AA7" s="9" t="s">
        <v>1791</v>
      </c>
      <c r="AB7" s="9" t="s">
        <v>1792</v>
      </c>
      <c r="AC7" s="9" t="s">
        <v>1793</v>
      </c>
      <c r="AD7" s="9" t="s">
        <v>1794</v>
      </c>
      <c r="AE7" s="9" t="s">
        <v>1795</v>
      </c>
      <c r="AF7" s="9" t="s">
        <v>1796</v>
      </c>
      <c r="AG7" s="9" t="s">
        <v>1797</v>
      </c>
      <c r="AH7" s="9" t="s">
        <v>1798</v>
      </c>
      <c r="AI7" s="9" t="s">
        <v>1799</v>
      </c>
      <c r="AJ7" s="9" t="s">
        <v>1800</v>
      </c>
      <c r="AK7" s="9" t="s">
        <v>1801</v>
      </c>
      <c r="AL7" s="9" t="s">
        <v>1802</v>
      </c>
      <c r="AM7" s="9" t="s">
        <v>1803</v>
      </c>
      <c r="AN7" s="9" t="s">
        <v>1804</v>
      </c>
      <c r="AO7" s="9" t="s">
        <v>1805</v>
      </c>
      <c r="AP7" s="9" t="s">
        <v>1806</v>
      </c>
      <c r="AQ7" s="9" t="s">
        <v>1807</v>
      </c>
      <c r="AR7" s="9" t="s">
        <v>1808</v>
      </c>
      <c r="AS7" s="9" t="s">
        <v>1809</v>
      </c>
      <c r="AT7" s="9" t="s">
        <v>1810</v>
      </c>
      <c r="AU7" s="9" t="s">
        <v>1811</v>
      </c>
      <c r="AV7" s="9" t="s">
        <v>1812</v>
      </c>
    </row>
    <row r="8" spans="1:48" ht="24" customHeight="1" x14ac:dyDescent="0.25">
      <c r="A8" s="13" t="s">
        <v>71</v>
      </c>
      <c r="B8" s="13" t="s">
        <v>847</v>
      </c>
      <c r="C8" s="154"/>
      <c r="D8" s="154">
        <v>0</v>
      </c>
      <c r="E8" s="154">
        <v>10.98</v>
      </c>
      <c r="F8" s="154">
        <v>0</v>
      </c>
      <c r="G8" s="154">
        <v>15.681850000000001</v>
      </c>
      <c r="H8" s="154">
        <v>0</v>
      </c>
      <c r="I8" s="154"/>
      <c r="J8" s="154"/>
      <c r="K8" s="154">
        <v>7.1</v>
      </c>
      <c r="L8" s="154">
        <v>6.8</v>
      </c>
      <c r="M8" s="154">
        <v>7.55</v>
      </c>
      <c r="N8" s="154">
        <v>8.4</v>
      </c>
      <c r="O8" s="154">
        <v>8.4</v>
      </c>
      <c r="P8" s="154">
        <v>8.4</v>
      </c>
      <c r="Q8" s="154">
        <v>8.4</v>
      </c>
      <c r="R8" s="154"/>
      <c r="S8" s="154"/>
      <c r="T8" s="154"/>
      <c r="U8" s="154"/>
      <c r="V8" s="154"/>
      <c r="W8" s="154"/>
      <c r="X8" s="154"/>
      <c r="Y8" s="154"/>
      <c r="Z8" s="154"/>
      <c r="AA8" s="154"/>
      <c r="AB8" s="154"/>
      <c r="AC8" s="154"/>
      <c r="AD8" s="154"/>
      <c r="AE8" s="154">
        <v>5.29312</v>
      </c>
      <c r="AF8" s="154">
        <v>5.5831400000000002</v>
      </c>
      <c r="AG8" s="154"/>
      <c r="AH8" s="154"/>
      <c r="AI8" s="154"/>
      <c r="AJ8" s="154">
        <v>9.51</v>
      </c>
      <c r="AK8" s="154">
        <v>9.65</v>
      </c>
      <c r="AL8" s="154">
        <v>396.90836000000002</v>
      </c>
      <c r="AM8" s="154">
        <v>396.90836000000002</v>
      </c>
      <c r="AN8" s="154">
        <v>396.90836000000002</v>
      </c>
      <c r="AO8" s="154">
        <v>275.27516000000003</v>
      </c>
      <c r="AP8" s="154">
        <v>275.27516000000003</v>
      </c>
      <c r="AQ8" s="154">
        <v>293.93948</v>
      </c>
      <c r="AR8" s="154">
        <v>257.19704000000002</v>
      </c>
      <c r="AS8" s="154">
        <v>171.5035</v>
      </c>
      <c r="AT8" s="154">
        <v>171.5035</v>
      </c>
      <c r="AU8" s="154"/>
      <c r="AV8" s="154"/>
    </row>
    <row r="9" spans="1:48" ht="24" customHeight="1" x14ac:dyDescent="0.25">
      <c r="A9" s="16" t="s">
        <v>71</v>
      </c>
      <c r="B9" s="16" t="s">
        <v>848</v>
      </c>
      <c r="C9" s="155"/>
      <c r="D9" s="155">
        <v>0</v>
      </c>
      <c r="E9" s="155">
        <v>13.37</v>
      </c>
      <c r="F9" s="155">
        <v>0</v>
      </c>
      <c r="G9" s="155">
        <v>15.681850000000001</v>
      </c>
      <c r="H9" s="155">
        <v>0</v>
      </c>
      <c r="I9" s="155"/>
      <c r="J9" s="155"/>
      <c r="K9" s="155">
        <v>5.07</v>
      </c>
      <c r="L9" s="155">
        <v>7.31</v>
      </c>
      <c r="M9" s="155">
        <v>6.62</v>
      </c>
      <c r="N9" s="155">
        <v>8.3000000000000007</v>
      </c>
      <c r="O9" s="155">
        <v>8.3000000000000007</v>
      </c>
      <c r="P9" s="155">
        <v>8.3000000000000007</v>
      </c>
      <c r="Q9" s="155">
        <v>8.3000000000000007</v>
      </c>
      <c r="R9" s="155"/>
      <c r="S9" s="155"/>
      <c r="T9" s="155"/>
      <c r="U9" s="155"/>
      <c r="V9" s="155"/>
      <c r="W9" s="155"/>
      <c r="X9" s="155"/>
      <c r="Y9" s="155"/>
      <c r="Z9" s="155"/>
      <c r="AA9" s="155"/>
      <c r="AB9" s="155"/>
      <c r="AC9" s="155"/>
      <c r="AD9" s="155"/>
      <c r="AE9" s="155">
        <v>4.3880499999999998</v>
      </c>
      <c r="AF9" s="155">
        <v>5.6093700000000002</v>
      </c>
      <c r="AG9" s="155"/>
      <c r="AH9" s="155"/>
      <c r="AI9" s="155"/>
      <c r="AJ9" s="155">
        <v>8.86</v>
      </c>
      <c r="AK9" s="155">
        <v>9.17</v>
      </c>
      <c r="AL9" s="155">
        <v>486.53282999999999</v>
      </c>
      <c r="AM9" s="155">
        <v>486.53282999999999</v>
      </c>
      <c r="AN9" s="155">
        <v>486.53282999999999</v>
      </c>
      <c r="AO9" s="155">
        <v>304.08301999999998</v>
      </c>
      <c r="AP9" s="155">
        <v>313.68563999999998</v>
      </c>
      <c r="AQ9" s="155">
        <v>293.93948</v>
      </c>
      <c r="AR9" s="155">
        <v>257.19704000000002</v>
      </c>
      <c r="AS9" s="155">
        <v>196.00399999999999</v>
      </c>
      <c r="AT9" s="155">
        <v>196.00399999999999</v>
      </c>
      <c r="AU9" s="155"/>
      <c r="AV9" s="155"/>
    </row>
    <row r="10" spans="1:48" ht="24" customHeight="1" x14ac:dyDescent="0.25">
      <c r="A10" s="16" t="s">
        <v>71</v>
      </c>
      <c r="B10" s="16" t="s">
        <v>849</v>
      </c>
      <c r="C10" s="155"/>
      <c r="D10" s="155">
        <v>0</v>
      </c>
      <c r="E10" s="155">
        <v>12.55</v>
      </c>
      <c r="F10" s="155">
        <v>0</v>
      </c>
      <c r="G10" s="155">
        <v>15.681850000000001</v>
      </c>
      <c r="H10" s="155">
        <v>0</v>
      </c>
      <c r="I10" s="155"/>
      <c r="J10" s="155"/>
      <c r="K10" s="155">
        <v>6.24</v>
      </c>
      <c r="L10" s="155">
        <v>7.06</v>
      </c>
      <c r="M10" s="155">
        <v>6.21</v>
      </c>
      <c r="N10" s="155">
        <v>7.8</v>
      </c>
      <c r="O10" s="155">
        <v>7.8</v>
      </c>
      <c r="P10" s="155">
        <v>7.8</v>
      </c>
      <c r="Q10" s="155">
        <v>7.8</v>
      </c>
      <c r="R10" s="155"/>
      <c r="S10" s="155"/>
      <c r="T10" s="155"/>
      <c r="U10" s="155"/>
      <c r="V10" s="155"/>
      <c r="W10" s="155"/>
      <c r="X10" s="155"/>
      <c r="Y10" s="155"/>
      <c r="Z10" s="155"/>
      <c r="AA10" s="155"/>
      <c r="AB10" s="155"/>
      <c r="AC10" s="155"/>
      <c r="AD10" s="155"/>
      <c r="AE10" s="155">
        <v>5.5106999999999999</v>
      </c>
      <c r="AF10" s="155">
        <v>5.86883</v>
      </c>
      <c r="AG10" s="155"/>
      <c r="AH10" s="155"/>
      <c r="AI10" s="155"/>
      <c r="AJ10" s="155">
        <v>8.8000000000000007</v>
      </c>
      <c r="AK10" s="155">
        <v>8.31</v>
      </c>
      <c r="AL10" s="155">
        <v>512.13982999999996</v>
      </c>
      <c r="AM10" s="155">
        <v>512.13982999999996</v>
      </c>
      <c r="AN10" s="155">
        <v>512.13982999999996</v>
      </c>
      <c r="AO10" s="155">
        <v>432.11797999999999</v>
      </c>
      <c r="AP10" s="155">
        <v>393.70749000000001</v>
      </c>
      <c r="AQ10" s="155">
        <v>293.93948</v>
      </c>
      <c r="AR10" s="155">
        <v>257.19704000000002</v>
      </c>
      <c r="AS10" s="155">
        <v>294.00599999999997</v>
      </c>
      <c r="AT10" s="155">
        <v>294.00599999999997</v>
      </c>
      <c r="AU10" s="155"/>
      <c r="AV10" s="155"/>
    </row>
    <row r="11" spans="1:48" ht="24" customHeight="1" x14ac:dyDescent="0.25">
      <c r="A11" s="16" t="s">
        <v>71</v>
      </c>
      <c r="B11" s="16" t="s">
        <v>850</v>
      </c>
      <c r="C11" s="155"/>
      <c r="D11" s="155">
        <v>0</v>
      </c>
      <c r="E11" s="155">
        <v>12.67</v>
      </c>
      <c r="F11" s="155">
        <v>0</v>
      </c>
      <c r="G11" s="155">
        <v>15.681850000000001</v>
      </c>
      <c r="H11" s="155">
        <v>41.34</v>
      </c>
      <c r="I11" s="155"/>
      <c r="J11" s="155"/>
      <c r="K11" s="155">
        <v>6.98</v>
      </c>
      <c r="L11" s="155">
        <v>7.05</v>
      </c>
      <c r="M11" s="155">
        <v>6.4</v>
      </c>
      <c r="N11" s="155">
        <v>7.4</v>
      </c>
      <c r="O11" s="155">
        <v>7.4</v>
      </c>
      <c r="P11" s="155">
        <v>7.4</v>
      </c>
      <c r="Q11" s="155">
        <v>7.4</v>
      </c>
      <c r="R11" s="155"/>
      <c r="S11" s="155"/>
      <c r="T11" s="155"/>
      <c r="U11" s="155"/>
      <c r="V11" s="155"/>
      <c r="W11" s="155"/>
      <c r="X11" s="155"/>
      <c r="Y11" s="155"/>
      <c r="Z11" s="155"/>
      <c r="AA11" s="155"/>
      <c r="AB11" s="155"/>
      <c r="AC11" s="155"/>
      <c r="AD11" s="155"/>
      <c r="AE11" s="155">
        <v>5.63462</v>
      </c>
      <c r="AF11" s="155">
        <v>5.7447299999999997</v>
      </c>
      <c r="AG11" s="155"/>
      <c r="AH11" s="155"/>
      <c r="AI11" s="155"/>
      <c r="AJ11" s="155">
        <v>8.74</v>
      </c>
      <c r="AK11" s="155">
        <v>8.32</v>
      </c>
      <c r="AL11" s="155">
        <v>512.13982999999996</v>
      </c>
      <c r="AM11" s="155">
        <v>512.13982999999996</v>
      </c>
      <c r="AN11" s="155">
        <v>512.13982999999996</v>
      </c>
      <c r="AO11" s="155">
        <v>448.12234999999998</v>
      </c>
      <c r="AP11" s="155">
        <v>380.904</v>
      </c>
      <c r="AQ11" s="155">
        <v>293.93948</v>
      </c>
      <c r="AR11" s="155">
        <v>257.19704000000002</v>
      </c>
      <c r="AS11" s="155">
        <v>294.00599999999997</v>
      </c>
      <c r="AT11" s="155">
        <v>294.00599999999997</v>
      </c>
      <c r="AU11" s="155"/>
      <c r="AV11" s="155"/>
    </row>
    <row r="12" spans="1:48" ht="24" customHeight="1" x14ac:dyDescent="0.25">
      <c r="A12" s="16" t="s">
        <v>71</v>
      </c>
      <c r="B12" s="16" t="s">
        <v>851</v>
      </c>
      <c r="C12" s="155"/>
      <c r="D12" s="155">
        <v>0</v>
      </c>
      <c r="E12" s="155">
        <v>11.87</v>
      </c>
      <c r="F12" s="155">
        <v>0</v>
      </c>
      <c r="G12" s="155">
        <v>15.681850000000001</v>
      </c>
      <c r="H12" s="155">
        <v>23.55</v>
      </c>
      <c r="I12" s="155"/>
      <c r="J12" s="155"/>
      <c r="K12" s="155">
        <v>6.43</v>
      </c>
      <c r="L12" s="155">
        <v>6.34</v>
      </c>
      <c r="M12" s="155">
        <v>6.55</v>
      </c>
      <c r="N12" s="155">
        <v>7.5</v>
      </c>
      <c r="O12" s="155">
        <v>7.5</v>
      </c>
      <c r="P12" s="155">
        <v>7.5</v>
      </c>
      <c r="Q12" s="155">
        <v>7.5</v>
      </c>
      <c r="R12" s="155"/>
      <c r="S12" s="155"/>
      <c r="T12" s="155"/>
      <c r="U12" s="155"/>
      <c r="V12" s="155"/>
      <c r="W12" s="155"/>
      <c r="X12" s="155"/>
      <c r="Y12" s="155"/>
      <c r="Z12" s="155"/>
      <c r="AA12" s="155"/>
      <c r="AB12" s="155"/>
      <c r="AC12" s="155"/>
      <c r="AD12" s="155"/>
      <c r="AE12" s="155">
        <v>5.4449500000000004</v>
      </c>
      <c r="AF12" s="155">
        <v>6.1354699999999998</v>
      </c>
      <c r="AG12" s="155"/>
      <c r="AH12" s="155"/>
      <c r="AI12" s="155"/>
      <c r="AJ12" s="155">
        <v>9.11</v>
      </c>
      <c r="AK12" s="155">
        <v>8.67</v>
      </c>
      <c r="AL12" s="155">
        <v>512.13982999999996</v>
      </c>
      <c r="AM12" s="155">
        <v>512.13982999999996</v>
      </c>
      <c r="AN12" s="155">
        <v>512.13982999999996</v>
      </c>
      <c r="AO12" s="155">
        <v>473.72933999999998</v>
      </c>
      <c r="AP12" s="155">
        <v>380.904</v>
      </c>
      <c r="AQ12" s="155">
        <v>293.93948</v>
      </c>
      <c r="AR12" s="155">
        <v>257.19704000000002</v>
      </c>
      <c r="AS12" s="155">
        <v>294.00599999999997</v>
      </c>
      <c r="AT12" s="155">
        <v>294.00599999999997</v>
      </c>
      <c r="AU12" s="155"/>
      <c r="AV12" s="155"/>
    </row>
    <row r="13" spans="1:48" ht="24" customHeight="1" x14ac:dyDescent="0.25">
      <c r="A13" s="16" t="s">
        <v>71</v>
      </c>
      <c r="B13" s="16" t="s">
        <v>852</v>
      </c>
      <c r="C13" s="155"/>
      <c r="D13" s="155">
        <v>0</v>
      </c>
      <c r="E13" s="155">
        <v>12.91</v>
      </c>
      <c r="F13" s="155">
        <v>0</v>
      </c>
      <c r="G13" s="155">
        <v>15.681850000000001</v>
      </c>
      <c r="H13" s="155">
        <v>42.87</v>
      </c>
      <c r="I13" s="155"/>
      <c r="J13" s="155"/>
      <c r="K13" s="155">
        <v>5.65</v>
      </c>
      <c r="L13" s="155">
        <v>6.64</v>
      </c>
      <c r="M13" s="155">
        <v>6.23</v>
      </c>
      <c r="N13" s="155">
        <v>6.7</v>
      </c>
      <c r="O13" s="155">
        <v>6.7</v>
      </c>
      <c r="P13" s="155">
        <v>6.7</v>
      </c>
      <c r="Q13" s="155">
        <v>6.7</v>
      </c>
      <c r="R13" s="155"/>
      <c r="S13" s="155"/>
      <c r="T13" s="155"/>
      <c r="U13" s="155"/>
      <c r="V13" s="155"/>
      <c r="W13" s="155"/>
      <c r="X13" s="155"/>
      <c r="Y13" s="155"/>
      <c r="Z13" s="155"/>
      <c r="AA13" s="155"/>
      <c r="AB13" s="155"/>
      <c r="AC13" s="155"/>
      <c r="AD13" s="155"/>
      <c r="AE13" s="155">
        <v>4.7205899999999996</v>
      </c>
      <c r="AF13" s="155">
        <v>6.2291999999999996</v>
      </c>
      <c r="AG13" s="155"/>
      <c r="AH13" s="155"/>
      <c r="AI13" s="155"/>
      <c r="AJ13" s="155">
        <v>8.24</v>
      </c>
      <c r="AK13" s="155">
        <v>8.5399999999999991</v>
      </c>
      <c r="AL13" s="155">
        <v>512.13982999999996</v>
      </c>
      <c r="AM13" s="155">
        <v>512.13982999999996</v>
      </c>
      <c r="AN13" s="155">
        <v>512.13982999999996</v>
      </c>
      <c r="AO13" s="155">
        <v>448.12234999999998</v>
      </c>
      <c r="AP13" s="155">
        <v>412.91273000000001</v>
      </c>
      <c r="AQ13" s="155">
        <v>293.93948</v>
      </c>
      <c r="AR13" s="155">
        <v>257.19704000000002</v>
      </c>
      <c r="AS13" s="155">
        <v>294.00599999999997</v>
      </c>
      <c r="AT13" s="155">
        <v>294.00599999999997</v>
      </c>
      <c r="AU13" s="155"/>
      <c r="AV13" s="155"/>
    </row>
    <row r="14" spans="1:48" ht="24" customHeight="1" x14ac:dyDescent="0.25">
      <c r="A14" s="16" t="s">
        <v>71</v>
      </c>
      <c r="B14" s="16" t="s">
        <v>853</v>
      </c>
      <c r="C14" s="155"/>
      <c r="D14" s="155">
        <v>0</v>
      </c>
      <c r="E14" s="155">
        <v>12.25</v>
      </c>
      <c r="F14" s="155">
        <v>0</v>
      </c>
      <c r="G14" s="155">
        <v>15.681850000000001</v>
      </c>
      <c r="H14" s="155">
        <v>47.61</v>
      </c>
      <c r="I14" s="155"/>
      <c r="J14" s="155"/>
      <c r="K14" s="155">
        <v>6.05</v>
      </c>
      <c r="L14" s="155">
        <v>6.59</v>
      </c>
      <c r="M14" s="155">
        <v>6.36</v>
      </c>
      <c r="N14" s="155">
        <v>7.2</v>
      </c>
      <c r="O14" s="155">
        <v>7.2</v>
      </c>
      <c r="P14" s="155">
        <v>7.2</v>
      </c>
      <c r="Q14" s="155">
        <v>7.2</v>
      </c>
      <c r="R14" s="155"/>
      <c r="S14" s="155"/>
      <c r="T14" s="155"/>
      <c r="U14" s="155"/>
      <c r="V14" s="155"/>
      <c r="W14" s="155"/>
      <c r="X14" s="155"/>
      <c r="Y14" s="155"/>
      <c r="Z14" s="155"/>
      <c r="AA14" s="155"/>
      <c r="AB14" s="155"/>
      <c r="AC14" s="155"/>
      <c r="AD14" s="155"/>
      <c r="AE14" s="155">
        <v>5.0290299999999997</v>
      </c>
      <c r="AF14" s="155">
        <v>6.4906199999999998</v>
      </c>
      <c r="AG14" s="155"/>
      <c r="AH14" s="155"/>
      <c r="AI14" s="155"/>
      <c r="AJ14" s="155">
        <v>7.96</v>
      </c>
      <c r="AK14" s="155">
        <v>8.48</v>
      </c>
      <c r="AL14" s="155">
        <v>512.13982999999996</v>
      </c>
      <c r="AM14" s="155">
        <v>512.13982999999996</v>
      </c>
      <c r="AN14" s="155">
        <v>512.13982999999996</v>
      </c>
      <c r="AO14" s="155">
        <v>448.12234999999998</v>
      </c>
      <c r="AP14" s="155">
        <v>412.91273000000001</v>
      </c>
      <c r="AQ14" s="155">
        <v>293.93948</v>
      </c>
      <c r="AR14" s="155">
        <v>257.19704000000002</v>
      </c>
      <c r="AS14" s="155">
        <v>294.00599999999997</v>
      </c>
      <c r="AT14" s="155">
        <v>294.00599999999997</v>
      </c>
      <c r="AU14" s="155"/>
      <c r="AV14" s="155"/>
    </row>
    <row r="15" spans="1:48" ht="24" customHeight="1" x14ac:dyDescent="0.25">
      <c r="A15" s="18" t="s">
        <v>71</v>
      </c>
      <c r="B15" s="18" t="s">
        <v>854</v>
      </c>
      <c r="C15" s="156"/>
      <c r="D15" s="156">
        <v>0</v>
      </c>
      <c r="E15" s="156">
        <v>11.66</v>
      </c>
      <c r="F15" s="156">
        <v>0</v>
      </c>
      <c r="G15" s="156">
        <v>15.681850000000001</v>
      </c>
      <c r="H15" s="156">
        <v>45.46</v>
      </c>
      <c r="I15" s="156"/>
      <c r="J15" s="156"/>
      <c r="K15" s="156">
        <v>6.37</v>
      </c>
      <c r="L15" s="156">
        <v>7.15</v>
      </c>
      <c r="M15" s="156">
        <v>6.87</v>
      </c>
      <c r="N15" s="156">
        <v>6.6</v>
      </c>
      <c r="O15" s="156">
        <v>6.6</v>
      </c>
      <c r="P15" s="156">
        <v>6.6</v>
      </c>
      <c r="Q15" s="156">
        <v>6.6</v>
      </c>
      <c r="R15" s="156"/>
      <c r="S15" s="156"/>
      <c r="T15" s="156"/>
      <c r="U15" s="156"/>
      <c r="V15" s="156"/>
      <c r="W15" s="156"/>
      <c r="X15" s="156"/>
      <c r="Y15" s="156"/>
      <c r="Z15" s="156"/>
      <c r="AA15" s="156"/>
      <c r="AB15" s="156"/>
      <c r="AC15" s="156"/>
      <c r="AD15" s="156"/>
      <c r="AE15" s="156">
        <v>6.0783100000000001</v>
      </c>
      <c r="AF15" s="156">
        <v>6.0918299999999999</v>
      </c>
      <c r="AG15" s="156"/>
      <c r="AH15" s="156"/>
      <c r="AI15" s="156"/>
      <c r="AJ15" s="156">
        <v>8.73</v>
      </c>
      <c r="AK15" s="156">
        <v>8.98</v>
      </c>
      <c r="AL15" s="156">
        <v>512.13982999999996</v>
      </c>
      <c r="AM15" s="156">
        <v>512.13982999999996</v>
      </c>
      <c r="AN15" s="156">
        <v>512.13982999999996</v>
      </c>
      <c r="AO15" s="156">
        <v>454.52409999999998</v>
      </c>
      <c r="AP15" s="156">
        <v>412.91273000000001</v>
      </c>
      <c r="AQ15" s="156">
        <v>293.93948</v>
      </c>
      <c r="AR15" s="156">
        <v>257.19704000000002</v>
      </c>
      <c r="AS15" s="156">
        <v>294.00599999999997</v>
      </c>
      <c r="AT15" s="156">
        <v>294.00599999999997</v>
      </c>
      <c r="AU15" s="156"/>
      <c r="AV15" s="156"/>
    </row>
    <row r="16" spans="1:48" ht="24" customHeight="1" x14ac:dyDescent="0.25">
      <c r="A16" s="13" t="s">
        <v>71</v>
      </c>
      <c r="B16" s="13" t="s">
        <v>855</v>
      </c>
      <c r="C16" s="154"/>
      <c r="D16" s="154">
        <v>0</v>
      </c>
      <c r="E16" s="154">
        <v>12.28</v>
      </c>
      <c r="F16" s="154">
        <v>0</v>
      </c>
      <c r="G16" s="154">
        <v>15.681850000000001</v>
      </c>
      <c r="H16" s="154">
        <v>43.75</v>
      </c>
      <c r="I16" s="154"/>
      <c r="J16" s="154"/>
      <c r="K16" s="154">
        <v>5.68</v>
      </c>
      <c r="L16" s="154">
        <v>7.06</v>
      </c>
      <c r="M16" s="154">
        <v>5.91</v>
      </c>
      <c r="N16" s="154">
        <v>6.1</v>
      </c>
      <c r="O16" s="154">
        <v>6.1</v>
      </c>
      <c r="P16" s="154">
        <v>6.1</v>
      </c>
      <c r="Q16" s="154">
        <v>6.1</v>
      </c>
      <c r="R16" s="154"/>
      <c r="S16" s="154"/>
      <c r="T16" s="154"/>
      <c r="U16" s="154"/>
      <c r="V16" s="154"/>
      <c r="W16" s="154"/>
      <c r="X16" s="154"/>
      <c r="Y16" s="154"/>
      <c r="Z16" s="154"/>
      <c r="AA16" s="154"/>
      <c r="AB16" s="154"/>
      <c r="AC16" s="154"/>
      <c r="AD16" s="154"/>
      <c r="AE16" s="154">
        <v>5.5643099999999999</v>
      </c>
      <c r="AF16" s="154">
        <v>5.9528499999999998</v>
      </c>
      <c r="AG16" s="154"/>
      <c r="AH16" s="154"/>
      <c r="AI16" s="154"/>
      <c r="AJ16" s="154">
        <v>8.43</v>
      </c>
      <c r="AK16" s="154">
        <v>8.86</v>
      </c>
      <c r="AL16" s="154">
        <v>512.13982999999996</v>
      </c>
      <c r="AM16" s="154">
        <v>512.13982999999996</v>
      </c>
      <c r="AN16" s="154">
        <v>512.13982999999996</v>
      </c>
      <c r="AO16" s="154">
        <v>448.12234999999998</v>
      </c>
      <c r="AP16" s="154">
        <v>412.91273000000001</v>
      </c>
      <c r="AQ16" s="154">
        <v>293.93948</v>
      </c>
      <c r="AR16" s="154">
        <v>257.19704000000002</v>
      </c>
      <c r="AS16" s="154">
        <v>294.00599999999997</v>
      </c>
      <c r="AT16" s="154">
        <v>294.00599999999997</v>
      </c>
      <c r="AU16" s="154"/>
      <c r="AV16" s="154"/>
    </row>
    <row r="17" spans="1:48" ht="24" customHeight="1" x14ac:dyDescent="0.25">
      <c r="A17" s="16" t="s">
        <v>71</v>
      </c>
      <c r="B17" s="16" t="s">
        <v>856</v>
      </c>
      <c r="C17" s="155"/>
      <c r="D17" s="155">
        <v>0</v>
      </c>
      <c r="E17" s="155">
        <v>12.94</v>
      </c>
      <c r="F17" s="155">
        <v>0</v>
      </c>
      <c r="G17" s="155">
        <v>15.681850000000001</v>
      </c>
      <c r="H17" s="155">
        <v>49.25</v>
      </c>
      <c r="I17" s="155">
        <v>0</v>
      </c>
      <c r="J17" s="155">
        <v>0</v>
      </c>
      <c r="K17" s="155">
        <v>6.06</v>
      </c>
      <c r="L17" s="155">
        <v>6.24</v>
      </c>
      <c r="M17" s="155">
        <v>6</v>
      </c>
      <c r="N17" s="155">
        <v>5.8</v>
      </c>
      <c r="O17" s="155">
        <v>5.8</v>
      </c>
      <c r="P17" s="155">
        <v>5.8</v>
      </c>
      <c r="Q17" s="155">
        <v>5.8</v>
      </c>
      <c r="R17" s="155">
        <v>0</v>
      </c>
      <c r="S17" s="155">
        <v>0</v>
      </c>
      <c r="T17" s="155">
        <v>0</v>
      </c>
      <c r="U17" s="155"/>
      <c r="V17" s="155"/>
      <c r="W17" s="155">
        <v>0</v>
      </c>
      <c r="X17" s="155">
        <v>0.216</v>
      </c>
      <c r="Y17" s="155">
        <v>0.216</v>
      </c>
      <c r="Z17" s="155">
        <v>0.216</v>
      </c>
      <c r="AA17" s="155">
        <v>0.216</v>
      </c>
      <c r="AB17" s="155">
        <v>0</v>
      </c>
      <c r="AC17" s="155">
        <v>0</v>
      </c>
      <c r="AD17" s="155">
        <v>0</v>
      </c>
      <c r="AE17" s="155">
        <v>6.5072700000000001</v>
      </c>
      <c r="AF17" s="155">
        <v>6.3354200000000001</v>
      </c>
      <c r="AG17" s="155">
        <v>0</v>
      </c>
      <c r="AH17" s="155">
        <v>0</v>
      </c>
      <c r="AI17" s="155">
        <v>0</v>
      </c>
      <c r="AJ17" s="155">
        <v>7.13</v>
      </c>
      <c r="AK17" s="155">
        <v>7.67</v>
      </c>
      <c r="AL17" s="155">
        <v>512.13982999999996</v>
      </c>
      <c r="AM17" s="155">
        <v>512.13982999999996</v>
      </c>
      <c r="AN17" s="155">
        <v>512.13982999999996</v>
      </c>
      <c r="AO17" s="155">
        <v>451.32321999999999</v>
      </c>
      <c r="AP17" s="155">
        <v>412.91273000000001</v>
      </c>
      <c r="AQ17" s="155">
        <v>293.93948</v>
      </c>
      <c r="AR17" s="155">
        <v>257.19704000000002</v>
      </c>
      <c r="AS17" s="155">
        <v>294.00599999999997</v>
      </c>
      <c r="AT17" s="155">
        <v>294.00599999999997</v>
      </c>
      <c r="AU17" s="155">
        <v>0</v>
      </c>
      <c r="AV17" s="155">
        <v>4.0000000000000001E-3</v>
      </c>
    </row>
    <row r="18" spans="1:48" ht="24" customHeight="1" x14ac:dyDescent="0.25">
      <c r="A18" s="16" t="s">
        <v>71</v>
      </c>
      <c r="B18" s="16" t="s">
        <v>857</v>
      </c>
      <c r="C18" s="155"/>
      <c r="D18" s="155">
        <v>0</v>
      </c>
      <c r="E18" s="155">
        <v>12.76</v>
      </c>
      <c r="F18" s="155">
        <v>0</v>
      </c>
      <c r="G18" s="155">
        <v>15.681850000000001</v>
      </c>
      <c r="H18" s="155">
        <v>49</v>
      </c>
      <c r="I18" s="155">
        <v>0</v>
      </c>
      <c r="J18" s="155">
        <v>0</v>
      </c>
      <c r="K18" s="155">
        <v>6.1</v>
      </c>
      <c r="L18" s="155">
        <v>6.44</v>
      </c>
      <c r="M18" s="155">
        <v>5.46</v>
      </c>
      <c r="N18" s="155">
        <v>5.9</v>
      </c>
      <c r="O18" s="155">
        <v>5.9</v>
      </c>
      <c r="P18" s="155">
        <v>5.9</v>
      </c>
      <c r="Q18" s="155">
        <v>5.9</v>
      </c>
      <c r="R18" s="155">
        <v>0</v>
      </c>
      <c r="S18" s="155">
        <v>0</v>
      </c>
      <c r="T18" s="155">
        <v>0</v>
      </c>
      <c r="U18" s="155"/>
      <c r="V18" s="155"/>
      <c r="W18" s="155">
        <v>2.0179</v>
      </c>
      <c r="X18" s="155">
        <v>15.339</v>
      </c>
      <c r="Y18" s="155">
        <v>15.339</v>
      </c>
      <c r="Z18" s="155">
        <v>15.339</v>
      </c>
      <c r="AA18" s="155">
        <v>15.339</v>
      </c>
      <c r="AB18" s="155">
        <v>0</v>
      </c>
      <c r="AC18" s="155">
        <v>0</v>
      </c>
      <c r="AD18" s="155">
        <v>0</v>
      </c>
      <c r="AE18" s="155">
        <v>5.6031000000000004</v>
      </c>
      <c r="AF18" s="155">
        <v>6.6200700000000001</v>
      </c>
      <c r="AG18" s="155">
        <v>0</v>
      </c>
      <c r="AH18" s="155">
        <v>0</v>
      </c>
      <c r="AI18" s="155">
        <v>0</v>
      </c>
      <c r="AJ18" s="155">
        <v>5.66</v>
      </c>
      <c r="AK18" s="155">
        <v>6.26</v>
      </c>
      <c r="AL18" s="155">
        <v>512.13982999999996</v>
      </c>
      <c r="AM18" s="155">
        <v>512.13982999999996</v>
      </c>
      <c r="AN18" s="155">
        <v>512.13982999999996</v>
      </c>
      <c r="AO18" s="155">
        <v>448.12234999999998</v>
      </c>
      <c r="AP18" s="155">
        <v>412.91273000000001</v>
      </c>
      <c r="AQ18" s="155">
        <v>293.93948</v>
      </c>
      <c r="AR18" s="155">
        <v>257.19704000000002</v>
      </c>
      <c r="AS18" s="155">
        <v>294.00599999999997</v>
      </c>
      <c r="AT18" s="155">
        <v>294.00599999999997</v>
      </c>
      <c r="AU18" s="155">
        <v>0</v>
      </c>
      <c r="AV18" s="155">
        <v>4.4154999999999998</v>
      </c>
    </row>
    <row r="19" spans="1:48" ht="24" customHeight="1" x14ac:dyDescent="0.25">
      <c r="A19" s="16" t="s">
        <v>71</v>
      </c>
      <c r="B19" s="16" t="s">
        <v>858</v>
      </c>
      <c r="C19" s="155"/>
      <c r="D19" s="155">
        <v>0</v>
      </c>
      <c r="E19" s="155">
        <v>12.02</v>
      </c>
      <c r="F19" s="155">
        <v>0</v>
      </c>
      <c r="G19" s="155">
        <v>15.681850000000001</v>
      </c>
      <c r="H19" s="155">
        <v>51.71</v>
      </c>
      <c r="I19" s="155">
        <v>0</v>
      </c>
      <c r="J19" s="155">
        <v>0.12</v>
      </c>
      <c r="K19" s="155">
        <v>6.33</v>
      </c>
      <c r="L19" s="155">
        <v>7.32</v>
      </c>
      <c r="M19" s="155">
        <v>5.68</v>
      </c>
      <c r="N19" s="155">
        <v>5.2</v>
      </c>
      <c r="O19" s="155">
        <v>5.2</v>
      </c>
      <c r="P19" s="155">
        <v>5.2</v>
      </c>
      <c r="Q19" s="155">
        <v>5.2</v>
      </c>
      <c r="R19" s="155">
        <v>0.05</v>
      </c>
      <c r="S19" s="155">
        <v>0.05</v>
      </c>
      <c r="T19" s="155">
        <v>7.36</v>
      </c>
      <c r="U19" s="155"/>
      <c r="V19" s="155"/>
      <c r="W19" s="155">
        <v>27.21312</v>
      </c>
      <c r="X19" s="155">
        <v>39.101999999999997</v>
      </c>
      <c r="Y19" s="155">
        <v>39.101999999999997</v>
      </c>
      <c r="Z19" s="155">
        <v>39.101999999999997</v>
      </c>
      <c r="AA19" s="155">
        <v>39.101999999999997</v>
      </c>
      <c r="AB19" s="155">
        <v>0</v>
      </c>
      <c r="AC19" s="155">
        <v>3.637</v>
      </c>
      <c r="AD19" s="155">
        <v>51.133000000000003</v>
      </c>
      <c r="AE19" s="155">
        <v>6.6832500000000001</v>
      </c>
      <c r="AF19" s="155">
        <v>6.7513300000000003</v>
      </c>
      <c r="AG19" s="155">
        <v>3.42306</v>
      </c>
      <c r="AH19" s="155">
        <v>2.39662</v>
      </c>
      <c r="AI19" s="155">
        <v>26.47</v>
      </c>
      <c r="AJ19" s="155">
        <v>7.47</v>
      </c>
      <c r="AK19" s="155">
        <v>6.45</v>
      </c>
      <c r="AL19" s="155">
        <v>512.13982999999996</v>
      </c>
      <c r="AM19" s="155">
        <v>512.13982999999996</v>
      </c>
      <c r="AN19" s="155">
        <v>512.13982999999996</v>
      </c>
      <c r="AO19" s="155">
        <v>454.52409999999998</v>
      </c>
      <c r="AP19" s="155">
        <v>412.91273000000001</v>
      </c>
      <c r="AQ19" s="155">
        <v>293.93948</v>
      </c>
      <c r="AR19" s="155">
        <v>257.19704000000002</v>
      </c>
      <c r="AS19" s="155">
        <v>294.00599999999997</v>
      </c>
      <c r="AT19" s="155">
        <v>294.00599999999997</v>
      </c>
      <c r="AU19" s="155">
        <v>4.0540000000000003</v>
      </c>
      <c r="AV19" s="155">
        <v>85.628</v>
      </c>
    </row>
    <row r="20" spans="1:48" ht="24" customHeight="1" x14ac:dyDescent="0.25">
      <c r="A20" s="16" t="s">
        <v>71</v>
      </c>
      <c r="B20" s="16" t="s">
        <v>859</v>
      </c>
      <c r="C20" s="155"/>
      <c r="D20" s="155">
        <v>0</v>
      </c>
      <c r="E20" s="155">
        <v>12.34</v>
      </c>
      <c r="F20" s="155">
        <v>0</v>
      </c>
      <c r="G20" s="155">
        <v>15.681850000000001</v>
      </c>
      <c r="H20" s="155">
        <v>47.99</v>
      </c>
      <c r="I20" s="155">
        <v>27.35</v>
      </c>
      <c r="J20" s="155">
        <v>8.9499999999999993</v>
      </c>
      <c r="K20" s="155">
        <v>6.89</v>
      </c>
      <c r="L20" s="155">
        <v>7.45</v>
      </c>
      <c r="M20" s="155">
        <v>4.59</v>
      </c>
      <c r="N20" s="155">
        <v>5</v>
      </c>
      <c r="O20" s="155">
        <v>5</v>
      </c>
      <c r="P20" s="155">
        <v>5</v>
      </c>
      <c r="Q20" s="155">
        <v>5</v>
      </c>
      <c r="R20" s="155">
        <v>8.2899999999999991</v>
      </c>
      <c r="S20" s="155">
        <v>8.2899999999999991</v>
      </c>
      <c r="T20" s="155">
        <v>67.36</v>
      </c>
      <c r="U20" s="155"/>
      <c r="V20" s="155"/>
      <c r="W20" s="155">
        <v>43.23865</v>
      </c>
      <c r="X20" s="155">
        <v>165.96799999999999</v>
      </c>
      <c r="Y20" s="155">
        <v>165.96799999999999</v>
      </c>
      <c r="Z20" s="155">
        <v>165.96799999999999</v>
      </c>
      <c r="AA20" s="155">
        <v>165.96799999999999</v>
      </c>
      <c r="AB20" s="155">
        <v>1.8609199999999999</v>
      </c>
      <c r="AC20" s="155">
        <v>38.707000000000001</v>
      </c>
      <c r="AD20" s="155">
        <v>295.25700000000001</v>
      </c>
      <c r="AE20" s="155">
        <v>5.2476399999999996</v>
      </c>
      <c r="AF20" s="155">
        <v>6.4895500000000004</v>
      </c>
      <c r="AG20" s="155">
        <v>70.541600000000003</v>
      </c>
      <c r="AH20" s="155">
        <v>46.651560000000003</v>
      </c>
      <c r="AI20" s="155">
        <v>252.65</v>
      </c>
      <c r="AJ20" s="155">
        <v>7.74</v>
      </c>
      <c r="AK20" s="155">
        <v>5.85</v>
      </c>
      <c r="AL20" s="155">
        <v>512.13982999999996</v>
      </c>
      <c r="AM20" s="155">
        <v>512.13982999999996</v>
      </c>
      <c r="AN20" s="155">
        <v>512.13982999999996</v>
      </c>
      <c r="AO20" s="155">
        <v>448.12234999999998</v>
      </c>
      <c r="AP20" s="155">
        <v>412.91273000000001</v>
      </c>
      <c r="AQ20" s="155">
        <v>293.93948</v>
      </c>
      <c r="AR20" s="155">
        <v>257.19704000000002</v>
      </c>
      <c r="AS20" s="155">
        <v>294.00599999999997</v>
      </c>
      <c r="AT20" s="155">
        <v>294.00599999999997</v>
      </c>
      <c r="AU20" s="155">
        <v>38.343000000000004</v>
      </c>
      <c r="AV20" s="155">
        <v>387.05650000000003</v>
      </c>
    </row>
    <row r="21" spans="1:48" ht="24" customHeight="1" x14ac:dyDescent="0.25">
      <c r="A21" s="16" t="s">
        <v>71</v>
      </c>
      <c r="B21" s="16" t="s">
        <v>860</v>
      </c>
      <c r="C21" s="155"/>
      <c r="D21" s="155">
        <v>0</v>
      </c>
      <c r="E21" s="155">
        <v>12.44</v>
      </c>
      <c r="F21" s="155">
        <v>0</v>
      </c>
      <c r="G21" s="155">
        <v>15.681850000000001</v>
      </c>
      <c r="H21" s="155">
        <v>51.03</v>
      </c>
      <c r="I21" s="155">
        <v>65.13</v>
      </c>
      <c r="J21" s="155">
        <v>49.82</v>
      </c>
      <c r="K21" s="155">
        <v>6.95</v>
      </c>
      <c r="L21" s="155">
        <v>7.47</v>
      </c>
      <c r="M21" s="155">
        <v>4.7300000000000004</v>
      </c>
      <c r="N21" s="155">
        <v>5.0999999999999996</v>
      </c>
      <c r="O21" s="155">
        <v>5.0999999999999996</v>
      </c>
      <c r="P21" s="155">
        <v>5.0999999999999996</v>
      </c>
      <c r="Q21" s="155">
        <v>5.0999999999999996</v>
      </c>
      <c r="R21" s="155">
        <v>117.14</v>
      </c>
      <c r="S21" s="155">
        <v>117.14</v>
      </c>
      <c r="T21" s="155">
        <v>194.64</v>
      </c>
      <c r="U21" s="155"/>
      <c r="V21" s="155"/>
      <c r="W21" s="155">
        <v>265.66262</v>
      </c>
      <c r="X21" s="155">
        <v>606.85</v>
      </c>
      <c r="Y21" s="155">
        <v>606.85</v>
      </c>
      <c r="Z21" s="155">
        <v>606.85</v>
      </c>
      <c r="AA21" s="155">
        <v>606.85</v>
      </c>
      <c r="AB21" s="155">
        <v>21.571919999999999</v>
      </c>
      <c r="AC21" s="155">
        <v>99.492000000000004</v>
      </c>
      <c r="AD21" s="155">
        <v>375.875</v>
      </c>
      <c r="AE21" s="155">
        <v>5.6869399999999999</v>
      </c>
      <c r="AF21" s="155">
        <v>5.6894</v>
      </c>
      <c r="AG21" s="155">
        <v>107.21035999999999</v>
      </c>
      <c r="AH21" s="155">
        <v>261.34177</v>
      </c>
      <c r="AI21" s="155">
        <v>488.66</v>
      </c>
      <c r="AJ21" s="155">
        <v>6.96</v>
      </c>
      <c r="AK21" s="155">
        <v>5.9</v>
      </c>
      <c r="AL21" s="155">
        <v>512.13982999999996</v>
      </c>
      <c r="AM21" s="155">
        <v>512.13982999999996</v>
      </c>
      <c r="AN21" s="155">
        <v>512.13982999999996</v>
      </c>
      <c r="AO21" s="155">
        <v>454.52409999999998</v>
      </c>
      <c r="AP21" s="155">
        <v>412.91273000000001</v>
      </c>
      <c r="AQ21" s="155">
        <v>293.93948</v>
      </c>
      <c r="AR21" s="155">
        <v>257.19704000000002</v>
      </c>
      <c r="AS21" s="155">
        <v>294.00599999999997</v>
      </c>
      <c r="AT21" s="155">
        <v>294.00599999999997</v>
      </c>
      <c r="AU21" s="155">
        <v>143.47499999999999</v>
      </c>
      <c r="AV21" s="155">
        <v>720.69100000000003</v>
      </c>
    </row>
    <row r="22" spans="1:48" ht="24" customHeight="1" x14ac:dyDescent="0.25">
      <c r="A22" s="16" t="s">
        <v>71</v>
      </c>
      <c r="B22" s="16" t="s">
        <v>861</v>
      </c>
      <c r="C22" s="155"/>
      <c r="D22" s="155">
        <v>0</v>
      </c>
      <c r="E22" s="155">
        <v>13.82</v>
      </c>
      <c r="F22" s="155">
        <v>0</v>
      </c>
      <c r="G22" s="155">
        <v>15.681850000000001</v>
      </c>
      <c r="H22" s="155">
        <v>49.03</v>
      </c>
      <c r="I22" s="155">
        <v>167.43</v>
      </c>
      <c r="J22" s="155">
        <v>72.59</v>
      </c>
      <c r="K22" s="155">
        <v>7.53</v>
      </c>
      <c r="L22" s="155">
        <v>7.77</v>
      </c>
      <c r="M22" s="155">
        <v>5.23</v>
      </c>
      <c r="N22" s="155">
        <v>4.7</v>
      </c>
      <c r="O22" s="155">
        <v>4.7</v>
      </c>
      <c r="P22" s="155">
        <v>4.7</v>
      </c>
      <c r="Q22" s="155">
        <v>4.7</v>
      </c>
      <c r="R22" s="155">
        <v>133.25</v>
      </c>
      <c r="S22" s="155">
        <v>133.25</v>
      </c>
      <c r="T22" s="155">
        <v>342.43</v>
      </c>
      <c r="U22" s="155"/>
      <c r="V22" s="155"/>
      <c r="W22" s="155">
        <v>708.70158000000004</v>
      </c>
      <c r="X22" s="155">
        <v>848.71500000000003</v>
      </c>
      <c r="Y22" s="155">
        <v>848.71500000000003</v>
      </c>
      <c r="Z22" s="155">
        <v>848.71500000000003</v>
      </c>
      <c r="AA22" s="155">
        <v>848.71500000000003</v>
      </c>
      <c r="AB22" s="155">
        <v>70.146699999999996</v>
      </c>
      <c r="AC22" s="155">
        <v>250.85900000000001</v>
      </c>
      <c r="AD22" s="155">
        <v>709.55</v>
      </c>
      <c r="AE22" s="155">
        <v>4.5719500000000002</v>
      </c>
      <c r="AF22" s="155">
        <v>5.1297100000000002</v>
      </c>
      <c r="AG22" s="155">
        <v>0</v>
      </c>
      <c r="AH22" s="155">
        <v>534.64460999999994</v>
      </c>
      <c r="AI22" s="155">
        <v>643.16</v>
      </c>
      <c r="AJ22" s="155">
        <v>7.13</v>
      </c>
      <c r="AK22" s="155">
        <v>6.51</v>
      </c>
      <c r="AL22" s="155">
        <v>512.13982999999996</v>
      </c>
      <c r="AM22" s="155">
        <v>512.13982999999996</v>
      </c>
      <c r="AN22" s="155">
        <v>512.13982999999996</v>
      </c>
      <c r="AO22" s="155">
        <v>448.12234999999998</v>
      </c>
      <c r="AP22" s="155">
        <v>412.91273000000001</v>
      </c>
      <c r="AQ22" s="155">
        <v>293.93948</v>
      </c>
      <c r="AR22" s="155">
        <v>257.19704000000002</v>
      </c>
      <c r="AS22" s="155">
        <v>294.00599999999997</v>
      </c>
      <c r="AT22" s="155">
        <v>294.00599999999997</v>
      </c>
      <c r="AU22" s="155">
        <v>287.20299999999997</v>
      </c>
      <c r="AV22" s="155">
        <v>835.15899999999999</v>
      </c>
    </row>
    <row r="23" spans="1:48" ht="24" customHeight="1" x14ac:dyDescent="0.25">
      <c r="A23" s="18" t="s">
        <v>71</v>
      </c>
      <c r="B23" s="18" t="s">
        <v>862</v>
      </c>
      <c r="C23" s="156"/>
      <c r="D23" s="156">
        <v>0</v>
      </c>
      <c r="E23" s="156">
        <v>13.14</v>
      </c>
      <c r="F23" s="156">
        <v>0</v>
      </c>
      <c r="G23" s="156">
        <v>15.681850000000001</v>
      </c>
      <c r="H23" s="156">
        <v>49.38</v>
      </c>
      <c r="I23" s="156">
        <v>282.73</v>
      </c>
      <c r="J23" s="156">
        <v>138.1</v>
      </c>
      <c r="K23" s="156">
        <v>7.43</v>
      </c>
      <c r="L23" s="156">
        <v>8.1199999999999992</v>
      </c>
      <c r="M23" s="156">
        <v>5.47</v>
      </c>
      <c r="N23" s="156">
        <v>5.6</v>
      </c>
      <c r="O23" s="156">
        <v>5.6</v>
      </c>
      <c r="P23" s="156">
        <v>5.6</v>
      </c>
      <c r="Q23" s="156">
        <v>5.6</v>
      </c>
      <c r="R23" s="156">
        <v>659.03</v>
      </c>
      <c r="S23" s="156">
        <v>659.03</v>
      </c>
      <c r="T23" s="156">
        <v>828.43</v>
      </c>
      <c r="U23" s="156"/>
      <c r="V23" s="156"/>
      <c r="W23" s="156">
        <v>927.12698</v>
      </c>
      <c r="X23" s="156">
        <v>880.30600000000004</v>
      </c>
      <c r="Y23" s="156">
        <v>880.30600000000004</v>
      </c>
      <c r="Z23" s="156">
        <v>880.30600000000004</v>
      </c>
      <c r="AA23" s="156">
        <v>880.30600000000004</v>
      </c>
      <c r="AB23" s="156">
        <v>209.49891</v>
      </c>
      <c r="AC23" s="156">
        <v>443.92</v>
      </c>
      <c r="AD23" s="156">
        <v>849.47299999999996</v>
      </c>
      <c r="AE23" s="156">
        <v>6.6650600000000004</v>
      </c>
      <c r="AF23" s="156">
        <v>4.98949</v>
      </c>
      <c r="AG23" s="156">
        <v>10.21907</v>
      </c>
      <c r="AH23" s="156">
        <v>792.80138999999997</v>
      </c>
      <c r="AI23" s="156">
        <v>892.03</v>
      </c>
      <c r="AJ23" s="156">
        <v>7.32</v>
      </c>
      <c r="AK23" s="156">
        <v>6.62</v>
      </c>
      <c r="AL23" s="156">
        <v>512.13982999999996</v>
      </c>
      <c r="AM23" s="156">
        <v>512.13982999999996</v>
      </c>
      <c r="AN23" s="156">
        <v>512.13982999999996</v>
      </c>
      <c r="AO23" s="156">
        <v>457.72496999999998</v>
      </c>
      <c r="AP23" s="156">
        <v>412.91273000000001</v>
      </c>
      <c r="AQ23" s="156">
        <v>293.93948</v>
      </c>
      <c r="AR23" s="156">
        <v>257.19704000000002</v>
      </c>
      <c r="AS23" s="156">
        <v>294.00599999999997</v>
      </c>
      <c r="AT23" s="156">
        <v>294.00599999999997</v>
      </c>
      <c r="AU23" s="156">
        <v>515.79300000000001</v>
      </c>
      <c r="AV23" s="156">
        <v>892.88699999999994</v>
      </c>
    </row>
    <row r="24" spans="1:48" ht="24" customHeight="1" x14ac:dyDescent="0.25">
      <c r="A24" s="13" t="s">
        <v>71</v>
      </c>
      <c r="B24" s="13" t="s">
        <v>863</v>
      </c>
      <c r="C24" s="154"/>
      <c r="D24" s="154">
        <v>0</v>
      </c>
      <c r="E24" s="154">
        <v>12.34</v>
      </c>
      <c r="F24" s="154">
        <v>0</v>
      </c>
      <c r="G24" s="154">
        <v>17.41893</v>
      </c>
      <c r="H24" s="154">
        <v>49.53</v>
      </c>
      <c r="I24" s="154">
        <v>218.68</v>
      </c>
      <c r="J24" s="154">
        <v>381.82</v>
      </c>
      <c r="K24" s="154">
        <v>7.03</v>
      </c>
      <c r="L24" s="154">
        <v>7.86</v>
      </c>
      <c r="M24" s="154">
        <v>5.58</v>
      </c>
      <c r="N24" s="154">
        <v>5.4</v>
      </c>
      <c r="O24" s="154">
        <v>5.4</v>
      </c>
      <c r="P24" s="154">
        <v>5.4</v>
      </c>
      <c r="Q24" s="154">
        <v>5.4</v>
      </c>
      <c r="R24" s="154">
        <v>866.09</v>
      </c>
      <c r="S24" s="154">
        <v>866.09</v>
      </c>
      <c r="T24" s="154">
        <v>907.79</v>
      </c>
      <c r="U24" s="154"/>
      <c r="V24" s="154"/>
      <c r="W24" s="154">
        <v>963.10244999999998</v>
      </c>
      <c r="X24" s="154">
        <v>901.39099999999996</v>
      </c>
      <c r="Y24" s="154">
        <v>901.39099999999996</v>
      </c>
      <c r="Z24" s="154">
        <v>901.39099999999996</v>
      </c>
      <c r="AA24" s="154">
        <v>901.39099999999996</v>
      </c>
      <c r="AB24" s="154">
        <v>234.97139000000001</v>
      </c>
      <c r="AC24" s="154">
        <v>619.42499999999995</v>
      </c>
      <c r="AD24" s="154">
        <v>950.93200000000002</v>
      </c>
      <c r="AE24" s="154">
        <v>6.2937200000000004</v>
      </c>
      <c r="AF24" s="154">
        <v>5.0043600000000001</v>
      </c>
      <c r="AG24" s="154">
        <v>6.47567</v>
      </c>
      <c r="AH24" s="154">
        <v>923.41179999999997</v>
      </c>
      <c r="AI24" s="154">
        <v>947.15</v>
      </c>
      <c r="AJ24" s="154">
        <v>7.04</v>
      </c>
      <c r="AK24" s="154">
        <v>6.55</v>
      </c>
      <c r="AL24" s="154">
        <v>512.13982999999996</v>
      </c>
      <c r="AM24" s="154">
        <v>512.13982999999996</v>
      </c>
      <c r="AN24" s="154">
        <v>512.13982999999996</v>
      </c>
      <c r="AO24" s="154">
        <v>448.12234999999998</v>
      </c>
      <c r="AP24" s="154">
        <v>412.91273000000001</v>
      </c>
      <c r="AQ24" s="154">
        <v>0</v>
      </c>
      <c r="AR24" s="154">
        <v>293.93948</v>
      </c>
      <c r="AS24" s="154">
        <v>294.00599999999997</v>
      </c>
      <c r="AT24" s="154">
        <v>294.00599999999997</v>
      </c>
      <c r="AU24" s="154">
        <v>639.39700000000005</v>
      </c>
      <c r="AV24" s="154">
        <v>940.91099999999994</v>
      </c>
    </row>
    <row r="25" spans="1:48" ht="24" customHeight="1" x14ac:dyDescent="0.25">
      <c r="A25" s="16" t="s">
        <v>71</v>
      </c>
      <c r="B25" s="16" t="s">
        <v>864</v>
      </c>
      <c r="C25" s="155"/>
      <c r="D25" s="155">
        <v>0</v>
      </c>
      <c r="E25" s="155">
        <v>7.66</v>
      </c>
      <c r="F25" s="155">
        <v>0</v>
      </c>
      <c r="G25" s="155">
        <v>17.41893</v>
      </c>
      <c r="H25" s="155">
        <v>53.49</v>
      </c>
      <c r="I25" s="155">
        <v>378.29</v>
      </c>
      <c r="J25" s="155">
        <v>454.75</v>
      </c>
      <c r="K25" s="155">
        <v>6.8</v>
      </c>
      <c r="L25" s="155">
        <v>6.84</v>
      </c>
      <c r="M25" s="155">
        <v>6.33</v>
      </c>
      <c r="N25" s="155">
        <v>6</v>
      </c>
      <c r="O25" s="155">
        <v>6</v>
      </c>
      <c r="P25" s="155">
        <v>6</v>
      </c>
      <c r="Q25" s="155">
        <v>6</v>
      </c>
      <c r="R25" s="155">
        <v>799.71</v>
      </c>
      <c r="S25" s="155">
        <v>799.71</v>
      </c>
      <c r="T25" s="155">
        <v>948.07</v>
      </c>
      <c r="U25" s="155"/>
      <c r="V25" s="155"/>
      <c r="W25" s="155">
        <v>985.28052000000002</v>
      </c>
      <c r="X25" s="155">
        <v>913.43</v>
      </c>
      <c r="Y25" s="155">
        <v>913.43</v>
      </c>
      <c r="Z25" s="155">
        <v>913.43</v>
      </c>
      <c r="AA25" s="155">
        <v>913.43</v>
      </c>
      <c r="AB25" s="155">
        <v>303.19432</v>
      </c>
      <c r="AC25" s="155">
        <v>729.63800000000003</v>
      </c>
      <c r="AD25" s="155">
        <v>947.40099999999995</v>
      </c>
      <c r="AE25" s="155">
        <v>8.3576499999999996</v>
      </c>
      <c r="AF25" s="155">
        <v>5.5451899999999998</v>
      </c>
      <c r="AG25" s="155">
        <v>8.0699500000000004</v>
      </c>
      <c r="AH25" s="155">
        <v>935.36301000000003</v>
      </c>
      <c r="AI25" s="155">
        <v>947.24</v>
      </c>
      <c r="AJ25" s="155">
        <v>6.97</v>
      </c>
      <c r="AK25" s="155">
        <v>7.61</v>
      </c>
      <c r="AL25" s="155">
        <v>512.13982999999996</v>
      </c>
      <c r="AM25" s="155">
        <v>512.13982999999996</v>
      </c>
      <c r="AN25" s="155">
        <v>512.13982999999996</v>
      </c>
      <c r="AO25" s="155">
        <v>454.52409999999998</v>
      </c>
      <c r="AP25" s="155">
        <v>412.91273000000001</v>
      </c>
      <c r="AQ25" s="155">
        <v>0</v>
      </c>
      <c r="AR25" s="155">
        <v>293.93948</v>
      </c>
      <c r="AS25" s="155">
        <v>294.00599999999997</v>
      </c>
      <c r="AT25" s="155">
        <v>294.00599999999997</v>
      </c>
      <c r="AU25" s="155">
        <v>736.47</v>
      </c>
      <c r="AV25" s="155">
        <v>890.73649999999998</v>
      </c>
    </row>
    <row r="26" spans="1:48" ht="24" customHeight="1" x14ac:dyDescent="0.25">
      <c r="A26" s="16" t="s">
        <v>71</v>
      </c>
      <c r="B26" s="16" t="s">
        <v>865</v>
      </c>
      <c r="C26" s="155"/>
      <c r="D26" s="155">
        <v>0</v>
      </c>
      <c r="E26" s="155">
        <v>11.08</v>
      </c>
      <c r="F26" s="155">
        <v>0</v>
      </c>
      <c r="G26" s="155">
        <v>17.41893</v>
      </c>
      <c r="H26" s="155">
        <v>41.85</v>
      </c>
      <c r="I26" s="155">
        <v>593.98</v>
      </c>
      <c r="J26" s="155">
        <v>638.79999999999995</v>
      </c>
      <c r="K26" s="155">
        <v>6.71</v>
      </c>
      <c r="L26" s="155">
        <v>6.11</v>
      </c>
      <c r="M26" s="155">
        <v>6.33</v>
      </c>
      <c r="N26" s="155">
        <v>5.9</v>
      </c>
      <c r="O26" s="155">
        <v>5.9</v>
      </c>
      <c r="P26" s="155">
        <v>5.9</v>
      </c>
      <c r="Q26" s="155">
        <v>5.9</v>
      </c>
      <c r="R26" s="155">
        <v>937.3</v>
      </c>
      <c r="S26" s="155">
        <v>937.3</v>
      </c>
      <c r="T26" s="155">
        <v>961.64</v>
      </c>
      <c r="U26" s="155"/>
      <c r="V26" s="155"/>
      <c r="W26" s="155">
        <v>993.16624000000002</v>
      </c>
      <c r="X26" s="155">
        <v>915.46100000000001</v>
      </c>
      <c r="Y26" s="155">
        <v>915.46100000000001</v>
      </c>
      <c r="Z26" s="155">
        <v>915.46100000000001</v>
      </c>
      <c r="AA26" s="155">
        <v>915.46100000000001</v>
      </c>
      <c r="AB26" s="155">
        <v>343.86241000000001</v>
      </c>
      <c r="AC26" s="155">
        <v>843.26099999999997</v>
      </c>
      <c r="AD26" s="155">
        <v>967.09799999999996</v>
      </c>
      <c r="AE26" s="155">
        <v>7.5306699999999998</v>
      </c>
      <c r="AF26" s="155">
        <v>6.6307900000000002</v>
      </c>
      <c r="AG26" s="155">
        <v>5.8463599999999998</v>
      </c>
      <c r="AH26" s="155">
        <v>965.76178000000004</v>
      </c>
      <c r="AI26" s="155">
        <v>977.5</v>
      </c>
      <c r="AJ26" s="155">
        <v>7</v>
      </c>
      <c r="AK26" s="155">
        <v>7.72</v>
      </c>
      <c r="AL26" s="155">
        <v>512.13982999999996</v>
      </c>
      <c r="AM26" s="155">
        <v>512.13982999999996</v>
      </c>
      <c r="AN26" s="155">
        <v>512.13982999999996</v>
      </c>
      <c r="AO26" s="155">
        <v>451.32321999999999</v>
      </c>
      <c r="AP26" s="155">
        <v>416.11360999999999</v>
      </c>
      <c r="AQ26" s="155">
        <v>0</v>
      </c>
      <c r="AR26" s="155">
        <v>293.93948</v>
      </c>
      <c r="AS26" s="155">
        <v>294.00599999999997</v>
      </c>
      <c r="AT26" s="155">
        <v>294.00599999999997</v>
      </c>
      <c r="AU26" s="155">
        <v>828.55200000000002</v>
      </c>
      <c r="AV26" s="155">
        <v>976.36599999999999</v>
      </c>
    </row>
    <row r="27" spans="1:48" ht="24" customHeight="1" x14ac:dyDescent="0.25">
      <c r="A27" s="16" t="s">
        <v>71</v>
      </c>
      <c r="B27" s="16" t="s">
        <v>866</v>
      </c>
      <c r="C27" s="155"/>
      <c r="D27" s="155">
        <v>0</v>
      </c>
      <c r="E27" s="155">
        <v>11.09</v>
      </c>
      <c r="F27" s="155">
        <v>0</v>
      </c>
      <c r="G27" s="155">
        <v>17.41893</v>
      </c>
      <c r="H27" s="155">
        <v>54.35</v>
      </c>
      <c r="I27" s="155">
        <v>712.58</v>
      </c>
      <c r="J27" s="155">
        <v>740.44</v>
      </c>
      <c r="K27" s="155">
        <v>7.42</v>
      </c>
      <c r="L27" s="155">
        <v>4.83</v>
      </c>
      <c r="M27" s="155">
        <v>6.19</v>
      </c>
      <c r="N27" s="155">
        <v>6</v>
      </c>
      <c r="O27" s="155">
        <v>6</v>
      </c>
      <c r="P27" s="155">
        <v>6</v>
      </c>
      <c r="Q27" s="155">
        <v>6</v>
      </c>
      <c r="R27" s="155">
        <v>967.92</v>
      </c>
      <c r="S27" s="155">
        <v>967.92</v>
      </c>
      <c r="T27" s="155">
        <v>966.07</v>
      </c>
      <c r="U27" s="155"/>
      <c r="V27" s="155"/>
      <c r="W27" s="155">
        <v>993.95833000000005</v>
      </c>
      <c r="X27" s="155">
        <v>912.29399999999998</v>
      </c>
      <c r="Y27" s="155">
        <v>912.29399999999998</v>
      </c>
      <c r="Z27" s="155">
        <v>912.29399999999998</v>
      </c>
      <c r="AA27" s="155">
        <v>912.29399999999998</v>
      </c>
      <c r="AB27" s="155">
        <v>305.41564</v>
      </c>
      <c r="AC27" s="155">
        <v>934.28200000000004</v>
      </c>
      <c r="AD27" s="155">
        <v>964.31899999999996</v>
      </c>
      <c r="AE27" s="155">
        <v>7.2882699999999998</v>
      </c>
      <c r="AF27" s="155">
        <v>7.101</v>
      </c>
      <c r="AG27" s="155">
        <v>2.8683399999999999</v>
      </c>
      <c r="AH27" s="155">
        <v>963.29571999999996</v>
      </c>
      <c r="AI27" s="155">
        <v>972.5</v>
      </c>
      <c r="AJ27" s="155">
        <v>7.23</v>
      </c>
      <c r="AK27" s="155">
        <v>8.06</v>
      </c>
      <c r="AL27" s="155">
        <v>512.13982999999996</v>
      </c>
      <c r="AM27" s="155">
        <v>512.13982999999996</v>
      </c>
      <c r="AN27" s="155">
        <v>512.13982999999996</v>
      </c>
      <c r="AO27" s="155">
        <v>412.91273000000001</v>
      </c>
      <c r="AP27" s="155">
        <v>387.30574000000001</v>
      </c>
      <c r="AQ27" s="155">
        <v>0</v>
      </c>
      <c r="AR27" s="155">
        <v>293.93948</v>
      </c>
      <c r="AS27" s="155">
        <v>294.00599999999997</v>
      </c>
      <c r="AT27" s="155">
        <v>294.00599999999997</v>
      </c>
      <c r="AU27" s="155">
        <v>916.00900000000001</v>
      </c>
      <c r="AV27" s="155">
        <v>901.30399999999997</v>
      </c>
    </row>
    <row r="28" spans="1:48" ht="24" customHeight="1" x14ac:dyDescent="0.25">
      <c r="A28" s="16" t="s">
        <v>71</v>
      </c>
      <c r="B28" s="16" t="s">
        <v>867</v>
      </c>
      <c r="C28" s="155"/>
      <c r="D28" s="155">
        <v>0</v>
      </c>
      <c r="E28" s="155">
        <v>12.82</v>
      </c>
      <c r="F28" s="155">
        <v>0</v>
      </c>
      <c r="G28" s="155">
        <v>17.41893</v>
      </c>
      <c r="H28" s="155">
        <v>52.83</v>
      </c>
      <c r="I28" s="155">
        <v>863</v>
      </c>
      <c r="J28" s="155">
        <v>861.21</v>
      </c>
      <c r="K28" s="155">
        <v>7.3</v>
      </c>
      <c r="L28" s="155">
        <v>5.4</v>
      </c>
      <c r="M28" s="155">
        <v>6.68</v>
      </c>
      <c r="N28" s="155">
        <v>7.3</v>
      </c>
      <c r="O28" s="155">
        <v>7.3</v>
      </c>
      <c r="P28" s="155">
        <v>7.3</v>
      </c>
      <c r="Q28" s="155">
        <v>7.3</v>
      </c>
      <c r="R28" s="155">
        <v>949.65</v>
      </c>
      <c r="S28" s="155">
        <v>949.65</v>
      </c>
      <c r="T28" s="155">
        <v>963.71</v>
      </c>
      <c r="U28" s="155"/>
      <c r="V28" s="155"/>
      <c r="W28" s="155">
        <v>987.90444000000002</v>
      </c>
      <c r="X28" s="155">
        <v>908.41200000000003</v>
      </c>
      <c r="Y28" s="155">
        <v>908.41200000000003</v>
      </c>
      <c r="Z28" s="155">
        <v>908.41200000000003</v>
      </c>
      <c r="AA28" s="155">
        <v>908.41200000000003</v>
      </c>
      <c r="AB28" s="155">
        <v>211.62558999999999</v>
      </c>
      <c r="AC28" s="155">
        <v>1001.636</v>
      </c>
      <c r="AD28" s="155">
        <v>964.05899999999997</v>
      </c>
      <c r="AE28" s="155">
        <v>6.4918100000000001</v>
      </c>
      <c r="AF28" s="155">
        <v>6.6213600000000001</v>
      </c>
      <c r="AG28" s="155">
        <v>10.11712</v>
      </c>
      <c r="AH28" s="155">
        <v>965.78225999999995</v>
      </c>
      <c r="AI28" s="155">
        <v>971.1</v>
      </c>
      <c r="AJ28" s="155">
        <v>6.77</v>
      </c>
      <c r="AK28" s="155">
        <v>7.78</v>
      </c>
      <c r="AL28" s="155">
        <v>512.13982999999996</v>
      </c>
      <c r="AM28" s="155">
        <v>512.13982999999996</v>
      </c>
      <c r="AN28" s="155">
        <v>512.13982999999996</v>
      </c>
      <c r="AO28" s="155">
        <v>377.70312000000001</v>
      </c>
      <c r="AP28" s="155">
        <v>384.10487000000001</v>
      </c>
      <c r="AQ28" s="155">
        <v>0</v>
      </c>
      <c r="AR28" s="155">
        <v>293.93948</v>
      </c>
      <c r="AS28" s="155">
        <v>294.00599999999997</v>
      </c>
      <c r="AT28" s="155">
        <v>294.00599999999997</v>
      </c>
      <c r="AU28" s="155">
        <v>973.95100000000002</v>
      </c>
      <c r="AV28" s="155">
        <v>952.01350000000002</v>
      </c>
    </row>
    <row r="29" spans="1:48" ht="24" customHeight="1" x14ac:dyDescent="0.25">
      <c r="A29" s="16" t="s">
        <v>71</v>
      </c>
      <c r="B29" s="16" t="s">
        <v>868</v>
      </c>
      <c r="C29" s="155"/>
      <c r="D29" s="155">
        <v>0</v>
      </c>
      <c r="E29" s="155">
        <v>8.0500000000000007</v>
      </c>
      <c r="F29" s="155">
        <v>0</v>
      </c>
      <c r="G29" s="155">
        <v>17.41893</v>
      </c>
      <c r="H29" s="155">
        <v>49.86</v>
      </c>
      <c r="I29" s="155">
        <v>856.22</v>
      </c>
      <c r="J29" s="155">
        <v>961.73</v>
      </c>
      <c r="K29" s="155">
        <v>7.58</v>
      </c>
      <c r="L29" s="155">
        <v>5.64</v>
      </c>
      <c r="M29" s="155">
        <v>7.64</v>
      </c>
      <c r="N29" s="155">
        <v>8.1</v>
      </c>
      <c r="O29" s="155">
        <v>8.1</v>
      </c>
      <c r="P29" s="155">
        <v>8.1</v>
      </c>
      <c r="Q29" s="155">
        <v>8.1</v>
      </c>
      <c r="R29" s="155">
        <v>947.65</v>
      </c>
      <c r="S29" s="155">
        <v>947.65</v>
      </c>
      <c r="T29" s="155">
        <v>970.14</v>
      </c>
      <c r="U29" s="155"/>
      <c r="V29" s="155"/>
      <c r="W29" s="155">
        <v>990.94866999999999</v>
      </c>
      <c r="X29" s="155">
        <v>909.76</v>
      </c>
      <c r="Y29" s="155">
        <v>909.76</v>
      </c>
      <c r="Z29" s="155">
        <v>909.76</v>
      </c>
      <c r="AA29" s="155">
        <v>909.76</v>
      </c>
      <c r="AB29" s="155">
        <v>236.6798</v>
      </c>
      <c r="AC29" s="155">
        <v>1051.867</v>
      </c>
      <c r="AD29" s="155">
        <v>963.64499999999998</v>
      </c>
      <c r="AE29" s="155">
        <v>5.8571600000000004</v>
      </c>
      <c r="AF29" s="155">
        <v>6.92624</v>
      </c>
      <c r="AG29" s="155">
        <v>16.40053</v>
      </c>
      <c r="AH29" s="155">
        <v>958.62656000000004</v>
      </c>
      <c r="AI29" s="155">
        <v>968.15</v>
      </c>
      <c r="AJ29" s="155">
        <v>6.64</v>
      </c>
      <c r="AK29" s="155">
        <v>8.08</v>
      </c>
      <c r="AL29" s="155">
        <v>512.13982999999996</v>
      </c>
      <c r="AM29" s="155">
        <v>512.13982999999996</v>
      </c>
      <c r="AN29" s="155">
        <v>512.13982999999996</v>
      </c>
      <c r="AO29" s="155">
        <v>400.10924</v>
      </c>
      <c r="AP29" s="155">
        <v>352.09613000000002</v>
      </c>
      <c r="AQ29" s="155">
        <v>0</v>
      </c>
      <c r="AR29" s="155">
        <v>293.93948</v>
      </c>
      <c r="AS29" s="155">
        <v>294.00599999999997</v>
      </c>
      <c r="AT29" s="155">
        <v>294.00599999999997</v>
      </c>
      <c r="AU29" s="155">
        <v>1010.188</v>
      </c>
      <c r="AV29" s="155">
        <v>917.99749999999995</v>
      </c>
    </row>
    <row r="30" spans="1:48" ht="24" customHeight="1" x14ac:dyDescent="0.25">
      <c r="A30" s="16" t="s">
        <v>71</v>
      </c>
      <c r="B30" s="16" t="s">
        <v>869</v>
      </c>
      <c r="C30" s="155"/>
      <c r="D30" s="155">
        <v>0</v>
      </c>
      <c r="E30" s="155">
        <v>0</v>
      </c>
      <c r="F30" s="155">
        <v>0</v>
      </c>
      <c r="G30" s="155">
        <v>17.41893</v>
      </c>
      <c r="H30" s="155">
        <v>50.94</v>
      </c>
      <c r="I30" s="155">
        <v>975.34</v>
      </c>
      <c r="J30" s="155">
        <v>1035.93</v>
      </c>
      <c r="K30" s="155">
        <v>7.05</v>
      </c>
      <c r="L30" s="155">
        <v>4.82</v>
      </c>
      <c r="M30" s="155">
        <v>7.7</v>
      </c>
      <c r="N30" s="155">
        <v>8.1</v>
      </c>
      <c r="O30" s="155">
        <v>8.1</v>
      </c>
      <c r="P30" s="155">
        <v>8.1</v>
      </c>
      <c r="Q30" s="155">
        <v>8.1</v>
      </c>
      <c r="R30" s="155">
        <v>944.86</v>
      </c>
      <c r="S30" s="155">
        <v>944.86</v>
      </c>
      <c r="T30" s="155">
        <v>966.71</v>
      </c>
      <c r="U30" s="155"/>
      <c r="V30" s="155"/>
      <c r="W30" s="155">
        <v>994.20605999999998</v>
      </c>
      <c r="X30" s="155">
        <v>907.88</v>
      </c>
      <c r="Y30" s="155">
        <v>907.88</v>
      </c>
      <c r="Z30" s="155">
        <v>907.88</v>
      </c>
      <c r="AA30" s="155">
        <v>907.88</v>
      </c>
      <c r="AB30" s="155">
        <v>287.63619999999997</v>
      </c>
      <c r="AC30" s="155">
        <v>1085.5419999999999</v>
      </c>
      <c r="AD30" s="155">
        <v>963.90599999999995</v>
      </c>
      <c r="AE30" s="155">
        <v>7.1253799999999998</v>
      </c>
      <c r="AF30" s="155">
        <v>6.2436400000000001</v>
      </c>
      <c r="AG30" s="155">
        <v>14.971030000000001</v>
      </c>
      <c r="AH30" s="155">
        <v>966.01635999999996</v>
      </c>
      <c r="AI30" s="155">
        <v>967.5</v>
      </c>
      <c r="AJ30" s="155">
        <v>7.66</v>
      </c>
      <c r="AK30" s="155">
        <v>8.8000000000000007</v>
      </c>
      <c r="AL30" s="155">
        <v>512.13982999999996</v>
      </c>
      <c r="AM30" s="155">
        <v>512.13982999999996</v>
      </c>
      <c r="AN30" s="155">
        <v>512.13982999999996</v>
      </c>
      <c r="AO30" s="155">
        <v>368.10050000000001</v>
      </c>
      <c r="AP30" s="155">
        <v>384.10487000000001</v>
      </c>
      <c r="AQ30" s="155">
        <v>0</v>
      </c>
      <c r="AR30" s="155">
        <v>293.93948</v>
      </c>
      <c r="AS30" s="155">
        <v>294.00599999999997</v>
      </c>
      <c r="AT30" s="155">
        <v>294.00599999999997</v>
      </c>
      <c r="AU30" s="155">
        <v>1037.5219999999999</v>
      </c>
      <c r="AV30" s="155">
        <v>960.82399999999996</v>
      </c>
    </row>
    <row r="31" spans="1:48" ht="24" customHeight="1" x14ac:dyDescent="0.25">
      <c r="A31" s="18" t="s">
        <v>71</v>
      </c>
      <c r="B31" s="18" t="s">
        <v>870</v>
      </c>
      <c r="C31" s="156"/>
      <c r="D31" s="156">
        <v>0</v>
      </c>
      <c r="E31" s="156">
        <v>0</v>
      </c>
      <c r="F31" s="156">
        <v>0</v>
      </c>
      <c r="G31" s="156">
        <v>17.41893</v>
      </c>
      <c r="H31" s="156">
        <v>50.02</v>
      </c>
      <c r="I31" s="156">
        <v>907.01</v>
      </c>
      <c r="J31" s="156">
        <v>996.39</v>
      </c>
      <c r="K31" s="156">
        <v>7.11</v>
      </c>
      <c r="L31" s="156">
        <v>4.33</v>
      </c>
      <c r="M31" s="156">
        <v>8</v>
      </c>
      <c r="N31" s="156">
        <v>8.4</v>
      </c>
      <c r="O31" s="156">
        <v>8.4</v>
      </c>
      <c r="P31" s="156">
        <v>8.4</v>
      </c>
      <c r="Q31" s="156">
        <v>8.4</v>
      </c>
      <c r="R31" s="156">
        <v>943.77</v>
      </c>
      <c r="S31" s="156">
        <v>943.77</v>
      </c>
      <c r="T31" s="156">
        <v>968.79</v>
      </c>
      <c r="U31" s="156"/>
      <c r="V31" s="156"/>
      <c r="W31" s="156">
        <v>993.24842000000001</v>
      </c>
      <c r="X31" s="156">
        <v>912.33299999999997</v>
      </c>
      <c r="Y31" s="156">
        <v>912.33299999999997</v>
      </c>
      <c r="Z31" s="156">
        <v>912.33299999999997</v>
      </c>
      <c r="AA31" s="156">
        <v>912.33299999999997</v>
      </c>
      <c r="AB31" s="156">
        <v>367.64997</v>
      </c>
      <c r="AC31" s="156">
        <v>1100.931</v>
      </c>
      <c r="AD31" s="156">
        <v>966.50699999999995</v>
      </c>
      <c r="AE31" s="156">
        <v>5.7060700000000004</v>
      </c>
      <c r="AF31" s="156">
        <v>4.0060599999999997</v>
      </c>
      <c r="AG31" s="156">
        <v>2.85182</v>
      </c>
      <c r="AH31" s="156">
        <v>968.25287000000003</v>
      </c>
      <c r="AI31" s="156">
        <v>971.4</v>
      </c>
      <c r="AJ31" s="156">
        <v>8.85</v>
      </c>
      <c r="AK31" s="156">
        <v>9</v>
      </c>
      <c r="AL31" s="156">
        <v>512.13982999999996</v>
      </c>
      <c r="AM31" s="156">
        <v>512.13982999999996</v>
      </c>
      <c r="AN31" s="156">
        <v>512.13982999999996</v>
      </c>
      <c r="AO31" s="156">
        <v>352.09613000000002</v>
      </c>
      <c r="AP31" s="156">
        <v>336.09176000000002</v>
      </c>
      <c r="AQ31" s="156">
        <v>0</v>
      </c>
      <c r="AR31" s="156">
        <v>293.93948</v>
      </c>
      <c r="AS31" s="156">
        <v>294.00599999999997</v>
      </c>
      <c r="AT31" s="156">
        <v>294.00599999999997</v>
      </c>
      <c r="AU31" s="156">
        <v>1039.5160000000001</v>
      </c>
      <c r="AV31" s="156">
        <v>939.51300000000003</v>
      </c>
    </row>
    <row r="32" spans="1:48" ht="24" customHeight="1" x14ac:dyDescent="0.25">
      <c r="A32" s="13" t="s">
        <v>71</v>
      </c>
      <c r="B32" s="13" t="s">
        <v>871</v>
      </c>
      <c r="C32" s="154"/>
      <c r="D32" s="154">
        <v>0</v>
      </c>
      <c r="E32" s="154">
        <v>5.22</v>
      </c>
      <c r="F32" s="154">
        <v>0</v>
      </c>
      <c r="G32" s="154">
        <v>17.41893</v>
      </c>
      <c r="H32" s="154">
        <v>50.73</v>
      </c>
      <c r="I32" s="154">
        <v>1028.22</v>
      </c>
      <c r="J32" s="154">
        <v>996.58</v>
      </c>
      <c r="K32" s="154">
        <v>7.97</v>
      </c>
      <c r="L32" s="154">
        <v>4.28</v>
      </c>
      <c r="M32" s="154">
        <v>7.83</v>
      </c>
      <c r="N32" s="154">
        <v>8.4</v>
      </c>
      <c r="O32" s="154">
        <v>8.4</v>
      </c>
      <c r="P32" s="154">
        <v>8.4</v>
      </c>
      <c r="Q32" s="154">
        <v>8.4</v>
      </c>
      <c r="R32" s="154">
        <v>947.85</v>
      </c>
      <c r="S32" s="154">
        <v>947.85</v>
      </c>
      <c r="T32" s="154">
        <v>971.14</v>
      </c>
      <c r="U32" s="154"/>
      <c r="V32" s="154"/>
      <c r="W32" s="154">
        <v>998.46227999999996</v>
      </c>
      <c r="X32" s="154">
        <v>920.03300000000002</v>
      </c>
      <c r="Y32" s="154">
        <v>920.03300000000002</v>
      </c>
      <c r="Z32" s="154">
        <v>920.03300000000002</v>
      </c>
      <c r="AA32" s="154">
        <v>920.03300000000002</v>
      </c>
      <c r="AB32" s="154">
        <v>624.61824999999999</v>
      </c>
      <c r="AC32" s="154">
        <v>1100.9449999999999</v>
      </c>
      <c r="AD32" s="154">
        <v>963.75400000000002</v>
      </c>
      <c r="AE32" s="154">
        <v>7.63009</v>
      </c>
      <c r="AF32" s="154">
        <v>7.1687500000000002</v>
      </c>
      <c r="AG32" s="154">
        <v>9.9813200000000002</v>
      </c>
      <c r="AH32" s="154">
        <v>957.54190000000006</v>
      </c>
      <c r="AI32" s="154">
        <v>967.66</v>
      </c>
      <c r="AJ32" s="154">
        <v>8.69</v>
      </c>
      <c r="AK32" s="154">
        <v>9.51</v>
      </c>
      <c r="AL32" s="154">
        <v>512.13982999999996</v>
      </c>
      <c r="AM32" s="154">
        <v>512.13982999999996</v>
      </c>
      <c r="AN32" s="154">
        <v>512.13982999999996</v>
      </c>
      <c r="AO32" s="154">
        <v>339.29262999999997</v>
      </c>
      <c r="AP32" s="154">
        <v>323.28827000000001</v>
      </c>
      <c r="AQ32" s="154">
        <v>0</v>
      </c>
      <c r="AR32" s="154">
        <v>293.93948</v>
      </c>
      <c r="AS32" s="154">
        <v>269.50549999999998</v>
      </c>
      <c r="AT32" s="154">
        <v>294.00599999999997</v>
      </c>
      <c r="AU32" s="154">
        <v>1034.9659999999999</v>
      </c>
      <c r="AV32" s="154">
        <v>938.35900000000004</v>
      </c>
    </row>
    <row r="33" spans="1:48" ht="24" customHeight="1" x14ac:dyDescent="0.25">
      <c r="A33" s="16" t="s">
        <v>71</v>
      </c>
      <c r="B33" s="16" t="s">
        <v>872</v>
      </c>
      <c r="C33" s="155"/>
      <c r="D33" s="155">
        <v>0</v>
      </c>
      <c r="E33" s="155">
        <v>9.56</v>
      </c>
      <c r="F33" s="155">
        <v>0</v>
      </c>
      <c r="G33" s="155">
        <v>17.41893</v>
      </c>
      <c r="H33" s="155">
        <v>51.35</v>
      </c>
      <c r="I33" s="155">
        <v>883.72</v>
      </c>
      <c r="J33" s="155">
        <v>995.37</v>
      </c>
      <c r="K33" s="155">
        <v>7.82</v>
      </c>
      <c r="L33" s="155">
        <v>6.69</v>
      </c>
      <c r="M33" s="155">
        <v>7.46</v>
      </c>
      <c r="N33" s="155">
        <v>8.5</v>
      </c>
      <c r="O33" s="155">
        <v>8.5</v>
      </c>
      <c r="P33" s="155">
        <v>8.5</v>
      </c>
      <c r="Q33" s="155">
        <v>8.5</v>
      </c>
      <c r="R33" s="155">
        <v>956.26</v>
      </c>
      <c r="S33" s="155">
        <v>956.26</v>
      </c>
      <c r="T33" s="155">
        <v>982.07</v>
      </c>
      <c r="U33" s="155"/>
      <c r="V33" s="155"/>
      <c r="W33" s="155">
        <v>1003.59384</v>
      </c>
      <c r="X33" s="155">
        <v>933.71699999999998</v>
      </c>
      <c r="Y33" s="155">
        <v>933.71699999999998</v>
      </c>
      <c r="Z33" s="155">
        <v>933.71699999999998</v>
      </c>
      <c r="AA33" s="155">
        <v>933.71699999999998</v>
      </c>
      <c r="AB33" s="155">
        <v>541.00996999999995</v>
      </c>
      <c r="AC33" s="155">
        <v>1089.345</v>
      </c>
      <c r="AD33" s="155">
        <v>957.92700000000002</v>
      </c>
      <c r="AE33" s="155">
        <v>7.3084699999999998</v>
      </c>
      <c r="AF33" s="155">
        <v>7.4103399999999997</v>
      </c>
      <c r="AG33" s="155">
        <v>18.47749</v>
      </c>
      <c r="AH33" s="155">
        <v>984.48641999999995</v>
      </c>
      <c r="AI33" s="155">
        <v>971.17</v>
      </c>
      <c r="AJ33" s="155">
        <v>8.07</v>
      </c>
      <c r="AK33" s="155">
        <v>8.8000000000000007</v>
      </c>
      <c r="AL33" s="155">
        <v>512.13982999999996</v>
      </c>
      <c r="AM33" s="155">
        <v>512.13982999999996</v>
      </c>
      <c r="AN33" s="155">
        <v>512.13982999999996</v>
      </c>
      <c r="AO33" s="155">
        <v>339.29262999999997</v>
      </c>
      <c r="AP33" s="155">
        <v>323.28827000000001</v>
      </c>
      <c r="AQ33" s="155">
        <v>0</v>
      </c>
      <c r="AR33" s="155">
        <v>257.19704000000002</v>
      </c>
      <c r="AS33" s="155">
        <v>269.50549999999998</v>
      </c>
      <c r="AT33" s="155">
        <v>294.00599999999997</v>
      </c>
      <c r="AU33" s="155">
        <v>1011.2140000000001</v>
      </c>
      <c r="AV33" s="155">
        <v>941.02049999999997</v>
      </c>
    </row>
    <row r="34" spans="1:48" ht="24" customHeight="1" x14ac:dyDescent="0.25">
      <c r="A34" s="16" t="s">
        <v>71</v>
      </c>
      <c r="B34" s="16" t="s">
        <v>873</v>
      </c>
      <c r="C34" s="155"/>
      <c r="D34" s="155">
        <v>0</v>
      </c>
      <c r="E34" s="155">
        <v>10.89</v>
      </c>
      <c r="F34" s="155">
        <v>0</v>
      </c>
      <c r="G34" s="155">
        <v>17.41893</v>
      </c>
      <c r="H34" s="155">
        <v>51.34</v>
      </c>
      <c r="I34" s="155">
        <v>713.42</v>
      </c>
      <c r="J34" s="155">
        <v>945.34</v>
      </c>
      <c r="K34" s="155">
        <v>7.88</v>
      </c>
      <c r="L34" s="155">
        <v>6.28</v>
      </c>
      <c r="M34" s="155">
        <v>7.17</v>
      </c>
      <c r="N34" s="155">
        <v>8.9</v>
      </c>
      <c r="O34" s="155">
        <v>8.9</v>
      </c>
      <c r="P34" s="155">
        <v>8.9</v>
      </c>
      <c r="Q34" s="155">
        <v>8.9</v>
      </c>
      <c r="R34" s="155">
        <v>950.18</v>
      </c>
      <c r="S34" s="155">
        <v>950.18</v>
      </c>
      <c r="T34" s="155">
        <v>985.86</v>
      </c>
      <c r="U34" s="155"/>
      <c r="V34" s="155"/>
      <c r="W34" s="155">
        <v>1020.8294100000001</v>
      </c>
      <c r="X34" s="155">
        <v>964.30100000000004</v>
      </c>
      <c r="Y34" s="155">
        <v>964.30100000000004</v>
      </c>
      <c r="Z34" s="155">
        <v>964.30100000000004</v>
      </c>
      <c r="AA34" s="155">
        <v>964.30100000000004</v>
      </c>
      <c r="AB34" s="155">
        <v>404.76945000000001</v>
      </c>
      <c r="AC34" s="155">
        <v>967.45799999999997</v>
      </c>
      <c r="AD34" s="155">
        <v>955.61300000000006</v>
      </c>
      <c r="AE34" s="155">
        <v>6.9811300000000003</v>
      </c>
      <c r="AF34" s="155">
        <v>7.3931899999999997</v>
      </c>
      <c r="AG34" s="155">
        <v>2.3137599999999998</v>
      </c>
      <c r="AH34" s="155">
        <v>997.18610000000001</v>
      </c>
      <c r="AI34" s="155">
        <v>968.63</v>
      </c>
      <c r="AJ34" s="155">
        <v>7.83</v>
      </c>
      <c r="AK34" s="155">
        <v>9.5399999999999991</v>
      </c>
      <c r="AL34" s="155">
        <v>512.13982999999996</v>
      </c>
      <c r="AM34" s="155">
        <v>512.13982999999996</v>
      </c>
      <c r="AN34" s="155">
        <v>512.13982999999996</v>
      </c>
      <c r="AO34" s="155">
        <v>336.09176000000002</v>
      </c>
      <c r="AP34" s="155">
        <v>320.08739000000003</v>
      </c>
      <c r="AQ34" s="155">
        <v>0</v>
      </c>
      <c r="AR34" s="155">
        <v>257.19704000000002</v>
      </c>
      <c r="AS34" s="155">
        <v>269.50549999999998</v>
      </c>
      <c r="AT34" s="155">
        <v>294.00599999999997</v>
      </c>
      <c r="AU34" s="155">
        <v>1037.81</v>
      </c>
      <c r="AV34" s="155">
        <v>937.17399999999998</v>
      </c>
    </row>
    <row r="35" spans="1:48" ht="24" customHeight="1" x14ac:dyDescent="0.25">
      <c r="A35" s="16" t="s">
        <v>71</v>
      </c>
      <c r="B35" s="16" t="s">
        <v>874</v>
      </c>
      <c r="C35" s="155"/>
      <c r="D35" s="155">
        <v>0</v>
      </c>
      <c r="E35" s="155">
        <v>10.41</v>
      </c>
      <c r="F35" s="155">
        <v>0</v>
      </c>
      <c r="G35" s="155">
        <v>17.41893</v>
      </c>
      <c r="H35" s="155">
        <v>52.63</v>
      </c>
      <c r="I35" s="155">
        <v>907.93</v>
      </c>
      <c r="J35" s="155">
        <v>907.69</v>
      </c>
      <c r="K35" s="155">
        <v>7.45</v>
      </c>
      <c r="L35" s="155">
        <v>5.95</v>
      </c>
      <c r="M35" s="155">
        <v>7.01</v>
      </c>
      <c r="N35" s="155">
        <v>8.6999999999999993</v>
      </c>
      <c r="O35" s="155">
        <v>8.6999999999999993</v>
      </c>
      <c r="P35" s="155">
        <v>8.6999999999999993</v>
      </c>
      <c r="Q35" s="155">
        <v>8.6999999999999993</v>
      </c>
      <c r="R35" s="155">
        <v>975.7</v>
      </c>
      <c r="S35" s="155">
        <v>975.7</v>
      </c>
      <c r="T35" s="155">
        <v>989.43</v>
      </c>
      <c r="U35" s="155"/>
      <c r="V35" s="155"/>
      <c r="W35" s="155">
        <v>1048.4218599999999</v>
      </c>
      <c r="X35" s="155">
        <v>835.18200000000002</v>
      </c>
      <c r="Y35" s="155">
        <v>835.18200000000002</v>
      </c>
      <c r="Z35" s="155">
        <v>835.18200000000002</v>
      </c>
      <c r="AA35" s="155">
        <v>835.18200000000002</v>
      </c>
      <c r="AB35" s="155">
        <v>471.92980999999997</v>
      </c>
      <c r="AC35" s="155">
        <v>832.15899999999999</v>
      </c>
      <c r="AD35" s="155">
        <v>955.50699999999995</v>
      </c>
      <c r="AE35" s="155">
        <v>7.2210299999999998</v>
      </c>
      <c r="AF35" s="155">
        <v>7.5155000000000003</v>
      </c>
      <c r="AG35" s="155">
        <v>8.6612200000000001</v>
      </c>
      <c r="AH35" s="155">
        <v>783.93822999999998</v>
      </c>
      <c r="AI35" s="155">
        <v>932.57</v>
      </c>
      <c r="AJ35" s="155">
        <v>7.55</v>
      </c>
      <c r="AK35" s="155">
        <v>7.77</v>
      </c>
      <c r="AL35" s="155">
        <v>512.13982999999996</v>
      </c>
      <c r="AM35" s="155">
        <v>512.13982999999996</v>
      </c>
      <c r="AN35" s="155">
        <v>512.13982999999996</v>
      </c>
      <c r="AO35" s="155">
        <v>336.09176000000002</v>
      </c>
      <c r="AP35" s="155">
        <v>320.08739000000003</v>
      </c>
      <c r="AQ35" s="155">
        <v>0</v>
      </c>
      <c r="AR35" s="155">
        <v>257.19704000000002</v>
      </c>
      <c r="AS35" s="155">
        <v>269.50549999999998</v>
      </c>
      <c r="AT35" s="155">
        <v>294.00599999999997</v>
      </c>
      <c r="AU35" s="155">
        <v>771.34500000000003</v>
      </c>
      <c r="AV35" s="155">
        <v>925.05600000000004</v>
      </c>
    </row>
    <row r="36" spans="1:48" ht="24" customHeight="1" x14ac:dyDescent="0.25">
      <c r="A36" s="16" t="s">
        <v>71</v>
      </c>
      <c r="B36" s="16" t="s">
        <v>875</v>
      </c>
      <c r="C36" s="155"/>
      <c r="D36" s="155">
        <v>0</v>
      </c>
      <c r="E36" s="155">
        <v>11.91</v>
      </c>
      <c r="F36" s="155">
        <v>0</v>
      </c>
      <c r="G36" s="155">
        <v>17.41893</v>
      </c>
      <c r="H36" s="155">
        <v>51.88</v>
      </c>
      <c r="I36" s="155">
        <v>783.26</v>
      </c>
      <c r="J36" s="155">
        <v>816.52</v>
      </c>
      <c r="K36" s="155">
        <v>7.06</v>
      </c>
      <c r="L36" s="155">
        <v>5.96</v>
      </c>
      <c r="M36" s="155">
        <v>6.42</v>
      </c>
      <c r="N36" s="155">
        <v>8.9</v>
      </c>
      <c r="O36" s="155">
        <v>8.9</v>
      </c>
      <c r="P36" s="155">
        <v>8.9</v>
      </c>
      <c r="Q36" s="155">
        <v>8.9</v>
      </c>
      <c r="R36" s="155">
        <v>724.95</v>
      </c>
      <c r="S36" s="155">
        <v>724.95</v>
      </c>
      <c r="T36" s="155">
        <v>988.29</v>
      </c>
      <c r="U36" s="155"/>
      <c r="V36" s="155"/>
      <c r="W36" s="155">
        <v>732.98755000000006</v>
      </c>
      <c r="X36" s="155">
        <v>236.75299999999999</v>
      </c>
      <c r="Y36" s="155">
        <v>236.75299999999999</v>
      </c>
      <c r="Z36" s="155">
        <v>236.75299999999999</v>
      </c>
      <c r="AA36" s="155">
        <v>236.75299999999999</v>
      </c>
      <c r="AB36" s="155">
        <v>303.35782</v>
      </c>
      <c r="AC36" s="155">
        <v>318.572</v>
      </c>
      <c r="AD36" s="155">
        <v>943.09299999999996</v>
      </c>
      <c r="AE36" s="155">
        <v>9.0558700000000005</v>
      </c>
      <c r="AF36" s="155">
        <v>8.9859299999999998</v>
      </c>
      <c r="AG36" s="155">
        <v>32.42371</v>
      </c>
      <c r="AH36" s="155">
        <v>991.89774</v>
      </c>
      <c r="AI36" s="155">
        <v>939.15</v>
      </c>
      <c r="AJ36" s="155">
        <v>6.65</v>
      </c>
      <c r="AK36" s="155">
        <v>7.88</v>
      </c>
      <c r="AL36" s="155">
        <v>512.13982999999996</v>
      </c>
      <c r="AM36" s="155">
        <v>512.13982999999996</v>
      </c>
      <c r="AN36" s="155">
        <v>512.13982999999996</v>
      </c>
      <c r="AO36" s="155">
        <v>336.09176000000002</v>
      </c>
      <c r="AP36" s="155">
        <v>320.08739000000003</v>
      </c>
      <c r="AQ36" s="155">
        <v>0</v>
      </c>
      <c r="AR36" s="155">
        <v>257.19704000000002</v>
      </c>
      <c r="AS36" s="155">
        <v>269.50549999999998</v>
      </c>
      <c r="AT36" s="155">
        <v>294.00599999999997</v>
      </c>
      <c r="AU36" s="155">
        <v>409.03100000000001</v>
      </c>
      <c r="AV36" s="155">
        <v>876.23149999999998</v>
      </c>
    </row>
    <row r="37" spans="1:48" ht="24" customHeight="1" x14ac:dyDescent="0.25">
      <c r="A37" s="16" t="s">
        <v>71</v>
      </c>
      <c r="B37" s="16" t="s">
        <v>876</v>
      </c>
      <c r="C37" s="155"/>
      <c r="D37" s="155">
        <v>0</v>
      </c>
      <c r="E37" s="155">
        <v>12.44</v>
      </c>
      <c r="F37" s="155">
        <v>0</v>
      </c>
      <c r="G37" s="155">
        <v>17.41893</v>
      </c>
      <c r="H37" s="155">
        <v>51.19</v>
      </c>
      <c r="I37" s="155">
        <v>537.64</v>
      </c>
      <c r="J37" s="155">
        <v>662.35</v>
      </c>
      <c r="K37" s="155">
        <v>6.89</v>
      </c>
      <c r="L37" s="155">
        <v>5.4</v>
      </c>
      <c r="M37" s="155">
        <v>6.17</v>
      </c>
      <c r="N37" s="155">
        <v>9</v>
      </c>
      <c r="O37" s="155">
        <v>9</v>
      </c>
      <c r="P37" s="155">
        <v>9</v>
      </c>
      <c r="Q37" s="155">
        <v>9</v>
      </c>
      <c r="R37" s="155">
        <v>827.27</v>
      </c>
      <c r="S37" s="155">
        <v>827.27</v>
      </c>
      <c r="T37" s="155">
        <v>495.79</v>
      </c>
      <c r="U37" s="155"/>
      <c r="V37" s="155"/>
      <c r="W37" s="155">
        <v>210.88862</v>
      </c>
      <c r="X37" s="155">
        <v>194.71899999999999</v>
      </c>
      <c r="Y37" s="155">
        <v>194.71899999999999</v>
      </c>
      <c r="Z37" s="155">
        <v>194.71899999999999</v>
      </c>
      <c r="AA37" s="155">
        <v>194.71899999999999</v>
      </c>
      <c r="AB37" s="155">
        <v>182.59896000000001</v>
      </c>
      <c r="AC37" s="155">
        <v>272.08300000000003</v>
      </c>
      <c r="AD37" s="155">
        <v>932.06299999999999</v>
      </c>
      <c r="AE37" s="155">
        <v>8.8636999999999997</v>
      </c>
      <c r="AF37" s="155">
        <v>9.9897899999999993</v>
      </c>
      <c r="AG37" s="155">
        <v>21.747679999999999</v>
      </c>
      <c r="AH37" s="155">
        <v>965.57219999999995</v>
      </c>
      <c r="AI37" s="155">
        <v>937.86</v>
      </c>
      <c r="AJ37" s="155">
        <v>5.95</v>
      </c>
      <c r="AK37" s="155">
        <v>7.14</v>
      </c>
      <c r="AL37" s="155">
        <v>512.13982999999996</v>
      </c>
      <c r="AM37" s="155">
        <v>512.13982999999996</v>
      </c>
      <c r="AN37" s="155">
        <v>512.13982999999996</v>
      </c>
      <c r="AO37" s="155">
        <v>342.49351000000001</v>
      </c>
      <c r="AP37" s="155">
        <v>320.08739000000003</v>
      </c>
      <c r="AQ37" s="155">
        <v>0</v>
      </c>
      <c r="AR37" s="155">
        <v>257.19704000000002</v>
      </c>
      <c r="AS37" s="155">
        <v>269.50549999999998</v>
      </c>
      <c r="AT37" s="155">
        <v>294.00599999999997</v>
      </c>
      <c r="AU37" s="155">
        <v>300.07400000000001</v>
      </c>
      <c r="AV37" s="155">
        <v>591.97500000000002</v>
      </c>
    </row>
    <row r="38" spans="1:48" ht="24" customHeight="1" x14ac:dyDescent="0.25">
      <c r="A38" s="16" t="s">
        <v>71</v>
      </c>
      <c r="B38" s="16" t="s">
        <v>877</v>
      </c>
      <c r="C38" s="155"/>
      <c r="D38" s="155">
        <v>0</v>
      </c>
      <c r="E38" s="155">
        <v>12.95</v>
      </c>
      <c r="F38" s="155">
        <v>0</v>
      </c>
      <c r="G38" s="155">
        <v>17.41893</v>
      </c>
      <c r="H38" s="155">
        <v>53.26</v>
      </c>
      <c r="I38" s="155">
        <v>493.44</v>
      </c>
      <c r="J38" s="155">
        <v>542.55999999999995</v>
      </c>
      <c r="K38" s="155">
        <v>7.39</v>
      </c>
      <c r="L38" s="155">
        <v>4.9800000000000004</v>
      </c>
      <c r="M38" s="155">
        <v>6.81</v>
      </c>
      <c r="N38" s="155">
        <v>8.4</v>
      </c>
      <c r="O38" s="155">
        <v>8.4</v>
      </c>
      <c r="P38" s="155">
        <v>8.4</v>
      </c>
      <c r="Q38" s="155">
        <v>8.4</v>
      </c>
      <c r="R38" s="155">
        <v>334.5</v>
      </c>
      <c r="S38" s="155">
        <v>334.5</v>
      </c>
      <c r="T38" s="155">
        <v>208.57</v>
      </c>
      <c r="U38" s="155"/>
      <c r="V38" s="155"/>
      <c r="W38" s="155">
        <v>205.80919</v>
      </c>
      <c r="X38" s="155">
        <v>193.922</v>
      </c>
      <c r="Y38" s="155">
        <v>193.922</v>
      </c>
      <c r="Z38" s="155">
        <v>193.922</v>
      </c>
      <c r="AA38" s="155">
        <v>193.922</v>
      </c>
      <c r="AB38" s="155">
        <v>157.10577000000001</v>
      </c>
      <c r="AC38" s="155">
        <v>198.43</v>
      </c>
      <c r="AD38" s="155">
        <v>732.99699999999996</v>
      </c>
      <c r="AE38" s="155">
        <v>9.6015700000000006</v>
      </c>
      <c r="AF38" s="155">
        <v>9.7769700000000004</v>
      </c>
      <c r="AG38" s="155">
        <v>0</v>
      </c>
      <c r="AH38" s="155">
        <v>669.69095000000004</v>
      </c>
      <c r="AI38" s="155">
        <v>867.89</v>
      </c>
      <c r="AJ38" s="155">
        <v>6.26</v>
      </c>
      <c r="AK38" s="155">
        <v>8</v>
      </c>
      <c r="AL38" s="155">
        <v>512.13982999999996</v>
      </c>
      <c r="AM38" s="155">
        <v>512.13982999999996</v>
      </c>
      <c r="AN38" s="155">
        <v>512.13982999999996</v>
      </c>
      <c r="AO38" s="155">
        <v>342.49351000000001</v>
      </c>
      <c r="AP38" s="155">
        <v>320.08739000000003</v>
      </c>
      <c r="AQ38" s="155">
        <v>0</v>
      </c>
      <c r="AR38" s="155">
        <v>257.19704000000002</v>
      </c>
      <c r="AS38" s="155">
        <v>269.50549999999998</v>
      </c>
      <c r="AT38" s="155">
        <v>294.00599999999997</v>
      </c>
      <c r="AU38" s="155">
        <v>246.04300000000001</v>
      </c>
      <c r="AV38" s="155">
        <v>698.19799999999998</v>
      </c>
    </row>
    <row r="39" spans="1:48" ht="24" customHeight="1" x14ac:dyDescent="0.25">
      <c r="A39" s="18" t="s">
        <v>71</v>
      </c>
      <c r="B39" s="18" t="s">
        <v>878</v>
      </c>
      <c r="C39" s="156"/>
      <c r="D39" s="156">
        <v>0</v>
      </c>
      <c r="E39" s="156">
        <v>12.7</v>
      </c>
      <c r="F39" s="156">
        <v>0</v>
      </c>
      <c r="G39" s="156">
        <v>17.41893</v>
      </c>
      <c r="H39" s="156">
        <v>46.33</v>
      </c>
      <c r="I39" s="156">
        <v>363.11</v>
      </c>
      <c r="J39" s="156">
        <v>218.9</v>
      </c>
      <c r="K39" s="156">
        <v>7.84</v>
      </c>
      <c r="L39" s="156">
        <v>5.39</v>
      </c>
      <c r="M39" s="156">
        <v>7.16</v>
      </c>
      <c r="N39" s="156">
        <v>8.4</v>
      </c>
      <c r="O39" s="156">
        <v>8.4</v>
      </c>
      <c r="P39" s="156">
        <v>8.4</v>
      </c>
      <c r="Q39" s="156">
        <v>8.4</v>
      </c>
      <c r="R39" s="156">
        <v>508.49</v>
      </c>
      <c r="S39" s="156">
        <v>508.49</v>
      </c>
      <c r="T39" s="156">
        <v>339.57</v>
      </c>
      <c r="U39" s="156"/>
      <c r="V39" s="156"/>
      <c r="W39" s="156">
        <v>213.94481999999999</v>
      </c>
      <c r="X39" s="156">
        <v>182.48500000000001</v>
      </c>
      <c r="Y39" s="156">
        <v>182.48500000000001</v>
      </c>
      <c r="Z39" s="156">
        <v>182.48500000000001</v>
      </c>
      <c r="AA39" s="156">
        <v>182.48500000000001</v>
      </c>
      <c r="AB39" s="156">
        <v>151.33528999999999</v>
      </c>
      <c r="AC39" s="156">
        <v>169.262</v>
      </c>
      <c r="AD39" s="156">
        <v>706.94200000000001</v>
      </c>
      <c r="AE39" s="156">
        <v>8.6233699999999995</v>
      </c>
      <c r="AF39" s="156">
        <v>10.10928</v>
      </c>
      <c r="AG39" s="156">
        <v>0</v>
      </c>
      <c r="AH39" s="156">
        <v>716.58585000000005</v>
      </c>
      <c r="AI39" s="156">
        <v>695.2</v>
      </c>
      <c r="AJ39" s="156">
        <v>7.46</v>
      </c>
      <c r="AK39" s="156">
        <v>8.19</v>
      </c>
      <c r="AL39" s="156">
        <v>512.13982999999996</v>
      </c>
      <c r="AM39" s="156">
        <v>512.13982999999996</v>
      </c>
      <c r="AN39" s="156">
        <v>512.13982999999996</v>
      </c>
      <c r="AO39" s="156">
        <v>342.49351000000001</v>
      </c>
      <c r="AP39" s="156">
        <v>320.08739000000003</v>
      </c>
      <c r="AQ39" s="156">
        <v>208.20713000000001</v>
      </c>
      <c r="AR39" s="156">
        <v>257.19704000000002</v>
      </c>
      <c r="AS39" s="156">
        <v>269.50549999999998</v>
      </c>
      <c r="AT39" s="156">
        <v>294.00599999999997</v>
      </c>
      <c r="AU39" s="156">
        <v>225.39500000000001</v>
      </c>
      <c r="AV39" s="156">
        <v>456.84649999999999</v>
      </c>
    </row>
    <row r="40" spans="1:48" ht="24" customHeight="1" x14ac:dyDescent="0.25">
      <c r="A40" s="13" t="s">
        <v>71</v>
      </c>
      <c r="B40" s="13" t="s">
        <v>879</v>
      </c>
      <c r="C40" s="154"/>
      <c r="D40" s="154">
        <v>0</v>
      </c>
      <c r="E40" s="154">
        <v>13.83</v>
      </c>
      <c r="F40" s="154">
        <v>0</v>
      </c>
      <c r="G40" s="154">
        <v>13.07625</v>
      </c>
      <c r="H40" s="154">
        <v>50.57</v>
      </c>
      <c r="I40" s="154">
        <v>310.64999999999998</v>
      </c>
      <c r="J40" s="154">
        <v>156.94</v>
      </c>
      <c r="K40" s="154">
        <v>7.64</v>
      </c>
      <c r="L40" s="154">
        <v>5.75</v>
      </c>
      <c r="M40" s="154">
        <v>7.37</v>
      </c>
      <c r="N40" s="154">
        <v>8.9</v>
      </c>
      <c r="O40" s="154">
        <v>8.9</v>
      </c>
      <c r="P40" s="154">
        <v>8.9</v>
      </c>
      <c r="Q40" s="154">
        <v>8.9</v>
      </c>
      <c r="R40" s="154">
        <v>192.04</v>
      </c>
      <c r="S40" s="154">
        <v>192.04</v>
      </c>
      <c r="T40" s="154">
        <v>349.21</v>
      </c>
      <c r="U40" s="154"/>
      <c r="V40" s="154"/>
      <c r="W40" s="154">
        <v>144.37987000000001</v>
      </c>
      <c r="X40" s="154">
        <v>36.423000000000002</v>
      </c>
      <c r="Y40" s="154">
        <v>36.423000000000002</v>
      </c>
      <c r="Z40" s="154">
        <v>36.423000000000002</v>
      </c>
      <c r="AA40" s="154">
        <v>36.423000000000002</v>
      </c>
      <c r="AB40" s="154">
        <v>136.34780000000001</v>
      </c>
      <c r="AC40" s="154">
        <v>94.903000000000006</v>
      </c>
      <c r="AD40" s="154">
        <v>327.15100000000001</v>
      </c>
      <c r="AE40" s="154">
        <v>9.5935799999999993</v>
      </c>
      <c r="AF40" s="154">
        <v>11.59233</v>
      </c>
      <c r="AG40" s="154">
        <v>0</v>
      </c>
      <c r="AH40" s="154">
        <v>252.2586</v>
      </c>
      <c r="AI40" s="154">
        <v>544.22</v>
      </c>
      <c r="AJ40" s="154">
        <v>8.67</v>
      </c>
      <c r="AK40" s="154">
        <v>8.36</v>
      </c>
      <c r="AL40" s="154">
        <v>512.13982999999996</v>
      </c>
      <c r="AM40" s="154">
        <v>512.13982999999996</v>
      </c>
      <c r="AN40" s="154">
        <v>512.13982999999996</v>
      </c>
      <c r="AO40" s="154">
        <v>304.08301999999998</v>
      </c>
      <c r="AP40" s="154">
        <v>320.08739000000003</v>
      </c>
      <c r="AQ40" s="154">
        <v>281.69200000000001</v>
      </c>
      <c r="AR40" s="154">
        <v>257.19704000000002</v>
      </c>
      <c r="AS40" s="154">
        <v>294.00599999999997</v>
      </c>
      <c r="AT40" s="154">
        <v>294.00599999999997</v>
      </c>
      <c r="AU40" s="154">
        <v>180.00299999999999</v>
      </c>
      <c r="AV40" s="154">
        <v>286.28699999999998</v>
      </c>
    </row>
    <row r="41" spans="1:48" ht="24" customHeight="1" x14ac:dyDescent="0.25">
      <c r="A41" s="16" t="s">
        <v>71</v>
      </c>
      <c r="B41" s="16" t="s">
        <v>880</v>
      </c>
      <c r="C41" s="155"/>
      <c r="D41" s="155">
        <v>0</v>
      </c>
      <c r="E41" s="155">
        <v>11.82</v>
      </c>
      <c r="F41" s="155">
        <v>0</v>
      </c>
      <c r="G41" s="155">
        <v>13.07625</v>
      </c>
      <c r="H41" s="155">
        <v>48.94</v>
      </c>
      <c r="I41" s="155">
        <v>222.66</v>
      </c>
      <c r="J41" s="155">
        <v>100.51</v>
      </c>
      <c r="K41" s="155">
        <v>7.62</v>
      </c>
      <c r="L41" s="155">
        <v>5.46</v>
      </c>
      <c r="M41" s="155">
        <v>8.01</v>
      </c>
      <c r="N41" s="155">
        <v>8.6999999999999993</v>
      </c>
      <c r="O41" s="155">
        <v>8.6999999999999993</v>
      </c>
      <c r="P41" s="155">
        <v>8.6999999999999993</v>
      </c>
      <c r="Q41" s="155">
        <v>8.6999999999999993</v>
      </c>
      <c r="R41" s="155">
        <v>233.34</v>
      </c>
      <c r="S41" s="155">
        <v>233.34</v>
      </c>
      <c r="T41" s="155">
        <v>43.57</v>
      </c>
      <c r="U41" s="155"/>
      <c r="V41" s="155"/>
      <c r="W41" s="155">
        <v>32.528660000000002</v>
      </c>
      <c r="X41" s="155">
        <v>5.5510000000000002</v>
      </c>
      <c r="Y41" s="155">
        <v>5.5510000000000002</v>
      </c>
      <c r="Z41" s="155">
        <v>5.5510000000000002</v>
      </c>
      <c r="AA41" s="155">
        <v>5.5510000000000002</v>
      </c>
      <c r="AB41" s="155">
        <v>66.804559999999995</v>
      </c>
      <c r="AC41" s="155">
        <v>46.573</v>
      </c>
      <c r="AD41" s="155">
        <v>83.789000000000001</v>
      </c>
      <c r="AE41" s="155">
        <v>9.7138200000000001</v>
      </c>
      <c r="AF41" s="155">
        <v>11.095269999999999</v>
      </c>
      <c r="AG41" s="155">
        <v>220.12272999999999</v>
      </c>
      <c r="AH41" s="155">
        <v>126.75368</v>
      </c>
      <c r="AI41" s="155">
        <v>114.14</v>
      </c>
      <c r="AJ41" s="155">
        <v>7.41</v>
      </c>
      <c r="AK41" s="155">
        <v>8.33</v>
      </c>
      <c r="AL41" s="155">
        <v>512.13982999999996</v>
      </c>
      <c r="AM41" s="155">
        <v>512.13982999999996</v>
      </c>
      <c r="AN41" s="155">
        <v>512.13982999999996</v>
      </c>
      <c r="AO41" s="155">
        <v>374.50225</v>
      </c>
      <c r="AP41" s="155">
        <v>352.09613000000002</v>
      </c>
      <c r="AQ41" s="155">
        <v>281.69200000000001</v>
      </c>
      <c r="AR41" s="155">
        <v>257.19704000000002</v>
      </c>
      <c r="AS41" s="155">
        <v>294.00599999999997</v>
      </c>
      <c r="AT41" s="155">
        <v>294.00599999999997</v>
      </c>
      <c r="AU41" s="155">
        <v>43.031999999999996</v>
      </c>
      <c r="AV41" s="155">
        <v>59.780500000000004</v>
      </c>
    </row>
    <row r="42" spans="1:48" ht="24" customHeight="1" x14ac:dyDescent="0.25">
      <c r="A42" s="16" t="s">
        <v>71</v>
      </c>
      <c r="B42" s="16" t="s">
        <v>881</v>
      </c>
      <c r="C42" s="155"/>
      <c r="D42" s="155">
        <v>0</v>
      </c>
      <c r="E42" s="155">
        <v>10.37</v>
      </c>
      <c r="F42" s="155">
        <v>0</v>
      </c>
      <c r="G42" s="155">
        <v>13.07625</v>
      </c>
      <c r="H42" s="155">
        <v>49.79</v>
      </c>
      <c r="I42" s="155">
        <v>103.25</v>
      </c>
      <c r="J42" s="155">
        <v>86.17</v>
      </c>
      <c r="K42" s="155">
        <v>7.37</v>
      </c>
      <c r="L42" s="155">
        <v>4.75</v>
      </c>
      <c r="M42" s="155">
        <v>9.15</v>
      </c>
      <c r="N42" s="155">
        <v>9</v>
      </c>
      <c r="O42" s="155">
        <v>9</v>
      </c>
      <c r="P42" s="155">
        <v>9</v>
      </c>
      <c r="Q42" s="155">
        <v>9</v>
      </c>
      <c r="R42" s="155">
        <v>271.97000000000003</v>
      </c>
      <c r="S42" s="155">
        <v>271.97000000000003</v>
      </c>
      <c r="T42" s="155">
        <v>8.43</v>
      </c>
      <c r="U42" s="155"/>
      <c r="V42" s="155"/>
      <c r="W42" s="155">
        <v>3.7666499999999998</v>
      </c>
      <c r="X42" s="155">
        <v>0</v>
      </c>
      <c r="Y42" s="155">
        <v>0</v>
      </c>
      <c r="Z42" s="155">
        <v>0</v>
      </c>
      <c r="AA42" s="155">
        <v>0</v>
      </c>
      <c r="AB42" s="155">
        <v>55.262819999999998</v>
      </c>
      <c r="AC42" s="155">
        <v>7.6020000000000003</v>
      </c>
      <c r="AD42" s="155">
        <v>0</v>
      </c>
      <c r="AE42" s="155">
        <v>10.435129999999999</v>
      </c>
      <c r="AF42" s="155">
        <v>10.72301</v>
      </c>
      <c r="AG42" s="155">
        <v>27.009540000000001</v>
      </c>
      <c r="AH42" s="155">
        <v>33.653869999999998</v>
      </c>
      <c r="AI42" s="155">
        <v>5.49</v>
      </c>
      <c r="AJ42" s="155">
        <v>8.74</v>
      </c>
      <c r="AK42" s="155">
        <v>9.01</v>
      </c>
      <c r="AL42" s="155">
        <v>512.13982999999996</v>
      </c>
      <c r="AM42" s="155">
        <v>512.13982999999996</v>
      </c>
      <c r="AN42" s="155">
        <v>512.13982999999996</v>
      </c>
      <c r="AO42" s="155">
        <v>412.91273000000001</v>
      </c>
      <c r="AP42" s="155">
        <v>352.09613000000002</v>
      </c>
      <c r="AQ42" s="155">
        <v>293.93948</v>
      </c>
      <c r="AR42" s="155">
        <v>281.69200000000001</v>
      </c>
      <c r="AS42" s="155">
        <v>294.00599999999997</v>
      </c>
      <c r="AT42" s="155">
        <v>294.00599999999997</v>
      </c>
      <c r="AU42" s="155">
        <v>2.4129999999999998</v>
      </c>
      <c r="AV42" s="155">
        <v>1.6805000000000001</v>
      </c>
    </row>
    <row r="43" spans="1:48" ht="24" customHeight="1" x14ac:dyDescent="0.25">
      <c r="A43" s="16" t="s">
        <v>71</v>
      </c>
      <c r="B43" s="16" t="s">
        <v>882</v>
      </c>
      <c r="C43" s="155"/>
      <c r="D43" s="155">
        <v>0</v>
      </c>
      <c r="E43" s="155">
        <v>10.5</v>
      </c>
      <c r="F43" s="155">
        <v>0</v>
      </c>
      <c r="G43" s="155">
        <v>13.07625</v>
      </c>
      <c r="H43" s="155">
        <v>52.38</v>
      </c>
      <c r="I43" s="155">
        <v>7.59</v>
      </c>
      <c r="J43" s="155">
        <v>6.91</v>
      </c>
      <c r="K43" s="155">
        <v>8.11</v>
      </c>
      <c r="L43" s="155">
        <v>5.48</v>
      </c>
      <c r="M43" s="155">
        <v>9.89</v>
      </c>
      <c r="N43" s="155">
        <v>9.1999999999999993</v>
      </c>
      <c r="O43" s="155">
        <v>9.1999999999999993</v>
      </c>
      <c r="P43" s="155">
        <v>9.1999999999999993</v>
      </c>
      <c r="Q43" s="155">
        <v>9.1999999999999993</v>
      </c>
      <c r="R43" s="155">
        <v>156.21</v>
      </c>
      <c r="S43" s="155">
        <v>156.21</v>
      </c>
      <c r="T43" s="155">
        <v>0</v>
      </c>
      <c r="U43" s="155"/>
      <c r="V43" s="155"/>
      <c r="W43" s="155">
        <v>0</v>
      </c>
      <c r="X43" s="155">
        <v>0</v>
      </c>
      <c r="Y43" s="155">
        <v>0</v>
      </c>
      <c r="Z43" s="155">
        <v>0</v>
      </c>
      <c r="AA43" s="155">
        <v>0</v>
      </c>
      <c r="AB43" s="155">
        <v>11.237310000000001</v>
      </c>
      <c r="AC43" s="155">
        <v>0</v>
      </c>
      <c r="AD43" s="155">
        <v>0</v>
      </c>
      <c r="AE43" s="155">
        <v>9.1052499999999998</v>
      </c>
      <c r="AF43" s="155">
        <v>10.429460000000001</v>
      </c>
      <c r="AG43" s="155">
        <v>0.15312999999999999</v>
      </c>
      <c r="AH43" s="155">
        <v>0.50063000000000002</v>
      </c>
      <c r="AI43" s="155">
        <v>0</v>
      </c>
      <c r="AJ43" s="155">
        <v>9.19</v>
      </c>
      <c r="AK43" s="155">
        <v>9.66</v>
      </c>
      <c r="AL43" s="155">
        <v>512.13982999999996</v>
      </c>
      <c r="AM43" s="155">
        <v>512.13982999999996</v>
      </c>
      <c r="AN43" s="155">
        <v>512.13982999999996</v>
      </c>
      <c r="AO43" s="155">
        <v>435.31885</v>
      </c>
      <c r="AP43" s="155">
        <v>368.10050000000001</v>
      </c>
      <c r="AQ43" s="155">
        <v>293.93948</v>
      </c>
      <c r="AR43" s="155">
        <v>281.69200000000001</v>
      </c>
      <c r="AS43" s="155">
        <v>294.00599999999997</v>
      </c>
      <c r="AT43" s="155">
        <v>294.00599999999997</v>
      </c>
      <c r="AU43" s="155">
        <v>0</v>
      </c>
      <c r="AV43" s="155">
        <v>0</v>
      </c>
    </row>
    <row r="44" spans="1:48" ht="24" customHeight="1" x14ac:dyDescent="0.25">
      <c r="A44" s="16" t="s">
        <v>71</v>
      </c>
      <c r="B44" s="16" t="s">
        <v>883</v>
      </c>
      <c r="C44" s="155"/>
      <c r="D44" s="155">
        <v>0</v>
      </c>
      <c r="E44" s="155">
        <v>10.66</v>
      </c>
      <c r="F44" s="155">
        <v>0</v>
      </c>
      <c r="G44" s="155">
        <v>13.07625</v>
      </c>
      <c r="H44" s="155">
        <v>51.43</v>
      </c>
      <c r="I44" s="155">
        <v>0</v>
      </c>
      <c r="J44" s="155">
        <v>0.1</v>
      </c>
      <c r="K44" s="155">
        <v>6.87</v>
      </c>
      <c r="L44" s="155">
        <v>5.22</v>
      </c>
      <c r="M44" s="155">
        <v>8.31</v>
      </c>
      <c r="N44" s="155">
        <v>9.4</v>
      </c>
      <c r="O44" s="155">
        <v>9.4</v>
      </c>
      <c r="P44" s="155">
        <v>9.4</v>
      </c>
      <c r="Q44" s="155">
        <v>9.4</v>
      </c>
      <c r="R44" s="155">
        <v>12.17</v>
      </c>
      <c r="S44" s="155">
        <v>12.17</v>
      </c>
      <c r="T44" s="155">
        <v>0</v>
      </c>
      <c r="U44" s="155"/>
      <c r="V44" s="155"/>
      <c r="W44" s="155">
        <v>0</v>
      </c>
      <c r="X44" s="155">
        <v>0</v>
      </c>
      <c r="Y44" s="155">
        <v>0</v>
      </c>
      <c r="Z44" s="155">
        <v>0</v>
      </c>
      <c r="AA44" s="155">
        <v>0</v>
      </c>
      <c r="AB44" s="155">
        <v>2.6074999999999999</v>
      </c>
      <c r="AC44" s="155">
        <v>0</v>
      </c>
      <c r="AD44" s="155">
        <v>0</v>
      </c>
      <c r="AE44" s="155">
        <v>9.1418900000000001</v>
      </c>
      <c r="AF44" s="155">
        <v>10.229520000000001</v>
      </c>
      <c r="AG44" s="155">
        <v>0</v>
      </c>
      <c r="AH44" s="155">
        <v>0</v>
      </c>
      <c r="AI44" s="155">
        <v>0</v>
      </c>
      <c r="AJ44" s="155">
        <v>7.63</v>
      </c>
      <c r="AK44" s="155">
        <v>8.99</v>
      </c>
      <c r="AL44" s="155">
        <v>512.13982999999996</v>
      </c>
      <c r="AM44" s="155">
        <v>512.13982999999996</v>
      </c>
      <c r="AN44" s="155">
        <v>512.13982999999996</v>
      </c>
      <c r="AO44" s="155">
        <v>435.31885</v>
      </c>
      <c r="AP44" s="155">
        <v>371.30137000000002</v>
      </c>
      <c r="AQ44" s="155">
        <v>293.93948</v>
      </c>
      <c r="AR44" s="155">
        <v>281.69200000000001</v>
      </c>
      <c r="AS44" s="155">
        <v>294.00599999999997</v>
      </c>
      <c r="AT44" s="155">
        <v>294.00599999999997</v>
      </c>
      <c r="AU44" s="155">
        <v>0</v>
      </c>
      <c r="AV44" s="155">
        <v>0</v>
      </c>
    </row>
    <row r="45" spans="1:48" ht="24" customHeight="1" x14ac:dyDescent="0.25">
      <c r="A45" s="16" t="s">
        <v>71</v>
      </c>
      <c r="B45" s="16" t="s">
        <v>884</v>
      </c>
      <c r="C45" s="155"/>
      <c r="D45" s="155">
        <v>0</v>
      </c>
      <c r="E45" s="155">
        <v>11.08</v>
      </c>
      <c r="F45" s="155">
        <v>0</v>
      </c>
      <c r="G45" s="155">
        <v>13.07625</v>
      </c>
      <c r="H45" s="155">
        <v>47.99</v>
      </c>
      <c r="I45" s="155">
        <v>0</v>
      </c>
      <c r="J45" s="155">
        <v>0</v>
      </c>
      <c r="K45" s="155">
        <v>6.65</v>
      </c>
      <c r="L45" s="155">
        <v>4.3600000000000003</v>
      </c>
      <c r="M45" s="155">
        <v>7.88</v>
      </c>
      <c r="N45" s="155">
        <v>8.6999999999999993</v>
      </c>
      <c r="O45" s="155">
        <v>8.6999999999999993</v>
      </c>
      <c r="P45" s="155">
        <v>8.6999999999999993</v>
      </c>
      <c r="Q45" s="155">
        <v>8.6999999999999993</v>
      </c>
      <c r="R45" s="155">
        <v>0</v>
      </c>
      <c r="S45" s="155">
        <v>0</v>
      </c>
      <c r="T45" s="155">
        <v>0</v>
      </c>
      <c r="U45" s="155"/>
      <c r="V45" s="155"/>
      <c r="W45" s="155">
        <v>0</v>
      </c>
      <c r="X45" s="155">
        <v>0</v>
      </c>
      <c r="Y45" s="155">
        <v>0</v>
      </c>
      <c r="Z45" s="155">
        <v>0</v>
      </c>
      <c r="AA45" s="155">
        <v>0</v>
      </c>
      <c r="AB45" s="155">
        <v>0</v>
      </c>
      <c r="AC45" s="155">
        <v>0</v>
      </c>
      <c r="AD45" s="155">
        <v>0</v>
      </c>
      <c r="AE45" s="155">
        <v>7.5809699999999998</v>
      </c>
      <c r="AF45" s="155">
        <v>9.6744199999999996</v>
      </c>
      <c r="AG45" s="155">
        <v>0</v>
      </c>
      <c r="AH45" s="155">
        <v>0</v>
      </c>
      <c r="AI45" s="155">
        <v>0</v>
      </c>
      <c r="AJ45" s="155">
        <v>7.96</v>
      </c>
      <c r="AK45" s="155">
        <v>9.0500000000000007</v>
      </c>
      <c r="AL45" s="155">
        <v>512.13982999999996</v>
      </c>
      <c r="AM45" s="155">
        <v>512.13982999999996</v>
      </c>
      <c r="AN45" s="155">
        <v>512.13982999999996</v>
      </c>
      <c r="AO45" s="155">
        <v>480.13108999999997</v>
      </c>
      <c r="AP45" s="155">
        <v>384.10487000000001</v>
      </c>
      <c r="AQ45" s="155">
        <v>293.93948</v>
      </c>
      <c r="AR45" s="155">
        <v>281.69200000000001</v>
      </c>
      <c r="AS45" s="155">
        <v>294.00599999999997</v>
      </c>
      <c r="AT45" s="155">
        <v>294.00599999999997</v>
      </c>
      <c r="AU45" s="155">
        <v>0</v>
      </c>
      <c r="AV45" s="155">
        <v>0</v>
      </c>
    </row>
    <row r="46" spans="1:48" ht="24" customHeight="1" x14ac:dyDescent="0.25">
      <c r="A46" s="16" t="s">
        <v>71</v>
      </c>
      <c r="B46" s="16" t="s">
        <v>885</v>
      </c>
      <c r="C46" s="155"/>
      <c r="D46" s="155">
        <v>0</v>
      </c>
      <c r="E46" s="155">
        <v>12.7</v>
      </c>
      <c r="F46" s="155">
        <v>0</v>
      </c>
      <c r="G46" s="155">
        <v>13.07625</v>
      </c>
      <c r="H46" s="155">
        <v>52.42</v>
      </c>
      <c r="I46" s="155">
        <v>0</v>
      </c>
      <c r="J46" s="155">
        <v>0</v>
      </c>
      <c r="K46" s="155">
        <v>7.01</v>
      </c>
      <c r="L46" s="155">
        <v>3.75</v>
      </c>
      <c r="M46" s="155">
        <v>8.49</v>
      </c>
      <c r="N46" s="155">
        <v>8.3000000000000007</v>
      </c>
      <c r="O46" s="155">
        <v>8.3000000000000007</v>
      </c>
      <c r="P46" s="155">
        <v>8.3000000000000007</v>
      </c>
      <c r="Q46" s="155">
        <v>8.3000000000000007</v>
      </c>
      <c r="R46" s="155">
        <v>0</v>
      </c>
      <c r="S46" s="155">
        <v>0</v>
      </c>
      <c r="T46" s="155">
        <v>0</v>
      </c>
      <c r="U46" s="155"/>
      <c r="V46" s="155"/>
      <c r="W46" s="155">
        <v>0</v>
      </c>
      <c r="X46" s="155">
        <v>0</v>
      </c>
      <c r="Y46" s="155">
        <v>0</v>
      </c>
      <c r="Z46" s="155">
        <v>0</v>
      </c>
      <c r="AA46" s="155">
        <v>0</v>
      </c>
      <c r="AB46" s="155">
        <v>0</v>
      </c>
      <c r="AC46" s="155">
        <v>0</v>
      </c>
      <c r="AD46" s="155">
        <v>0</v>
      </c>
      <c r="AE46" s="155">
        <v>7.5828899999999999</v>
      </c>
      <c r="AF46" s="155">
        <v>9.3748900000000006</v>
      </c>
      <c r="AG46" s="155">
        <v>0</v>
      </c>
      <c r="AH46" s="155">
        <v>0</v>
      </c>
      <c r="AI46" s="155"/>
      <c r="AJ46" s="155">
        <v>8.26</v>
      </c>
      <c r="AK46" s="155">
        <v>9.4700000000000006</v>
      </c>
      <c r="AL46" s="155">
        <v>512.13982999999996</v>
      </c>
      <c r="AM46" s="155">
        <v>512.13982999999996</v>
      </c>
      <c r="AN46" s="155">
        <v>512.13982999999996</v>
      </c>
      <c r="AO46" s="155">
        <v>480.13108999999997</v>
      </c>
      <c r="AP46" s="155">
        <v>384.10487000000001</v>
      </c>
      <c r="AQ46" s="155">
        <v>293.93948</v>
      </c>
      <c r="AR46" s="155">
        <v>281.69200000000001</v>
      </c>
      <c r="AS46" s="155">
        <v>294.00599999999997</v>
      </c>
      <c r="AT46" s="155">
        <v>294.00599999999997</v>
      </c>
      <c r="AU46" s="155">
        <v>0</v>
      </c>
      <c r="AV46" s="155">
        <v>0</v>
      </c>
    </row>
    <row r="47" spans="1:48" ht="24" customHeight="1" x14ac:dyDescent="0.25">
      <c r="A47" s="18" t="s">
        <v>71</v>
      </c>
      <c r="B47" s="18" t="s">
        <v>886</v>
      </c>
      <c r="C47" s="156"/>
      <c r="D47" s="156">
        <v>0</v>
      </c>
      <c r="E47" s="156">
        <v>12.95</v>
      </c>
      <c r="F47" s="156">
        <v>0</v>
      </c>
      <c r="G47" s="156">
        <v>13.07625</v>
      </c>
      <c r="H47" s="156">
        <v>51.75</v>
      </c>
      <c r="I47" s="156"/>
      <c r="J47" s="156"/>
      <c r="K47" s="156">
        <v>7.05</v>
      </c>
      <c r="L47" s="156">
        <v>3.3</v>
      </c>
      <c r="M47" s="156">
        <v>7.9</v>
      </c>
      <c r="N47" s="156">
        <v>8.1999999999999993</v>
      </c>
      <c r="O47" s="156">
        <v>8.1999999999999993</v>
      </c>
      <c r="P47" s="156">
        <v>8.1999999999999993</v>
      </c>
      <c r="Q47" s="156">
        <v>8.1999999999999993</v>
      </c>
      <c r="R47" s="156"/>
      <c r="S47" s="156"/>
      <c r="T47" s="156"/>
      <c r="U47" s="156"/>
      <c r="V47" s="156"/>
      <c r="W47" s="156"/>
      <c r="X47" s="156"/>
      <c r="Y47" s="156"/>
      <c r="Z47" s="156"/>
      <c r="AA47" s="156"/>
      <c r="AB47" s="156"/>
      <c r="AC47" s="156"/>
      <c r="AD47" s="156"/>
      <c r="AE47" s="156">
        <v>7.3353799999999998</v>
      </c>
      <c r="AF47" s="156">
        <v>8.3975500000000007</v>
      </c>
      <c r="AG47" s="156"/>
      <c r="AH47" s="156"/>
      <c r="AI47" s="156"/>
      <c r="AJ47" s="156">
        <v>9.32</v>
      </c>
      <c r="AK47" s="156">
        <v>9.8000000000000007</v>
      </c>
      <c r="AL47" s="156">
        <v>512.13982999999996</v>
      </c>
      <c r="AM47" s="156">
        <v>512.13982999999996</v>
      </c>
      <c r="AN47" s="156">
        <v>512.13982999999996</v>
      </c>
      <c r="AO47" s="156">
        <v>480.13108999999997</v>
      </c>
      <c r="AP47" s="156">
        <v>387.30574000000001</v>
      </c>
      <c r="AQ47" s="156">
        <v>293.93948</v>
      </c>
      <c r="AR47" s="156">
        <v>281.69200000000001</v>
      </c>
      <c r="AS47" s="156">
        <v>294.00599999999997</v>
      </c>
      <c r="AT47" s="156">
        <v>294.00599999999997</v>
      </c>
      <c r="AU47" s="156"/>
      <c r="AV47" s="156"/>
    </row>
    <row r="48" spans="1:48" ht="24" customHeight="1" x14ac:dyDescent="0.25">
      <c r="A48" s="13" t="s">
        <v>71</v>
      </c>
      <c r="B48" s="13" t="s">
        <v>887</v>
      </c>
      <c r="C48" s="154"/>
      <c r="D48" s="154">
        <v>0</v>
      </c>
      <c r="E48" s="154">
        <v>13.17</v>
      </c>
      <c r="F48" s="154">
        <v>0</v>
      </c>
      <c r="G48" s="154">
        <v>13.07625</v>
      </c>
      <c r="H48" s="154">
        <v>52.55</v>
      </c>
      <c r="I48" s="154"/>
      <c r="J48" s="154"/>
      <c r="K48" s="154">
        <v>7.19</v>
      </c>
      <c r="L48" s="154">
        <v>2.74</v>
      </c>
      <c r="M48" s="154">
        <v>6.58</v>
      </c>
      <c r="N48" s="154">
        <v>8.6999999999999993</v>
      </c>
      <c r="O48" s="154">
        <v>8.6999999999999993</v>
      </c>
      <c r="P48" s="154">
        <v>8.6999999999999993</v>
      </c>
      <c r="Q48" s="154">
        <v>8.6999999999999993</v>
      </c>
      <c r="R48" s="154"/>
      <c r="S48" s="154"/>
      <c r="T48" s="154"/>
      <c r="U48" s="154"/>
      <c r="V48" s="154"/>
      <c r="W48" s="154"/>
      <c r="X48" s="154"/>
      <c r="Y48" s="154"/>
      <c r="Z48" s="154"/>
      <c r="AA48" s="154"/>
      <c r="AB48" s="154"/>
      <c r="AC48" s="154"/>
      <c r="AD48" s="154"/>
      <c r="AE48" s="154">
        <v>6.6765100000000004</v>
      </c>
      <c r="AF48" s="154">
        <v>7.9414100000000003</v>
      </c>
      <c r="AG48" s="154"/>
      <c r="AH48" s="154"/>
      <c r="AI48" s="154"/>
      <c r="AJ48" s="154">
        <v>8.43</v>
      </c>
      <c r="AK48" s="154">
        <v>8.7200000000000006</v>
      </c>
      <c r="AL48" s="154">
        <v>512.13982999999996</v>
      </c>
      <c r="AM48" s="154">
        <v>512.13982999999996</v>
      </c>
      <c r="AN48" s="154">
        <v>512.13982999999996</v>
      </c>
      <c r="AO48" s="154">
        <v>480.13108999999997</v>
      </c>
      <c r="AP48" s="154">
        <v>387.30574000000001</v>
      </c>
      <c r="AQ48" s="154">
        <v>293.93948</v>
      </c>
      <c r="AR48" s="154">
        <v>281.69200000000001</v>
      </c>
      <c r="AS48" s="154">
        <v>294.00599999999997</v>
      </c>
      <c r="AT48" s="154">
        <v>294.00599999999997</v>
      </c>
      <c r="AU48" s="154"/>
      <c r="AV48" s="154"/>
    </row>
    <row r="49" spans="1:48" ht="24" customHeight="1" x14ac:dyDescent="0.25">
      <c r="A49" s="16" t="s">
        <v>71</v>
      </c>
      <c r="B49" s="16" t="s">
        <v>888</v>
      </c>
      <c r="C49" s="155"/>
      <c r="D49" s="155">
        <v>0</v>
      </c>
      <c r="E49" s="155">
        <v>13.23</v>
      </c>
      <c r="F49" s="155">
        <v>0</v>
      </c>
      <c r="G49" s="155">
        <v>13.07625</v>
      </c>
      <c r="H49" s="155">
        <v>49.49</v>
      </c>
      <c r="I49" s="155"/>
      <c r="J49" s="155"/>
      <c r="K49" s="155">
        <v>7.97</v>
      </c>
      <c r="L49" s="155">
        <v>3.65</v>
      </c>
      <c r="M49" s="155">
        <v>7.03</v>
      </c>
      <c r="N49" s="155">
        <v>9.5</v>
      </c>
      <c r="O49" s="155">
        <v>9.5</v>
      </c>
      <c r="P49" s="155">
        <v>9.5</v>
      </c>
      <c r="Q49" s="155">
        <v>9.5</v>
      </c>
      <c r="R49" s="155"/>
      <c r="S49" s="155"/>
      <c r="T49" s="155"/>
      <c r="U49" s="155"/>
      <c r="V49" s="155"/>
      <c r="W49" s="155"/>
      <c r="X49" s="155"/>
      <c r="Y49" s="155"/>
      <c r="Z49" s="155"/>
      <c r="AA49" s="155"/>
      <c r="AB49" s="155"/>
      <c r="AC49" s="155"/>
      <c r="AD49" s="155"/>
      <c r="AE49" s="155">
        <v>8.4118200000000005</v>
      </c>
      <c r="AF49" s="155">
        <v>8.4071300000000004</v>
      </c>
      <c r="AG49" s="155"/>
      <c r="AH49" s="155"/>
      <c r="AI49" s="155"/>
      <c r="AJ49" s="155">
        <v>8.94</v>
      </c>
      <c r="AK49" s="155">
        <v>8.9700000000000006</v>
      </c>
      <c r="AL49" s="155">
        <v>512.13982999999996</v>
      </c>
      <c r="AM49" s="155">
        <v>512.13982999999996</v>
      </c>
      <c r="AN49" s="155">
        <v>512.13982999999996</v>
      </c>
      <c r="AO49" s="155">
        <v>480.13108999999997</v>
      </c>
      <c r="AP49" s="155">
        <v>387.30574000000001</v>
      </c>
      <c r="AQ49" s="155">
        <v>293.93948</v>
      </c>
      <c r="AR49" s="155">
        <v>281.69200000000001</v>
      </c>
      <c r="AS49" s="155">
        <v>294.00599999999997</v>
      </c>
      <c r="AT49" s="155">
        <v>294.00599999999997</v>
      </c>
      <c r="AU49" s="155"/>
      <c r="AV49" s="155"/>
    </row>
    <row r="50" spans="1:48" ht="24" customHeight="1" x14ac:dyDescent="0.25">
      <c r="A50" s="16" t="s">
        <v>71</v>
      </c>
      <c r="B50" s="16" t="s">
        <v>889</v>
      </c>
      <c r="C50" s="155"/>
      <c r="D50" s="155">
        <v>0</v>
      </c>
      <c r="E50" s="155">
        <v>11.54</v>
      </c>
      <c r="F50" s="155">
        <v>0</v>
      </c>
      <c r="G50" s="155">
        <v>13.07625</v>
      </c>
      <c r="H50" s="155">
        <v>50.85</v>
      </c>
      <c r="I50" s="155"/>
      <c r="J50" s="155"/>
      <c r="K50" s="155">
        <v>7.22</v>
      </c>
      <c r="L50" s="155">
        <v>3.43</v>
      </c>
      <c r="M50" s="155">
        <v>7.14</v>
      </c>
      <c r="N50" s="155">
        <v>9</v>
      </c>
      <c r="O50" s="155">
        <v>9</v>
      </c>
      <c r="P50" s="155">
        <v>9</v>
      </c>
      <c r="Q50" s="155">
        <v>9</v>
      </c>
      <c r="R50" s="155"/>
      <c r="S50" s="155"/>
      <c r="T50" s="155"/>
      <c r="U50" s="155"/>
      <c r="V50" s="155"/>
      <c r="W50" s="155"/>
      <c r="X50" s="155"/>
      <c r="Y50" s="155"/>
      <c r="Z50" s="155"/>
      <c r="AA50" s="155"/>
      <c r="AB50" s="155"/>
      <c r="AC50" s="155"/>
      <c r="AD50" s="155"/>
      <c r="AE50" s="155">
        <v>7.9226700000000001</v>
      </c>
      <c r="AF50" s="155">
        <v>8.0589499999999994</v>
      </c>
      <c r="AG50" s="155"/>
      <c r="AH50" s="155"/>
      <c r="AI50" s="155"/>
      <c r="AJ50" s="155">
        <v>8.07</v>
      </c>
      <c r="AK50" s="155">
        <v>8.43</v>
      </c>
      <c r="AL50" s="155">
        <v>512.13982999999996</v>
      </c>
      <c r="AM50" s="155">
        <v>512.13982999999996</v>
      </c>
      <c r="AN50" s="155">
        <v>512.13982999999996</v>
      </c>
      <c r="AO50" s="155">
        <v>480.13108999999997</v>
      </c>
      <c r="AP50" s="155">
        <v>387.30574000000001</v>
      </c>
      <c r="AQ50" s="155">
        <v>293.93948</v>
      </c>
      <c r="AR50" s="155">
        <v>281.69200000000001</v>
      </c>
      <c r="AS50" s="155">
        <v>294.00599999999997</v>
      </c>
      <c r="AT50" s="155">
        <v>294.00599999999997</v>
      </c>
      <c r="AU50" s="155"/>
      <c r="AV50" s="155"/>
    </row>
    <row r="51" spans="1:48" ht="24" customHeight="1" x14ac:dyDescent="0.25">
      <c r="A51" s="16" t="s">
        <v>71</v>
      </c>
      <c r="B51" s="16" t="s">
        <v>890</v>
      </c>
      <c r="C51" s="155"/>
      <c r="D51" s="155">
        <v>0</v>
      </c>
      <c r="E51" s="155">
        <v>13.68</v>
      </c>
      <c r="F51" s="155">
        <v>0</v>
      </c>
      <c r="G51" s="155">
        <v>13.07625</v>
      </c>
      <c r="H51" s="155">
        <v>50.71</v>
      </c>
      <c r="I51" s="155"/>
      <c r="J51" s="155"/>
      <c r="K51" s="155">
        <v>7</v>
      </c>
      <c r="L51" s="155">
        <v>3.28</v>
      </c>
      <c r="M51" s="155">
        <v>7.65</v>
      </c>
      <c r="N51" s="155">
        <v>9.3000000000000007</v>
      </c>
      <c r="O51" s="155">
        <v>9.3000000000000007</v>
      </c>
      <c r="P51" s="155">
        <v>9.3000000000000007</v>
      </c>
      <c r="Q51" s="155">
        <v>9.3000000000000007</v>
      </c>
      <c r="R51" s="155"/>
      <c r="S51" s="155"/>
      <c r="T51" s="155"/>
      <c r="U51" s="155"/>
      <c r="V51" s="155"/>
      <c r="W51" s="155"/>
      <c r="X51" s="155"/>
      <c r="Y51" s="155"/>
      <c r="Z51" s="155"/>
      <c r="AA51" s="155"/>
      <c r="AB51" s="155"/>
      <c r="AC51" s="155"/>
      <c r="AD51" s="155"/>
      <c r="AE51" s="155">
        <v>7.69008</v>
      </c>
      <c r="AF51" s="155">
        <v>7.8625999999999996</v>
      </c>
      <c r="AG51" s="155"/>
      <c r="AH51" s="155"/>
      <c r="AI51" s="155"/>
      <c r="AJ51" s="155">
        <v>8.5299999999999994</v>
      </c>
      <c r="AK51" s="155">
        <v>8.86</v>
      </c>
      <c r="AL51" s="155">
        <v>512.13982999999996</v>
      </c>
      <c r="AM51" s="155">
        <v>512.13982999999996</v>
      </c>
      <c r="AN51" s="155">
        <v>512.13982999999996</v>
      </c>
      <c r="AO51" s="155">
        <v>480.13108999999997</v>
      </c>
      <c r="AP51" s="155">
        <v>387.30574000000001</v>
      </c>
      <c r="AQ51" s="155">
        <v>293.93948</v>
      </c>
      <c r="AR51" s="155">
        <v>281.69200000000001</v>
      </c>
      <c r="AS51" s="155">
        <v>294.00599999999997</v>
      </c>
      <c r="AT51" s="155">
        <v>294.00599999999997</v>
      </c>
      <c r="AU51" s="155"/>
      <c r="AV51" s="155"/>
    </row>
    <row r="52" spans="1:48" ht="24" customHeight="1" x14ac:dyDescent="0.25">
      <c r="A52" s="16" t="s">
        <v>71</v>
      </c>
      <c r="B52" s="16" t="s">
        <v>891</v>
      </c>
      <c r="C52" s="155"/>
      <c r="D52" s="155">
        <v>0</v>
      </c>
      <c r="E52" s="155">
        <v>13.47</v>
      </c>
      <c r="F52" s="155">
        <v>0</v>
      </c>
      <c r="G52" s="155">
        <v>13.07625</v>
      </c>
      <c r="H52" s="155">
        <v>50.23</v>
      </c>
      <c r="I52" s="155"/>
      <c r="J52" s="155"/>
      <c r="K52" s="155">
        <v>7.05</v>
      </c>
      <c r="L52" s="155">
        <v>3.41</v>
      </c>
      <c r="M52" s="155">
        <v>7.76</v>
      </c>
      <c r="N52" s="155">
        <v>9.3000000000000007</v>
      </c>
      <c r="O52" s="155">
        <v>9.3000000000000007</v>
      </c>
      <c r="P52" s="155">
        <v>9.3000000000000007</v>
      </c>
      <c r="Q52" s="155">
        <v>9.3000000000000007</v>
      </c>
      <c r="R52" s="155"/>
      <c r="S52" s="155"/>
      <c r="T52" s="155"/>
      <c r="U52" s="155"/>
      <c r="V52" s="155"/>
      <c r="W52" s="155"/>
      <c r="X52" s="155"/>
      <c r="Y52" s="155"/>
      <c r="Z52" s="155"/>
      <c r="AA52" s="155"/>
      <c r="AB52" s="155"/>
      <c r="AC52" s="155"/>
      <c r="AD52" s="155"/>
      <c r="AE52" s="155">
        <v>6.3817500000000003</v>
      </c>
      <c r="AF52" s="155">
        <v>7.3314300000000001</v>
      </c>
      <c r="AG52" s="155"/>
      <c r="AH52" s="155"/>
      <c r="AI52" s="155"/>
      <c r="AJ52" s="155">
        <v>8.19</v>
      </c>
      <c r="AK52" s="155">
        <v>8.67</v>
      </c>
      <c r="AL52" s="155">
        <v>512.13982999999996</v>
      </c>
      <c r="AM52" s="155">
        <v>512.13982999999996</v>
      </c>
      <c r="AN52" s="155">
        <v>512.13982999999996</v>
      </c>
      <c r="AO52" s="155">
        <v>480.13108999999997</v>
      </c>
      <c r="AP52" s="155">
        <v>387.30574000000001</v>
      </c>
      <c r="AQ52" s="155">
        <v>293.93948</v>
      </c>
      <c r="AR52" s="155">
        <v>281.69200000000001</v>
      </c>
      <c r="AS52" s="155">
        <v>294.00599999999997</v>
      </c>
      <c r="AT52" s="155">
        <v>294.00599999999997</v>
      </c>
      <c r="AU52" s="155"/>
      <c r="AV52" s="155"/>
    </row>
    <row r="53" spans="1:48" ht="24" customHeight="1" x14ac:dyDescent="0.25">
      <c r="A53" s="16" t="s">
        <v>71</v>
      </c>
      <c r="B53" s="16" t="s">
        <v>892</v>
      </c>
      <c r="C53" s="155"/>
      <c r="D53" s="155">
        <v>0</v>
      </c>
      <c r="E53" s="155">
        <v>11.31</v>
      </c>
      <c r="F53" s="155">
        <v>0</v>
      </c>
      <c r="G53" s="155">
        <v>13.07625</v>
      </c>
      <c r="H53" s="155">
        <v>51.35</v>
      </c>
      <c r="I53" s="155"/>
      <c r="J53" s="155"/>
      <c r="K53" s="155">
        <v>6.46</v>
      </c>
      <c r="L53" s="155">
        <v>2.71</v>
      </c>
      <c r="M53" s="155">
        <v>7.41</v>
      </c>
      <c r="N53" s="155">
        <v>8.6999999999999993</v>
      </c>
      <c r="O53" s="155">
        <v>8.6999999999999993</v>
      </c>
      <c r="P53" s="155">
        <v>8.6999999999999993</v>
      </c>
      <c r="Q53" s="155">
        <v>8.6999999999999993</v>
      </c>
      <c r="R53" s="155"/>
      <c r="S53" s="155"/>
      <c r="T53" s="155"/>
      <c r="U53" s="155"/>
      <c r="V53" s="155"/>
      <c r="W53" s="155"/>
      <c r="X53" s="155"/>
      <c r="Y53" s="155"/>
      <c r="Z53" s="155"/>
      <c r="AA53" s="155"/>
      <c r="AB53" s="155"/>
      <c r="AC53" s="155"/>
      <c r="AD53" s="155"/>
      <c r="AE53" s="155">
        <v>4.8287699999999996</v>
      </c>
      <c r="AF53" s="155">
        <v>7.5198999999999998</v>
      </c>
      <c r="AG53" s="155"/>
      <c r="AH53" s="155"/>
      <c r="AI53" s="155"/>
      <c r="AJ53" s="155">
        <v>8.41</v>
      </c>
      <c r="AK53" s="155">
        <v>8.7200000000000006</v>
      </c>
      <c r="AL53" s="155">
        <v>512.13982999999996</v>
      </c>
      <c r="AM53" s="155">
        <v>512.13982999999996</v>
      </c>
      <c r="AN53" s="155">
        <v>512.13982999999996</v>
      </c>
      <c r="AO53" s="155">
        <v>480.13108999999997</v>
      </c>
      <c r="AP53" s="155">
        <v>387.30574000000001</v>
      </c>
      <c r="AQ53" s="155">
        <v>293.93948</v>
      </c>
      <c r="AR53" s="155">
        <v>281.69200000000001</v>
      </c>
      <c r="AS53" s="155">
        <v>294.00599999999997</v>
      </c>
      <c r="AT53" s="155">
        <v>294.00599999999997</v>
      </c>
      <c r="AU53" s="155"/>
      <c r="AV53" s="155"/>
    </row>
    <row r="54" spans="1:48" ht="24" customHeight="1" x14ac:dyDescent="0.25">
      <c r="A54" s="16" t="s">
        <v>71</v>
      </c>
      <c r="B54" s="16" t="s">
        <v>893</v>
      </c>
      <c r="C54" s="155"/>
      <c r="D54" s="155">
        <v>0</v>
      </c>
      <c r="E54" s="155">
        <v>12.03</v>
      </c>
      <c r="F54" s="155">
        <v>0</v>
      </c>
      <c r="G54" s="155">
        <v>13.07625</v>
      </c>
      <c r="H54" s="155">
        <v>49.34</v>
      </c>
      <c r="I54" s="155"/>
      <c r="J54" s="155"/>
      <c r="K54" s="155">
        <v>6.46</v>
      </c>
      <c r="L54" s="155">
        <v>2.71</v>
      </c>
      <c r="M54" s="155">
        <v>7.59</v>
      </c>
      <c r="N54" s="155">
        <v>7.2</v>
      </c>
      <c r="O54" s="155">
        <v>7.2</v>
      </c>
      <c r="P54" s="155">
        <v>7.2</v>
      </c>
      <c r="Q54" s="155">
        <v>7.2</v>
      </c>
      <c r="R54" s="155"/>
      <c r="S54" s="155"/>
      <c r="T54" s="155"/>
      <c r="U54" s="155"/>
      <c r="V54" s="155"/>
      <c r="W54" s="155"/>
      <c r="X54" s="155"/>
      <c r="Y54" s="155"/>
      <c r="Z54" s="155"/>
      <c r="AA54" s="155"/>
      <c r="AB54" s="155"/>
      <c r="AC54" s="155"/>
      <c r="AD54" s="155"/>
      <c r="AE54" s="155">
        <v>4.8603500000000004</v>
      </c>
      <c r="AF54" s="155">
        <v>6.3330700000000002</v>
      </c>
      <c r="AG54" s="155"/>
      <c r="AH54" s="155"/>
      <c r="AI54" s="155"/>
      <c r="AJ54" s="155">
        <v>8.08</v>
      </c>
      <c r="AK54" s="155">
        <v>8.6199999999999992</v>
      </c>
      <c r="AL54" s="155">
        <v>512.13982999999996</v>
      </c>
      <c r="AM54" s="155">
        <v>512.13982999999996</v>
      </c>
      <c r="AN54" s="155">
        <v>512.13982999999996</v>
      </c>
      <c r="AO54" s="155">
        <v>480.13108999999997</v>
      </c>
      <c r="AP54" s="155">
        <v>384.10487000000001</v>
      </c>
      <c r="AQ54" s="155">
        <v>293.93948</v>
      </c>
      <c r="AR54" s="155">
        <v>281.69200000000001</v>
      </c>
      <c r="AS54" s="155">
        <v>294.00599999999997</v>
      </c>
      <c r="AT54" s="155">
        <v>294.00599999999997</v>
      </c>
      <c r="AU54" s="155"/>
      <c r="AV54" s="155"/>
    </row>
    <row r="55" spans="1:48" ht="24" customHeight="1" x14ac:dyDescent="0.25">
      <c r="A55" s="18" t="s">
        <v>894</v>
      </c>
      <c r="B55" s="18" t="s">
        <v>72</v>
      </c>
      <c r="C55" s="156"/>
      <c r="D55" s="156">
        <v>0</v>
      </c>
      <c r="E55" s="156">
        <v>13.19</v>
      </c>
      <c r="F55" s="156">
        <v>0</v>
      </c>
      <c r="G55" s="156">
        <v>13.07625</v>
      </c>
      <c r="H55" s="156">
        <v>49.26</v>
      </c>
      <c r="I55" s="156"/>
      <c r="J55" s="156"/>
      <c r="K55" s="156">
        <v>6.14</v>
      </c>
      <c r="L55" s="156">
        <v>3.9</v>
      </c>
      <c r="M55" s="156">
        <v>6.9</v>
      </c>
      <c r="N55" s="156">
        <v>7.5</v>
      </c>
      <c r="O55" s="156">
        <v>7.5</v>
      </c>
      <c r="P55" s="156">
        <v>7.5</v>
      </c>
      <c r="Q55" s="156">
        <v>7.5</v>
      </c>
      <c r="R55" s="156"/>
      <c r="S55" s="156"/>
      <c r="T55" s="156"/>
      <c r="U55" s="156"/>
      <c r="V55" s="156"/>
      <c r="W55" s="156"/>
      <c r="X55" s="156"/>
      <c r="Y55" s="156"/>
      <c r="Z55" s="156"/>
      <c r="AA55" s="156"/>
      <c r="AB55" s="156"/>
      <c r="AC55" s="156"/>
      <c r="AD55" s="156"/>
      <c r="AE55" s="156">
        <v>4.5640999999999998</v>
      </c>
      <c r="AF55" s="156">
        <v>5.6810400000000003</v>
      </c>
      <c r="AG55" s="156"/>
      <c r="AH55" s="156"/>
      <c r="AI55" s="156"/>
      <c r="AJ55" s="156">
        <v>7.57</v>
      </c>
      <c r="AK55" s="156">
        <v>7.84</v>
      </c>
      <c r="AL55" s="156">
        <v>512.13982999999996</v>
      </c>
      <c r="AM55" s="156">
        <v>512.13982999999996</v>
      </c>
      <c r="AN55" s="156">
        <v>512.13982999999996</v>
      </c>
      <c r="AO55" s="156">
        <v>480.13108999999997</v>
      </c>
      <c r="AP55" s="156">
        <v>384.10487000000001</v>
      </c>
      <c r="AQ55" s="156">
        <v>293.93948</v>
      </c>
      <c r="AR55" s="156">
        <v>281.69200000000001</v>
      </c>
      <c r="AS55" s="156">
        <v>294.00599999999997</v>
      </c>
      <c r="AT55" s="156">
        <v>294.00599999999997</v>
      </c>
      <c r="AU55" s="156"/>
      <c r="AV55" s="156"/>
    </row>
    <row r="56" spans="1:48"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0" t="s">
        <v>0</v>
      </c>
      <c r="B3" s="201"/>
      <c r="C3" s="201"/>
      <c r="D3" s="201"/>
      <c r="E3" s="201"/>
      <c r="F3" s="201"/>
      <c r="G3" s="1"/>
      <c r="H3" s="1"/>
      <c r="I3" s="1"/>
      <c r="J3" s="1"/>
    </row>
    <row r="4" spans="1:10" ht="30" customHeight="1" x14ac:dyDescent="0.25">
      <c r="A4" s="234" t="s">
        <v>1813</v>
      </c>
      <c r="B4" s="204"/>
      <c r="C4" s="204"/>
      <c r="D4" s="204"/>
      <c r="E4" s="204"/>
      <c r="F4" s="204"/>
      <c r="G4" s="204"/>
      <c r="H4" s="204"/>
      <c r="I4" s="204"/>
      <c r="J4" s="204"/>
    </row>
    <row r="5" spans="1:10" ht="21.95" hidden="1" customHeight="1" x14ac:dyDescent="0.25">
      <c r="A5" s="204" t="s">
        <v>67</v>
      </c>
      <c r="B5" s="204" t="s">
        <v>629</v>
      </c>
      <c r="C5" s="9">
        <v>42879</v>
      </c>
      <c r="D5" s="9">
        <v>42880</v>
      </c>
      <c r="E5" s="9">
        <v>46665</v>
      </c>
      <c r="F5" s="9">
        <v>70163</v>
      </c>
      <c r="G5" s="9">
        <v>47090</v>
      </c>
      <c r="H5" s="9">
        <v>75130</v>
      </c>
      <c r="I5" s="9">
        <v>62201</v>
      </c>
      <c r="J5" s="204" t="s">
        <v>1814</v>
      </c>
    </row>
    <row r="6" spans="1:10" ht="39.950000000000003" customHeight="1" x14ac:dyDescent="0.25">
      <c r="A6" s="204"/>
      <c r="B6" s="204"/>
      <c r="C6" s="233" t="s">
        <v>186</v>
      </c>
      <c r="D6" s="233" t="s">
        <v>197</v>
      </c>
      <c r="E6" s="233" t="s">
        <v>14</v>
      </c>
      <c r="F6" s="233" t="s">
        <v>202</v>
      </c>
      <c r="G6" s="233" t="s">
        <v>679</v>
      </c>
      <c r="H6" s="233" t="s">
        <v>681</v>
      </c>
      <c r="I6" s="233" t="s">
        <v>680</v>
      </c>
      <c r="J6" s="204"/>
    </row>
    <row r="7" spans="1:10" ht="57" customHeight="1" x14ac:dyDescent="0.25">
      <c r="A7" s="204"/>
      <c r="B7" s="204"/>
      <c r="C7" s="9" t="s">
        <v>1815</v>
      </c>
      <c r="D7" s="9" t="s">
        <v>1816</v>
      </c>
      <c r="E7" s="9" t="s">
        <v>1817</v>
      </c>
      <c r="F7" s="9" t="s">
        <v>1818</v>
      </c>
      <c r="G7" s="9" t="s">
        <v>1819</v>
      </c>
      <c r="H7" s="9" t="s">
        <v>1820</v>
      </c>
      <c r="I7" s="9" t="s">
        <v>1821</v>
      </c>
      <c r="J7" s="204" t="s">
        <v>838</v>
      </c>
    </row>
    <row r="8" spans="1:10" ht="24" customHeight="1" x14ac:dyDescent="0.25">
      <c r="A8" s="13" t="s">
        <v>71</v>
      </c>
      <c r="B8" s="13" t="s">
        <v>847</v>
      </c>
      <c r="C8" s="154"/>
      <c r="D8" s="154">
        <v>0</v>
      </c>
      <c r="E8" s="154">
        <v>45.85</v>
      </c>
      <c r="F8" s="154">
        <v>0</v>
      </c>
      <c r="G8" s="154">
        <v>51.843530000000001</v>
      </c>
      <c r="H8" s="154">
        <v>0</v>
      </c>
      <c r="I8" s="154"/>
      <c r="J8" s="154">
        <v>97.693529999999996</v>
      </c>
    </row>
    <row r="9" spans="1:10" ht="24" customHeight="1" x14ac:dyDescent="0.25">
      <c r="A9" s="16" t="s">
        <v>71</v>
      </c>
      <c r="B9" s="16" t="s">
        <v>848</v>
      </c>
      <c r="C9" s="155"/>
      <c r="D9" s="155">
        <v>0</v>
      </c>
      <c r="E9" s="155">
        <v>55.86</v>
      </c>
      <c r="F9" s="155">
        <v>0</v>
      </c>
      <c r="G9" s="155">
        <v>51.843530000000001</v>
      </c>
      <c r="H9" s="155">
        <v>0</v>
      </c>
      <c r="I9" s="155"/>
      <c r="J9" s="155">
        <v>107.70353</v>
      </c>
    </row>
    <row r="10" spans="1:10" ht="24" customHeight="1" x14ac:dyDescent="0.25">
      <c r="A10" s="16" t="s">
        <v>71</v>
      </c>
      <c r="B10" s="16" t="s">
        <v>849</v>
      </c>
      <c r="C10" s="155"/>
      <c r="D10" s="155">
        <v>0</v>
      </c>
      <c r="E10" s="155">
        <v>52.34</v>
      </c>
      <c r="F10" s="155">
        <v>0</v>
      </c>
      <c r="G10" s="155">
        <v>51.843530000000001</v>
      </c>
      <c r="H10" s="155">
        <v>0</v>
      </c>
      <c r="I10" s="155"/>
      <c r="J10" s="155">
        <v>104.18353</v>
      </c>
    </row>
    <row r="11" spans="1:10" ht="24" customHeight="1" x14ac:dyDescent="0.25">
      <c r="A11" s="16" t="s">
        <v>71</v>
      </c>
      <c r="B11" s="16" t="s">
        <v>850</v>
      </c>
      <c r="C11" s="155"/>
      <c r="D11" s="155">
        <v>0</v>
      </c>
      <c r="E11" s="155">
        <v>52.86</v>
      </c>
      <c r="F11" s="155">
        <v>0</v>
      </c>
      <c r="G11" s="155">
        <v>51.843530000000001</v>
      </c>
      <c r="H11" s="155">
        <v>343.55</v>
      </c>
      <c r="I11" s="155"/>
      <c r="J11" s="155">
        <v>448.25353000000001</v>
      </c>
    </row>
    <row r="12" spans="1:10" ht="24" customHeight="1" x14ac:dyDescent="0.25">
      <c r="A12" s="16" t="s">
        <v>71</v>
      </c>
      <c r="B12" s="16" t="s">
        <v>851</v>
      </c>
      <c r="C12" s="155"/>
      <c r="D12" s="155">
        <v>0</v>
      </c>
      <c r="E12" s="155">
        <v>54.93</v>
      </c>
      <c r="F12" s="155">
        <v>0</v>
      </c>
      <c r="G12" s="155">
        <v>51.843530000000001</v>
      </c>
      <c r="H12" s="155">
        <v>135.12</v>
      </c>
      <c r="I12" s="155"/>
      <c r="J12" s="155">
        <v>241.89353</v>
      </c>
    </row>
    <row r="13" spans="1:10" ht="24" customHeight="1" x14ac:dyDescent="0.25">
      <c r="A13" s="16" t="s">
        <v>71</v>
      </c>
      <c r="B13" s="16" t="s">
        <v>852</v>
      </c>
      <c r="C13" s="155"/>
      <c r="D13" s="155">
        <v>0</v>
      </c>
      <c r="E13" s="155">
        <v>59.78</v>
      </c>
      <c r="F13" s="155">
        <v>0</v>
      </c>
      <c r="G13" s="155">
        <v>51.843530000000001</v>
      </c>
      <c r="H13" s="155">
        <v>245.98</v>
      </c>
      <c r="I13" s="155"/>
      <c r="J13" s="155">
        <v>357.60352999999998</v>
      </c>
    </row>
    <row r="14" spans="1:10" ht="24" customHeight="1" x14ac:dyDescent="0.25">
      <c r="A14" s="16" t="s">
        <v>71</v>
      </c>
      <c r="B14" s="16" t="s">
        <v>853</v>
      </c>
      <c r="C14" s="155"/>
      <c r="D14" s="155">
        <v>0</v>
      </c>
      <c r="E14" s="155">
        <v>59.42</v>
      </c>
      <c r="F14" s="155">
        <v>0</v>
      </c>
      <c r="G14" s="155">
        <v>51.843530000000001</v>
      </c>
      <c r="H14" s="155">
        <v>177.68</v>
      </c>
      <c r="I14" s="155"/>
      <c r="J14" s="155">
        <v>288.94353000000001</v>
      </c>
    </row>
    <row r="15" spans="1:10" ht="24" customHeight="1" x14ac:dyDescent="0.25">
      <c r="A15" s="18" t="s">
        <v>71</v>
      </c>
      <c r="B15" s="18" t="s">
        <v>854</v>
      </c>
      <c r="C15" s="156"/>
      <c r="D15" s="156">
        <v>0</v>
      </c>
      <c r="E15" s="156">
        <v>56.51</v>
      </c>
      <c r="F15" s="156">
        <v>0</v>
      </c>
      <c r="G15" s="156">
        <v>51.843530000000001</v>
      </c>
      <c r="H15" s="156">
        <v>169.66</v>
      </c>
      <c r="I15" s="156"/>
      <c r="J15" s="156">
        <v>278.01353</v>
      </c>
    </row>
    <row r="16" spans="1:10" ht="24" customHeight="1" x14ac:dyDescent="0.25">
      <c r="A16" s="13" t="s">
        <v>71</v>
      </c>
      <c r="B16" s="13" t="s">
        <v>855</v>
      </c>
      <c r="C16" s="154"/>
      <c r="D16" s="154">
        <v>0</v>
      </c>
      <c r="E16" s="154">
        <v>58.6</v>
      </c>
      <c r="F16" s="154">
        <v>0</v>
      </c>
      <c r="G16" s="154">
        <v>51.843530000000001</v>
      </c>
      <c r="H16" s="154">
        <v>140.11000000000001</v>
      </c>
      <c r="I16" s="154"/>
      <c r="J16" s="154">
        <v>250.55352999999999</v>
      </c>
    </row>
    <row r="17" spans="1:10" ht="24" customHeight="1" x14ac:dyDescent="0.25">
      <c r="A17" s="16" t="s">
        <v>71</v>
      </c>
      <c r="B17" s="16" t="s">
        <v>856</v>
      </c>
      <c r="C17" s="155"/>
      <c r="D17" s="155">
        <v>0</v>
      </c>
      <c r="E17" s="155">
        <v>61.72</v>
      </c>
      <c r="F17" s="155">
        <v>0</v>
      </c>
      <c r="G17" s="155">
        <v>51.843530000000001</v>
      </c>
      <c r="H17" s="155">
        <v>157.72999999999999</v>
      </c>
      <c r="I17" s="155"/>
      <c r="J17" s="155">
        <v>271.29352999999998</v>
      </c>
    </row>
    <row r="18" spans="1:10" ht="24" customHeight="1" x14ac:dyDescent="0.25">
      <c r="A18" s="16" t="s">
        <v>71</v>
      </c>
      <c r="B18" s="16" t="s">
        <v>857</v>
      </c>
      <c r="C18" s="155"/>
      <c r="D18" s="155">
        <v>0</v>
      </c>
      <c r="E18" s="155">
        <v>63</v>
      </c>
      <c r="F18" s="155">
        <v>0</v>
      </c>
      <c r="G18" s="155">
        <v>51.843530000000001</v>
      </c>
      <c r="H18" s="155">
        <v>171.21</v>
      </c>
      <c r="I18" s="155"/>
      <c r="J18" s="155">
        <v>286.05353000000002</v>
      </c>
    </row>
    <row r="19" spans="1:10" ht="24" customHeight="1" x14ac:dyDescent="0.25">
      <c r="A19" s="16" t="s">
        <v>71</v>
      </c>
      <c r="B19" s="16" t="s">
        <v>858</v>
      </c>
      <c r="C19" s="155"/>
      <c r="D19" s="155">
        <v>0</v>
      </c>
      <c r="E19" s="155">
        <v>59.37</v>
      </c>
      <c r="F19" s="155">
        <v>0</v>
      </c>
      <c r="G19" s="155">
        <v>51.843530000000001</v>
      </c>
      <c r="H19" s="155">
        <v>180.65</v>
      </c>
      <c r="I19" s="155"/>
      <c r="J19" s="155">
        <v>291.86353000000003</v>
      </c>
    </row>
    <row r="20" spans="1:10" ht="24" customHeight="1" x14ac:dyDescent="0.25">
      <c r="A20" s="16" t="s">
        <v>71</v>
      </c>
      <c r="B20" s="16" t="s">
        <v>859</v>
      </c>
      <c r="C20" s="155"/>
      <c r="D20" s="155">
        <v>0</v>
      </c>
      <c r="E20" s="155">
        <v>50.41</v>
      </c>
      <c r="F20" s="155">
        <v>0</v>
      </c>
      <c r="G20" s="155">
        <v>51.843530000000001</v>
      </c>
      <c r="H20" s="155">
        <v>163.98</v>
      </c>
      <c r="I20" s="155"/>
      <c r="J20" s="155">
        <v>266.23352999999997</v>
      </c>
    </row>
    <row r="21" spans="1:10" ht="24" customHeight="1" x14ac:dyDescent="0.25">
      <c r="A21" s="16" t="s">
        <v>71</v>
      </c>
      <c r="B21" s="16" t="s">
        <v>860</v>
      </c>
      <c r="C21" s="155"/>
      <c r="D21" s="155">
        <v>0</v>
      </c>
      <c r="E21" s="155">
        <v>50.84</v>
      </c>
      <c r="F21" s="155">
        <v>0</v>
      </c>
      <c r="G21" s="155">
        <v>51.843530000000001</v>
      </c>
      <c r="H21" s="155">
        <v>174.4</v>
      </c>
      <c r="I21" s="155"/>
      <c r="J21" s="155">
        <v>277.08353</v>
      </c>
    </row>
    <row r="22" spans="1:10" ht="24" customHeight="1" x14ac:dyDescent="0.25">
      <c r="A22" s="16" t="s">
        <v>71</v>
      </c>
      <c r="B22" s="16" t="s">
        <v>861</v>
      </c>
      <c r="C22" s="155"/>
      <c r="D22" s="155">
        <v>0</v>
      </c>
      <c r="E22" s="155">
        <v>51.43</v>
      </c>
      <c r="F22" s="155">
        <v>0</v>
      </c>
      <c r="G22" s="155">
        <v>51.843530000000001</v>
      </c>
      <c r="H22" s="155">
        <v>179.34</v>
      </c>
      <c r="I22" s="155"/>
      <c r="J22" s="155">
        <v>282.61353000000003</v>
      </c>
    </row>
    <row r="23" spans="1:10" ht="24" customHeight="1" x14ac:dyDescent="0.25">
      <c r="A23" s="18" t="s">
        <v>71</v>
      </c>
      <c r="B23" s="18" t="s">
        <v>862</v>
      </c>
      <c r="C23" s="156"/>
      <c r="D23" s="156">
        <v>0</v>
      </c>
      <c r="E23" s="156">
        <v>48.88</v>
      </c>
      <c r="F23" s="156">
        <v>0</v>
      </c>
      <c r="G23" s="156">
        <v>51.843530000000001</v>
      </c>
      <c r="H23" s="156">
        <v>180.64</v>
      </c>
      <c r="I23" s="156"/>
      <c r="J23" s="156">
        <v>281.36353000000003</v>
      </c>
    </row>
    <row r="24" spans="1:10" ht="24" customHeight="1" x14ac:dyDescent="0.25">
      <c r="A24" s="13" t="s">
        <v>71</v>
      </c>
      <c r="B24" s="13" t="s">
        <v>863</v>
      </c>
      <c r="C24" s="154"/>
      <c r="D24" s="154">
        <v>0</v>
      </c>
      <c r="E24" s="154">
        <v>66.5</v>
      </c>
      <c r="F24" s="154">
        <v>0</v>
      </c>
      <c r="G24" s="154">
        <v>69.918909999999997</v>
      </c>
      <c r="H24" s="154">
        <v>173.44</v>
      </c>
      <c r="I24" s="154"/>
      <c r="J24" s="154">
        <v>309.85890999999998</v>
      </c>
    </row>
    <row r="25" spans="1:10" ht="24" customHeight="1" x14ac:dyDescent="0.25">
      <c r="A25" s="16" t="s">
        <v>71</v>
      </c>
      <c r="B25" s="16" t="s">
        <v>864</v>
      </c>
      <c r="C25" s="155"/>
      <c r="D25" s="155">
        <v>0</v>
      </c>
      <c r="E25" s="155">
        <v>41.3</v>
      </c>
      <c r="F25" s="155">
        <v>0</v>
      </c>
      <c r="G25" s="155">
        <v>69.918909999999997</v>
      </c>
      <c r="H25" s="155">
        <v>187.33</v>
      </c>
      <c r="I25" s="155"/>
      <c r="J25" s="155">
        <v>298.54890999999998</v>
      </c>
    </row>
    <row r="26" spans="1:10" ht="24" customHeight="1" x14ac:dyDescent="0.25">
      <c r="A26" s="16" t="s">
        <v>71</v>
      </c>
      <c r="B26" s="16" t="s">
        <v>865</v>
      </c>
      <c r="C26" s="155"/>
      <c r="D26" s="155">
        <v>0</v>
      </c>
      <c r="E26" s="155">
        <v>27.73</v>
      </c>
      <c r="F26" s="155">
        <v>0</v>
      </c>
      <c r="G26" s="155">
        <v>69.918909999999997</v>
      </c>
      <c r="H26" s="155">
        <v>152.62</v>
      </c>
      <c r="I26" s="155"/>
      <c r="J26" s="155">
        <v>250.26891000000001</v>
      </c>
    </row>
    <row r="27" spans="1:10" ht="24" customHeight="1" x14ac:dyDescent="0.25">
      <c r="A27" s="16" t="s">
        <v>71</v>
      </c>
      <c r="B27" s="16" t="s">
        <v>866</v>
      </c>
      <c r="C27" s="155"/>
      <c r="D27" s="155">
        <v>0</v>
      </c>
      <c r="E27" s="155">
        <v>27.76</v>
      </c>
      <c r="F27" s="155">
        <v>0</v>
      </c>
      <c r="G27" s="155">
        <v>69.918909999999997</v>
      </c>
      <c r="H27" s="155">
        <v>198.21</v>
      </c>
      <c r="I27" s="155"/>
      <c r="J27" s="155">
        <v>295.88891000000001</v>
      </c>
    </row>
    <row r="28" spans="1:10" ht="24" customHeight="1" x14ac:dyDescent="0.25">
      <c r="A28" s="16" t="s">
        <v>71</v>
      </c>
      <c r="B28" s="16" t="s">
        <v>867</v>
      </c>
      <c r="C28" s="155"/>
      <c r="D28" s="155">
        <v>0</v>
      </c>
      <c r="E28" s="155">
        <v>40.549999999999997</v>
      </c>
      <c r="F28" s="155">
        <v>0</v>
      </c>
      <c r="G28" s="155">
        <v>69.918909999999997</v>
      </c>
      <c r="H28" s="155">
        <v>166.31</v>
      </c>
      <c r="I28" s="155"/>
      <c r="J28" s="155">
        <v>276.77891</v>
      </c>
    </row>
    <row r="29" spans="1:10" ht="24" customHeight="1" x14ac:dyDescent="0.25">
      <c r="A29" s="16" t="s">
        <v>71</v>
      </c>
      <c r="B29" s="16" t="s">
        <v>868</v>
      </c>
      <c r="C29" s="155"/>
      <c r="D29" s="155">
        <v>0</v>
      </c>
      <c r="E29" s="155">
        <v>25.46</v>
      </c>
      <c r="F29" s="155">
        <v>0</v>
      </c>
      <c r="G29" s="155">
        <v>69.918909999999997</v>
      </c>
      <c r="H29" s="155">
        <v>156.97</v>
      </c>
      <c r="I29" s="155"/>
      <c r="J29" s="155">
        <v>252.34890999999999</v>
      </c>
    </row>
    <row r="30" spans="1:10" ht="24" customHeight="1" x14ac:dyDescent="0.25">
      <c r="A30" s="16" t="s">
        <v>71</v>
      </c>
      <c r="B30" s="16" t="s">
        <v>869</v>
      </c>
      <c r="C30" s="155"/>
      <c r="D30" s="155">
        <v>0</v>
      </c>
      <c r="E30" s="155">
        <v>0</v>
      </c>
      <c r="F30" s="155">
        <v>0</v>
      </c>
      <c r="G30" s="155">
        <v>69.918909999999997</v>
      </c>
      <c r="H30" s="155">
        <v>173.66</v>
      </c>
      <c r="I30" s="155"/>
      <c r="J30" s="155">
        <v>243.57891000000001</v>
      </c>
    </row>
    <row r="31" spans="1:10" ht="24" customHeight="1" x14ac:dyDescent="0.25">
      <c r="A31" s="18" t="s">
        <v>71</v>
      </c>
      <c r="B31" s="18" t="s">
        <v>870</v>
      </c>
      <c r="C31" s="156"/>
      <c r="D31" s="156">
        <v>0</v>
      </c>
      <c r="E31" s="156">
        <v>0</v>
      </c>
      <c r="F31" s="156">
        <v>0</v>
      </c>
      <c r="G31" s="156">
        <v>69.918909999999997</v>
      </c>
      <c r="H31" s="156">
        <v>170.54</v>
      </c>
      <c r="I31" s="156"/>
      <c r="J31" s="156">
        <v>240.45891</v>
      </c>
    </row>
    <row r="32" spans="1:10" ht="24" customHeight="1" x14ac:dyDescent="0.25">
      <c r="A32" s="13" t="s">
        <v>71</v>
      </c>
      <c r="B32" s="13" t="s">
        <v>871</v>
      </c>
      <c r="C32" s="154"/>
      <c r="D32" s="154">
        <v>0</v>
      </c>
      <c r="E32" s="154">
        <v>25.55</v>
      </c>
      <c r="F32" s="154">
        <v>0</v>
      </c>
      <c r="G32" s="154">
        <v>69.918909999999997</v>
      </c>
      <c r="H32" s="154">
        <v>171.58</v>
      </c>
      <c r="I32" s="154"/>
      <c r="J32" s="154">
        <v>267.04890999999998</v>
      </c>
    </row>
    <row r="33" spans="1:10" ht="24" customHeight="1" x14ac:dyDescent="0.25">
      <c r="A33" s="16" t="s">
        <v>71</v>
      </c>
      <c r="B33" s="16" t="s">
        <v>872</v>
      </c>
      <c r="C33" s="155"/>
      <c r="D33" s="155">
        <v>0</v>
      </c>
      <c r="E33" s="155">
        <v>46.74</v>
      </c>
      <c r="F33" s="155">
        <v>0</v>
      </c>
      <c r="G33" s="155">
        <v>69.918909999999997</v>
      </c>
      <c r="H33" s="155">
        <v>173.65</v>
      </c>
      <c r="I33" s="155"/>
      <c r="J33" s="155">
        <v>290.30891000000003</v>
      </c>
    </row>
    <row r="34" spans="1:10" ht="24" customHeight="1" x14ac:dyDescent="0.25">
      <c r="A34" s="16" t="s">
        <v>71</v>
      </c>
      <c r="B34" s="16" t="s">
        <v>873</v>
      </c>
      <c r="C34" s="155"/>
      <c r="D34" s="155">
        <v>0</v>
      </c>
      <c r="E34" s="155">
        <v>45.54</v>
      </c>
      <c r="F34" s="155">
        <v>0</v>
      </c>
      <c r="G34" s="155">
        <v>69.918909999999997</v>
      </c>
      <c r="H34" s="155">
        <v>173.91</v>
      </c>
      <c r="I34" s="155"/>
      <c r="J34" s="155">
        <v>289.36891000000003</v>
      </c>
    </row>
    <row r="35" spans="1:10" ht="24" customHeight="1" x14ac:dyDescent="0.25">
      <c r="A35" s="16" t="s">
        <v>71</v>
      </c>
      <c r="B35" s="16" t="s">
        <v>874</v>
      </c>
      <c r="C35" s="155"/>
      <c r="D35" s="155">
        <v>0</v>
      </c>
      <c r="E35" s="155">
        <v>43.51</v>
      </c>
      <c r="F35" s="155">
        <v>0</v>
      </c>
      <c r="G35" s="155">
        <v>69.918909999999997</v>
      </c>
      <c r="H35" s="155">
        <v>178.27</v>
      </c>
      <c r="I35" s="155"/>
      <c r="J35" s="155">
        <v>291.69891000000001</v>
      </c>
    </row>
    <row r="36" spans="1:10" ht="24" customHeight="1" x14ac:dyDescent="0.25">
      <c r="A36" s="16" t="s">
        <v>71</v>
      </c>
      <c r="B36" s="16" t="s">
        <v>875</v>
      </c>
      <c r="C36" s="155"/>
      <c r="D36" s="155">
        <v>0</v>
      </c>
      <c r="E36" s="155">
        <v>47.13</v>
      </c>
      <c r="F36" s="155">
        <v>0</v>
      </c>
      <c r="G36" s="155">
        <v>69.918909999999997</v>
      </c>
      <c r="H36" s="155">
        <v>175.55</v>
      </c>
      <c r="I36" s="155"/>
      <c r="J36" s="155">
        <v>292.59890999999999</v>
      </c>
    </row>
    <row r="37" spans="1:10" ht="24" customHeight="1" x14ac:dyDescent="0.25">
      <c r="A37" s="16" t="s">
        <v>71</v>
      </c>
      <c r="B37" s="16" t="s">
        <v>876</v>
      </c>
      <c r="C37" s="155"/>
      <c r="D37" s="155">
        <v>0</v>
      </c>
      <c r="E37" s="155">
        <v>49.26</v>
      </c>
      <c r="F37" s="155">
        <v>0</v>
      </c>
      <c r="G37" s="155">
        <v>69.918909999999997</v>
      </c>
      <c r="H37" s="155">
        <v>173.19</v>
      </c>
      <c r="I37" s="155"/>
      <c r="J37" s="155">
        <v>292.36891000000003</v>
      </c>
    </row>
    <row r="38" spans="1:10" ht="24" customHeight="1" x14ac:dyDescent="0.25">
      <c r="A38" s="16" t="s">
        <v>71</v>
      </c>
      <c r="B38" s="16" t="s">
        <v>877</v>
      </c>
      <c r="C38" s="155"/>
      <c r="D38" s="155">
        <v>0</v>
      </c>
      <c r="E38" s="155">
        <v>54.27</v>
      </c>
      <c r="F38" s="155">
        <v>0</v>
      </c>
      <c r="G38" s="155">
        <v>69.918909999999997</v>
      </c>
      <c r="H38" s="155">
        <v>178.5</v>
      </c>
      <c r="I38" s="155"/>
      <c r="J38" s="155">
        <v>302.68891000000002</v>
      </c>
    </row>
    <row r="39" spans="1:10" ht="24" customHeight="1" x14ac:dyDescent="0.25">
      <c r="A39" s="18" t="s">
        <v>71</v>
      </c>
      <c r="B39" s="18" t="s">
        <v>878</v>
      </c>
      <c r="C39" s="156"/>
      <c r="D39" s="156">
        <v>0</v>
      </c>
      <c r="E39" s="156">
        <v>53.26</v>
      </c>
      <c r="F39" s="156">
        <v>0</v>
      </c>
      <c r="G39" s="156">
        <v>69.918909999999997</v>
      </c>
      <c r="H39" s="156">
        <v>155.28</v>
      </c>
      <c r="I39" s="156"/>
      <c r="J39" s="156">
        <v>278.45891</v>
      </c>
    </row>
    <row r="40" spans="1:10" ht="24" customHeight="1" x14ac:dyDescent="0.25">
      <c r="A40" s="13" t="s">
        <v>71</v>
      </c>
      <c r="B40" s="13" t="s">
        <v>879</v>
      </c>
      <c r="C40" s="154"/>
      <c r="D40" s="154">
        <v>0</v>
      </c>
      <c r="E40" s="154">
        <v>52.07</v>
      </c>
      <c r="F40" s="154">
        <v>0</v>
      </c>
      <c r="G40" s="154">
        <v>26.973240000000001</v>
      </c>
      <c r="H40" s="154">
        <v>178.83</v>
      </c>
      <c r="I40" s="154"/>
      <c r="J40" s="154">
        <v>257.87324000000001</v>
      </c>
    </row>
    <row r="41" spans="1:10" ht="24" customHeight="1" x14ac:dyDescent="0.25">
      <c r="A41" s="16" t="s">
        <v>71</v>
      </c>
      <c r="B41" s="16" t="s">
        <v>880</v>
      </c>
      <c r="C41" s="155"/>
      <c r="D41" s="155">
        <v>0</v>
      </c>
      <c r="E41" s="155">
        <v>44.51</v>
      </c>
      <c r="F41" s="155">
        <v>0</v>
      </c>
      <c r="G41" s="155">
        <v>26.973240000000001</v>
      </c>
      <c r="H41" s="155">
        <v>173.06</v>
      </c>
      <c r="I41" s="155"/>
      <c r="J41" s="155">
        <v>244.54324</v>
      </c>
    </row>
    <row r="42" spans="1:10" ht="24" customHeight="1" x14ac:dyDescent="0.25">
      <c r="A42" s="16" t="s">
        <v>71</v>
      </c>
      <c r="B42" s="16" t="s">
        <v>881</v>
      </c>
      <c r="C42" s="155"/>
      <c r="D42" s="155">
        <v>0</v>
      </c>
      <c r="E42" s="155">
        <v>51.2</v>
      </c>
      <c r="F42" s="155">
        <v>0</v>
      </c>
      <c r="G42" s="155">
        <v>26.973240000000001</v>
      </c>
      <c r="H42" s="155">
        <v>174.22</v>
      </c>
      <c r="I42" s="155"/>
      <c r="J42" s="155">
        <v>252.39323999999999</v>
      </c>
    </row>
    <row r="43" spans="1:10" ht="24" customHeight="1" x14ac:dyDescent="0.25">
      <c r="A43" s="16" t="s">
        <v>71</v>
      </c>
      <c r="B43" s="16" t="s">
        <v>882</v>
      </c>
      <c r="C43" s="155"/>
      <c r="D43" s="155">
        <v>0</v>
      </c>
      <c r="E43" s="155">
        <v>51.8</v>
      </c>
      <c r="F43" s="155">
        <v>0</v>
      </c>
      <c r="G43" s="155">
        <v>26.973240000000001</v>
      </c>
      <c r="H43" s="155">
        <v>183.28</v>
      </c>
      <c r="I43" s="155"/>
      <c r="J43" s="155">
        <v>262.05324000000002</v>
      </c>
    </row>
    <row r="44" spans="1:10" ht="24" customHeight="1" x14ac:dyDescent="0.25">
      <c r="A44" s="16" t="s">
        <v>71</v>
      </c>
      <c r="B44" s="16" t="s">
        <v>883</v>
      </c>
      <c r="C44" s="155"/>
      <c r="D44" s="155">
        <v>0</v>
      </c>
      <c r="E44" s="155">
        <v>54.43</v>
      </c>
      <c r="F44" s="155">
        <v>0</v>
      </c>
      <c r="G44" s="155">
        <v>26.973240000000001</v>
      </c>
      <c r="H44" s="155">
        <v>171.04</v>
      </c>
      <c r="I44" s="155"/>
      <c r="J44" s="155">
        <v>252.44324</v>
      </c>
    </row>
    <row r="45" spans="1:10" ht="24" customHeight="1" x14ac:dyDescent="0.25">
      <c r="A45" s="16" t="s">
        <v>71</v>
      </c>
      <c r="B45" s="16" t="s">
        <v>884</v>
      </c>
      <c r="C45" s="155"/>
      <c r="D45" s="155">
        <v>0</v>
      </c>
      <c r="E45" s="155">
        <v>56.56</v>
      </c>
      <c r="F45" s="155">
        <v>0</v>
      </c>
      <c r="G45" s="155">
        <v>26.973240000000001</v>
      </c>
      <c r="H45" s="155">
        <v>159.58000000000001</v>
      </c>
      <c r="I45" s="155"/>
      <c r="J45" s="155">
        <v>243.11323999999999</v>
      </c>
    </row>
    <row r="46" spans="1:10" ht="24" customHeight="1" x14ac:dyDescent="0.25">
      <c r="A46" s="16" t="s">
        <v>71</v>
      </c>
      <c r="B46" s="16" t="s">
        <v>885</v>
      </c>
      <c r="C46" s="155"/>
      <c r="D46" s="155">
        <v>0</v>
      </c>
      <c r="E46" s="155">
        <v>54.65</v>
      </c>
      <c r="F46" s="155">
        <v>0</v>
      </c>
      <c r="G46" s="155">
        <v>26.973240000000001</v>
      </c>
      <c r="H46" s="155">
        <v>177.79</v>
      </c>
      <c r="I46" s="155"/>
      <c r="J46" s="155">
        <v>259.41323999999997</v>
      </c>
    </row>
    <row r="47" spans="1:10" ht="24" customHeight="1" x14ac:dyDescent="0.25">
      <c r="A47" s="18" t="s">
        <v>71</v>
      </c>
      <c r="B47" s="18" t="s">
        <v>886</v>
      </c>
      <c r="C47" s="156"/>
      <c r="D47" s="156">
        <v>0</v>
      </c>
      <c r="E47" s="156">
        <v>55.76</v>
      </c>
      <c r="F47" s="156">
        <v>0</v>
      </c>
      <c r="G47" s="156">
        <v>26.973240000000001</v>
      </c>
      <c r="H47" s="156">
        <v>175.52</v>
      </c>
      <c r="I47" s="156"/>
      <c r="J47" s="156">
        <v>258.25324000000001</v>
      </c>
    </row>
    <row r="48" spans="1:10" ht="24" customHeight="1" x14ac:dyDescent="0.25">
      <c r="A48" s="13" t="s">
        <v>71</v>
      </c>
      <c r="B48" s="13" t="s">
        <v>887</v>
      </c>
      <c r="C48" s="154"/>
      <c r="D48" s="154">
        <v>0</v>
      </c>
      <c r="E48" s="154">
        <v>53.94</v>
      </c>
      <c r="F48" s="154">
        <v>0</v>
      </c>
      <c r="G48" s="154">
        <v>26.973240000000001</v>
      </c>
      <c r="H48" s="154">
        <v>184.15</v>
      </c>
      <c r="I48" s="154"/>
      <c r="J48" s="154">
        <v>265.06324000000001</v>
      </c>
    </row>
    <row r="49" spans="1:10" ht="24" customHeight="1" x14ac:dyDescent="0.25">
      <c r="A49" s="16" t="s">
        <v>71</v>
      </c>
      <c r="B49" s="16" t="s">
        <v>888</v>
      </c>
      <c r="C49" s="155"/>
      <c r="D49" s="155">
        <v>0</v>
      </c>
      <c r="E49" s="155">
        <v>54.17</v>
      </c>
      <c r="F49" s="155">
        <v>0</v>
      </c>
      <c r="G49" s="155">
        <v>26.973240000000001</v>
      </c>
      <c r="H49" s="155">
        <v>173.42</v>
      </c>
      <c r="I49" s="155"/>
      <c r="J49" s="155">
        <v>254.56324000000001</v>
      </c>
    </row>
    <row r="50" spans="1:10" ht="24" customHeight="1" x14ac:dyDescent="0.25">
      <c r="A50" s="16" t="s">
        <v>71</v>
      </c>
      <c r="B50" s="16" t="s">
        <v>889</v>
      </c>
      <c r="C50" s="155"/>
      <c r="D50" s="155">
        <v>0</v>
      </c>
      <c r="E50" s="155">
        <v>47.73</v>
      </c>
      <c r="F50" s="155">
        <v>0</v>
      </c>
      <c r="G50" s="155">
        <v>26.973240000000001</v>
      </c>
      <c r="H50" s="155">
        <v>165.32</v>
      </c>
      <c r="I50" s="155"/>
      <c r="J50" s="155">
        <v>240.02323999999999</v>
      </c>
    </row>
    <row r="51" spans="1:10" ht="24" customHeight="1" x14ac:dyDescent="0.25">
      <c r="A51" s="16" t="s">
        <v>71</v>
      </c>
      <c r="B51" s="16" t="s">
        <v>890</v>
      </c>
      <c r="C51" s="155"/>
      <c r="D51" s="155">
        <v>0</v>
      </c>
      <c r="E51" s="155">
        <v>56.56</v>
      </c>
      <c r="F51" s="155">
        <v>0</v>
      </c>
      <c r="G51" s="155">
        <v>26.973240000000001</v>
      </c>
      <c r="H51" s="155">
        <v>164.84</v>
      </c>
      <c r="I51" s="155"/>
      <c r="J51" s="155">
        <v>248.37324000000001</v>
      </c>
    </row>
    <row r="52" spans="1:10" ht="24" customHeight="1" x14ac:dyDescent="0.25">
      <c r="A52" s="16" t="s">
        <v>71</v>
      </c>
      <c r="B52" s="16" t="s">
        <v>891</v>
      </c>
      <c r="C52" s="155"/>
      <c r="D52" s="155">
        <v>0</v>
      </c>
      <c r="E52" s="155">
        <v>63.28</v>
      </c>
      <c r="F52" s="155">
        <v>0</v>
      </c>
      <c r="G52" s="155">
        <v>26.973240000000001</v>
      </c>
      <c r="H52" s="155">
        <v>165.04</v>
      </c>
      <c r="I52" s="155"/>
      <c r="J52" s="155">
        <v>255.29324</v>
      </c>
    </row>
    <row r="53" spans="1:10" ht="24" customHeight="1" x14ac:dyDescent="0.25">
      <c r="A53" s="16" t="s">
        <v>71</v>
      </c>
      <c r="B53" s="16" t="s">
        <v>892</v>
      </c>
      <c r="C53" s="155"/>
      <c r="D53" s="155">
        <v>0</v>
      </c>
      <c r="E53" s="155">
        <v>53.11</v>
      </c>
      <c r="F53" s="155">
        <v>0</v>
      </c>
      <c r="G53" s="155">
        <v>26.973240000000001</v>
      </c>
      <c r="H53" s="155">
        <v>168.72</v>
      </c>
      <c r="I53" s="155"/>
      <c r="J53" s="155">
        <v>248.80323999999999</v>
      </c>
    </row>
    <row r="54" spans="1:10" ht="24" customHeight="1" x14ac:dyDescent="0.25">
      <c r="A54" s="16" t="s">
        <v>71</v>
      </c>
      <c r="B54" s="16" t="s">
        <v>893</v>
      </c>
      <c r="C54" s="155"/>
      <c r="D54" s="155">
        <v>0</v>
      </c>
      <c r="E54" s="155">
        <v>48.05</v>
      </c>
      <c r="F54" s="155">
        <v>0</v>
      </c>
      <c r="G54" s="155">
        <v>26.973240000000001</v>
      </c>
      <c r="H54" s="155">
        <v>88.64</v>
      </c>
      <c r="I54" s="155"/>
      <c r="J54" s="155">
        <v>163.66324</v>
      </c>
    </row>
    <row r="55" spans="1:10" ht="24" customHeight="1" x14ac:dyDescent="0.25">
      <c r="A55" s="18" t="s">
        <v>894</v>
      </c>
      <c r="B55" s="18" t="s">
        <v>72</v>
      </c>
      <c r="C55" s="156"/>
      <c r="D55" s="156">
        <v>0</v>
      </c>
      <c r="E55" s="156">
        <v>52.68</v>
      </c>
      <c r="F55" s="156">
        <v>0</v>
      </c>
      <c r="G55" s="156">
        <v>26.973240000000001</v>
      </c>
      <c r="H55" s="156">
        <v>88.48</v>
      </c>
      <c r="I55" s="156"/>
      <c r="J55" s="156">
        <v>168.13324</v>
      </c>
    </row>
    <row r="56" spans="1:10" ht="15.75" x14ac:dyDescent="0.25">
      <c r="A56" s="209" t="s">
        <v>1140</v>
      </c>
      <c r="B56" s="210"/>
      <c r="C56" s="158">
        <v>0</v>
      </c>
      <c r="D56" s="158">
        <v>0</v>
      </c>
      <c r="E56" s="158">
        <v>1163.43</v>
      </c>
      <c r="F56" s="158">
        <v>0</v>
      </c>
      <c r="G56" s="158">
        <v>1189.88544</v>
      </c>
      <c r="H56" s="158">
        <v>3885.4949999999999</v>
      </c>
      <c r="I56" s="158">
        <v>0</v>
      </c>
      <c r="J56" s="158">
        <v>6238.8104400000002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7" t="s">
        <v>1822</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20.100000000000001" hidden="1" customHeight="1" x14ac:dyDescent="0.25">
      <c r="A5" s="235" t="s">
        <v>1823</v>
      </c>
      <c r="B5" s="235"/>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5" t="s">
        <v>1824</v>
      </c>
      <c r="B6" s="235"/>
      <c r="C6" s="160" t="s">
        <v>1825</v>
      </c>
      <c r="D6" s="160" t="s">
        <v>1826</v>
      </c>
      <c r="E6" s="160" t="s">
        <v>1827</v>
      </c>
      <c r="F6" s="160" t="s">
        <v>1828</v>
      </c>
      <c r="G6" s="160" t="s">
        <v>1829</v>
      </c>
      <c r="H6" s="160" t="s">
        <v>1830</v>
      </c>
      <c r="I6" s="160" t="s">
        <v>1831</v>
      </c>
      <c r="J6" s="160" t="s">
        <v>1832</v>
      </c>
      <c r="K6" s="160" t="s">
        <v>1833</v>
      </c>
      <c r="L6" s="160" t="s">
        <v>1834</v>
      </c>
      <c r="M6" s="160" t="s">
        <v>1835</v>
      </c>
      <c r="N6" s="160" t="s">
        <v>1836</v>
      </c>
      <c r="O6" s="160" t="s">
        <v>1837</v>
      </c>
      <c r="P6" s="160" t="s">
        <v>1838</v>
      </c>
      <c r="Q6" s="160" t="s">
        <v>1839</v>
      </c>
      <c r="R6" s="160" t="s">
        <v>1840</v>
      </c>
      <c r="S6" s="160" t="s">
        <v>1841</v>
      </c>
      <c r="T6" s="160" t="s">
        <v>1842</v>
      </c>
      <c r="U6" s="160" t="s">
        <v>1843</v>
      </c>
      <c r="V6" s="160" t="s">
        <v>1844</v>
      </c>
      <c r="W6" s="160" t="s">
        <v>1845</v>
      </c>
      <c r="X6" s="160" t="s">
        <v>1846</v>
      </c>
      <c r="Y6" s="160" t="s">
        <v>1847</v>
      </c>
      <c r="Z6" s="160" t="s">
        <v>1848</v>
      </c>
      <c r="AA6" s="160" t="s">
        <v>1849</v>
      </c>
      <c r="AB6" s="160" t="s">
        <v>1850</v>
      </c>
      <c r="AC6" s="160" t="s">
        <v>1851</v>
      </c>
      <c r="AD6" s="160" t="s">
        <v>1852</v>
      </c>
      <c r="AE6" s="160" t="s">
        <v>1853</v>
      </c>
      <c r="AF6" s="160" t="s">
        <v>1854</v>
      </c>
      <c r="AG6" s="160" t="s">
        <v>1855</v>
      </c>
      <c r="AH6" s="160" t="s">
        <v>1856</v>
      </c>
      <c r="AI6" s="160" t="s">
        <v>1857</v>
      </c>
      <c r="AJ6" s="160" t="s">
        <v>1858</v>
      </c>
      <c r="AK6" s="160" t="s">
        <v>1859</v>
      </c>
      <c r="AL6" s="160" t="s">
        <v>1860</v>
      </c>
      <c r="AM6" s="160" t="s">
        <v>1861</v>
      </c>
      <c r="AN6" s="160" t="s">
        <v>1862</v>
      </c>
      <c r="AO6" s="160" t="s">
        <v>1863</v>
      </c>
      <c r="AP6" s="160" t="s">
        <v>1864</v>
      </c>
      <c r="AQ6" s="160" t="s">
        <v>1865</v>
      </c>
      <c r="AR6" s="160" t="s">
        <v>1866</v>
      </c>
      <c r="AS6" s="160" t="s">
        <v>1867</v>
      </c>
      <c r="AT6" s="160" t="s">
        <v>1868</v>
      </c>
      <c r="AU6" s="160" t="s">
        <v>1869</v>
      </c>
      <c r="AV6" s="160" t="s">
        <v>1870</v>
      </c>
      <c r="AW6" s="160" t="s">
        <v>1871</v>
      </c>
      <c r="AX6" s="160" t="s">
        <v>1872</v>
      </c>
      <c r="AY6" s="160" t="s">
        <v>1873</v>
      </c>
      <c r="AZ6" s="160" t="s">
        <v>1874</v>
      </c>
      <c r="BA6" s="160" t="s">
        <v>1875</v>
      </c>
      <c r="BB6" s="160" t="s">
        <v>1876</v>
      </c>
      <c r="BC6" s="160" t="s">
        <v>1877</v>
      </c>
      <c r="BD6" s="160" t="s">
        <v>1878</v>
      </c>
      <c r="BE6" s="160" t="s">
        <v>1879</v>
      </c>
      <c r="BF6" s="160" t="s">
        <v>1880</v>
      </c>
      <c r="BG6" s="160" t="s">
        <v>1881</v>
      </c>
      <c r="BH6" s="160" t="s">
        <v>1882</v>
      </c>
      <c r="BI6" s="160" t="s">
        <v>1883</v>
      </c>
      <c r="BJ6" s="160" t="s">
        <v>1884</v>
      </c>
      <c r="BK6" s="160" t="s">
        <v>1885</v>
      </c>
      <c r="BL6" s="160" t="s">
        <v>1886</v>
      </c>
      <c r="BM6" s="160" t="s">
        <v>1887</v>
      </c>
      <c r="BN6" s="160" t="s">
        <v>1888</v>
      </c>
      <c r="BO6" s="160" t="s">
        <v>1889</v>
      </c>
      <c r="BP6" s="160" t="s">
        <v>1890</v>
      </c>
      <c r="BQ6" s="160" t="s">
        <v>1891</v>
      </c>
      <c r="BR6" s="160" t="s">
        <v>1892</v>
      </c>
      <c r="BS6" s="160" t="s">
        <v>1893</v>
      </c>
      <c r="BT6" s="160" t="s">
        <v>1894</v>
      </c>
      <c r="BU6" s="160" t="s">
        <v>1895</v>
      </c>
      <c r="BV6" s="160" t="s">
        <v>1896</v>
      </c>
      <c r="BW6" s="160" t="s">
        <v>1897</v>
      </c>
      <c r="BX6" s="160" t="s">
        <v>1898</v>
      </c>
      <c r="BY6" s="160" t="s">
        <v>1899</v>
      </c>
      <c r="BZ6" s="160" t="s">
        <v>1900</v>
      </c>
      <c r="CA6" s="160" t="s">
        <v>1901</v>
      </c>
      <c r="CB6" s="160" t="s">
        <v>1902</v>
      </c>
      <c r="CC6" s="160" t="s">
        <v>1903</v>
      </c>
      <c r="CD6" s="160" t="s">
        <v>1904</v>
      </c>
      <c r="CE6" s="160" t="s">
        <v>1905</v>
      </c>
      <c r="CF6" s="160" t="s">
        <v>1906</v>
      </c>
      <c r="CG6" s="160" t="s">
        <v>1907</v>
      </c>
      <c r="CH6" s="160" t="s">
        <v>1908</v>
      </c>
      <c r="CI6" s="160" t="s">
        <v>1909</v>
      </c>
      <c r="CJ6" s="160" t="s">
        <v>1910</v>
      </c>
      <c r="CK6" s="160" t="s">
        <v>1911</v>
      </c>
      <c r="CL6" s="160" t="s">
        <v>1912</v>
      </c>
      <c r="CM6" s="160" t="s">
        <v>1913</v>
      </c>
      <c r="CN6" s="160" t="s">
        <v>1914</v>
      </c>
      <c r="CO6" s="160" t="s">
        <v>1915</v>
      </c>
      <c r="CP6" s="160" t="s">
        <v>1916</v>
      </c>
      <c r="CQ6" s="160" t="s">
        <v>1917</v>
      </c>
      <c r="CR6" s="160" t="s">
        <v>1918</v>
      </c>
      <c r="CS6" s="160" t="s">
        <v>1919</v>
      </c>
      <c r="CT6" s="160" t="s">
        <v>1920</v>
      </c>
      <c r="CU6" s="160" t="s">
        <v>1921</v>
      </c>
      <c r="CV6" s="160" t="s">
        <v>1922</v>
      </c>
      <c r="CW6" s="160" t="s">
        <v>1923</v>
      </c>
      <c r="CX6" s="160" t="s">
        <v>1924</v>
      </c>
      <c r="CY6" s="160" t="s">
        <v>1925</v>
      </c>
      <c r="CZ6" s="160" t="s">
        <v>1926</v>
      </c>
      <c r="DA6" s="160" t="s">
        <v>1927</v>
      </c>
      <c r="DB6" s="160" t="s">
        <v>1928</v>
      </c>
      <c r="DC6" s="160" t="s">
        <v>1929</v>
      </c>
      <c r="DD6" s="160" t="s">
        <v>1930</v>
      </c>
      <c r="DE6" s="160" t="s">
        <v>1931</v>
      </c>
      <c r="DF6" s="160" t="s">
        <v>1932</v>
      </c>
      <c r="DG6" s="160" t="s">
        <v>1933</v>
      </c>
      <c r="DH6" s="160" t="s">
        <v>1934</v>
      </c>
      <c r="DI6" s="160" t="s">
        <v>1935</v>
      </c>
      <c r="DJ6" s="160" t="s">
        <v>1936</v>
      </c>
      <c r="DK6" s="160" t="s">
        <v>1937</v>
      </c>
      <c r="DL6" s="160" t="s">
        <v>1938</v>
      </c>
      <c r="DM6" s="160" t="s">
        <v>1939</v>
      </c>
      <c r="DN6" s="160" t="s">
        <v>1940</v>
      </c>
      <c r="DO6" s="160" t="s">
        <v>1941</v>
      </c>
      <c r="DP6" s="160" t="s">
        <v>1942</v>
      </c>
      <c r="DQ6" s="160" t="s">
        <v>1943</v>
      </c>
      <c r="DR6" s="160" t="s">
        <v>1944</v>
      </c>
      <c r="DS6" s="160" t="s">
        <v>1945</v>
      </c>
      <c r="DT6" s="160" t="s">
        <v>1946</v>
      </c>
      <c r="DU6" s="160" t="s">
        <v>1947</v>
      </c>
      <c r="DV6" s="160" t="s">
        <v>1948</v>
      </c>
      <c r="DW6" s="160" t="s">
        <v>1949</v>
      </c>
      <c r="DX6" s="160" t="s">
        <v>1950</v>
      </c>
      <c r="DY6" s="160" t="s">
        <v>1951</v>
      </c>
      <c r="DZ6" s="160" t="s">
        <v>1952</v>
      </c>
      <c r="EA6" s="160" t="s">
        <v>1953</v>
      </c>
      <c r="EB6" s="160" t="s">
        <v>1954</v>
      </c>
      <c r="EC6" s="160" t="s">
        <v>1955</v>
      </c>
      <c r="ED6" s="160" t="s">
        <v>1956</v>
      </c>
      <c r="EE6" s="160" t="s">
        <v>1957</v>
      </c>
      <c r="EF6" s="160" t="s">
        <v>1958</v>
      </c>
      <c r="EG6" s="160" t="s">
        <v>1959</v>
      </c>
      <c r="EH6" s="160" t="s">
        <v>1960</v>
      </c>
      <c r="EI6" s="160" t="s">
        <v>1961</v>
      </c>
      <c r="EJ6" s="160" t="s">
        <v>1962</v>
      </c>
      <c r="EK6" s="160" t="s">
        <v>1963</v>
      </c>
      <c r="EL6" s="160" t="s">
        <v>1964</v>
      </c>
      <c r="EM6" s="160" t="s">
        <v>1965</v>
      </c>
      <c r="EN6" s="160" t="s">
        <v>1966</v>
      </c>
      <c r="EO6" s="160" t="s">
        <v>1967</v>
      </c>
      <c r="EP6" s="160" t="s">
        <v>1968</v>
      </c>
      <c r="EQ6" s="160" t="s">
        <v>1969</v>
      </c>
      <c r="ER6" s="160" t="s">
        <v>1970</v>
      </c>
      <c r="ES6" s="160" t="s">
        <v>1971</v>
      </c>
      <c r="ET6" s="160" t="s">
        <v>1972</v>
      </c>
      <c r="EU6" s="160" t="s">
        <v>1973</v>
      </c>
      <c r="EV6" s="160" t="s">
        <v>1974</v>
      </c>
      <c r="EW6" s="160" t="s">
        <v>1975</v>
      </c>
      <c r="EX6" s="160" t="s">
        <v>1976</v>
      </c>
      <c r="EY6" s="160" t="s">
        <v>1977</v>
      </c>
      <c r="EZ6" s="160" t="s">
        <v>1978</v>
      </c>
      <c r="FA6" s="160" t="s">
        <v>1979</v>
      </c>
      <c r="FB6" s="160" t="s">
        <v>1980</v>
      </c>
      <c r="FC6" s="160" t="s">
        <v>1981</v>
      </c>
      <c r="FD6" s="160" t="s">
        <v>1982</v>
      </c>
      <c r="FE6" s="160" t="s">
        <v>1983</v>
      </c>
      <c r="FF6" s="160" t="s">
        <v>1984</v>
      </c>
      <c r="FG6" s="160" t="s">
        <v>1985</v>
      </c>
      <c r="FH6" s="160" t="s">
        <v>1986</v>
      </c>
      <c r="FI6" s="160" t="s">
        <v>1987</v>
      </c>
      <c r="FJ6" s="160" t="s">
        <v>1988</v>
      </c>
      <c r="FK6" s="160" t="s">
        <v>1989</v>
      </c>
      <c r="FL6" s="160" t="s">
        <v>1990</v>
      </c>
      <c r="FM6" s="160" t="s">
        <v>1991</v>
      </c>
      <c r="FN6" s="160" t="s">
        <v>1992</v>
      </c>
      <c r="FO6" s="160" t="s">
        <v>1993</v>
      </c>
      <c r="FP6" s="160" t="s">
        <v>1994</v>
      </c>
      <c r="FQ6" s="160" t="s">
        <v>1995</v>
      </c>
      <c r="FR6" s="160" t="s">
        <v>1996</v>
      </c>
      <c r="FS6" s="160" t="s">
        <v>1997</v>
      </c>
      <c r="FT6" s="160" t="s">
        <v>1998</v>
      </c>
      <c r="FU6" s="160" t="s">
        <v>1999</v>
      </c>
      <c r="FV6" s="160" t="s">
        <v>2000</v>
      </c>
      <c r="FW6" s="160" t="s">
        <v>2001</v>
      </c>
      <c r="FX6" s="160" t="s">
        <v>2002</v>
      </c>
      <c r="FY6" s="160" t="s">
        <v>2003</v>
      </c>
      <c r="FZ6" s="160" t="s">
        <v>2004</v>
      </c>
      <c r="GA6" s="160" t="s">
        <v>2005</v>
      </c>
      <c r="GB6" s="160" t="s">
        <v>2006</v>
      </c>
      <c r="GC6" s="160" t="s">
        <v>2007</v>
      </c>
      <c r="GD6" s="160" t="s">
        <v>2008</v>
      </c>
      <c r="GE6" s="160" t="s">
        <v>2009</v>
      </c>
      <c r="GF6" s="160" t="s">
        <v>2010</v>
      </c>
      <c r="GG6" s="160" t="s">
        <v>2011</v>
      </c>
      <c r="GH6" s="160" t="s">
        <v>2012</v>
      </c>
      <c r="GI6" s="160" t="s">
        <v>2013</v>
      </c>
      <c r="GJ6" s="160" t="s">
        <v>2014</v>
      </c>
      <c r="GK6" s="160" t="s">
        <v>2015</v>
      </c>
      <c r="GL6" s="160" t="s">
        <v>2016</v>
      </c>
      <c r="GM6" s="160" t="s">
        <v>2017</v>
      </c>
      <c r="GN6" s="160" t="s">
        <v>2018</v>
      </c>
      <c r="GO6" s="160" t="s">
        <v>2019</v>
      </c>
      <c r="GP6" s="160" t="s">
        <v>2020</v>
      </c>
      <c r="GQ6" s="160" t="s">
        <v>2021</v>
      </c>
      <c r="GR6" s="160" t="s">
        <v>2022</v>
      </c>
      <c r="GS6" s="160" t="s">
        <v>2023</v>
      </c>
      <c r="GT6" s="160" t="s">
        <v>2024</v>
      </c>
      <c r="GU6" s="160" t="s">
        <v>2025</v>
      </c>
      <c r="GV6" s="160" t="s">
        <v>2026</v>
      </c>
      <c r="GW6" s="160" t="s">
        <v>2027</v>
      </c>
      <c r="GX6" s="160" t="s">
        <v>2028</v>
      </c>
      <c r="GY6" s="160" t="s">
        <v>2029</v>
      </c>
      <c r="GZ6" s="160" t="s">
        <v>2030</v>
      </c>
      <c r="HA6" s="160" t="s">
        <v>2031</v>
      </c>
      <c r="HB6" s="160" t="s">
        <v>2032</v>
      </c>
      <c r="HC6" s="160" t="s">
        <v>2033</v>
      </c>
      <c r="HD6" s="160" t="s">
        <v>2034</v>
      </c>
      <c r="HE6" s="160" t="s">
        <v>2035</v>
      </c>
      <c r="HF6" s="160" t="s">
        <v>2036</v>
      </c>
      <c r="HG6" s="160" t="s">
        <v>2037</v>
      </c>
      <c r="HH6" s="160" t="s">
        <v>2038</v>
      </c>
      <c r="HI6" s="160" t="s">
        <v>2039</v>
      </c>
      <c r="HJ6" s="160" t="s">
        <v>2040</v>
      </c>
      <c r="HK6" s="160" t="s">
        <v>2041</v>
      </c>
      <c r="HL6" s="160" t="s">
        <v>2042</v>
      </c>
      <c r="HM6" s="160" t="s">
        <v>2043</v>
      </c>
      <c r="HN6" s="160" t="s">
        <v>2044</v>
      </c>
      <c r="HO6" s="160" t="s">
        <v>2045</v>
      </c>
      <c r="HP6" s="160" t="s">
        <v>2046</v>
      </c>
      <c r="HQ6" s="160" t="s">
        <v>2047</v>
      </c>
      <c r="HR6" s="160" t="s">
        <v>2048</v>
      </c>
      <c r="HS6" s="160" t="s">
        <v>2049</v>
      </c>
      <c r="HT6" s="160" t="s">
        <v>2050</v>
      </c>
      <c r="HU6" s="160" t="s">
        <v>2051</v>
      </c>
      <c r="HV6" s="160" t="s">
        <v>2052</v>
      </c>
      <c r="HW6" s="160" t="s">
        <v>2053</v>
      </c>
      <c r="HX6" s="160" t="s">
        <v>2054</v>
      </c>
      <c r="HY6" s="160" t="s">
        <v>2055</v>
      </c>
      <c r="HZ6" s="160" t="s">
        <v>2056</v>
      </c>
      <c r="IA6" s="160" t="s">
        <v>2057</v>
      </c>
      <c r="IB6" s="160" t="s">
        <v>2058</v>
      </c>
      <c r="IC6" s="160" t="s">
        <v>2059</v>
      </c>
      <c r="ID6" s="160" t="s">
        <v>2060</v>
      </c>
      <c r="IE6" s="160" t="s">
        <v>2061</v>
      </c>
      <c r="IF6" s="160" t="s">
        <v>2062</v>
      </c>
      <c r="IG6" s="160" t="s">
        <v>2063</v>
      </c>
      <c r="IH6" s="160" t="s">
        <v>2064</v>
      </c>
      <c r="II6" s="160" t="s">
        <v>2065</v>
      </c>
      <c r="IJ6" s="160" t="s">
        <v>2066</v>
      </c>
      <c r="IK6" s="160" t="s">
        <v>2067</v>
      </c>
      <c r="IL6" s="160" t="s">
        <v>2068</v>
      </c>
      <c r="IM6" s="160" t="s">
        <v>2069</v>
      </c>
      <c r="IN6" s="160" t="s">
        <v>2070</v>
      </c>
      <c r="IO6" s="160" t="s">
        <v>2071</v>
      </c>
      <c r="IP6" s="160" t="s">
        <v>2072</v>
      </c>
      <c r="IQ6" s="160" t="s">
        <v>2073</v>
      </c>
      <c r="IR6" s="160" t="s">
        <v>2074</v>
      </c>
      <c r="IS6" s="160" t="s">
        <v>2075</v>
      </c>
      <c r="IT6" s="160" t="s">
        <v>2076</v>
      </c>
      <c r="IU6" s="160" t="s">
        <v>2077</v>
      </c>
      <c r="IV6" s="160" t="s">
        <v>2078</v>
      </c>
      <c r="IW6" s="160" t="s">
        <v>2079</v>
      </c>
      <c r="IX6" s="160" t="s">
        <v>2080</v>
      </c>
      <c r="IY6" s="160" t="s">
        <v>2081</v>
      </c>
      <c r="IZ6" s="160" t="s">
        <v>2082</v>
      </c>
      <c r="JA6" s="160" t="s">
        <v>2083</v>
      </c>
      <c r="JB6" s="160" t="s">
        <v>2084</v>
      </c>
      <c r="JC6" s="160" t="s">
        <v>2085</v>
      </c>
      <c r="JD6" s="160" t="s">
        <v>2086</v>
      </c>
      <c r="JE6" s="160" t="s">
        <v>2087</v>
      </c>
      <c r="JF6" s="160" t="s">
        <v>2088</v>
      </c>
      <c r="JG6" s="160" t="s">
        <v>2089</v>
      </c>
      <c r="JH6" s="160" t="s">
        <v>2090</v>
      </c>
      <c r="JI6" s="160" t="s">
        <v>2091</v>
      </c>
      <c r="JJ6" s="160" t="s">
        <v>2092</v>
      </c>
      <c r="JK6" s="160" t="s">
        <v>2093</v>
      </c>
      <c r="JL6" s="160" t="s">
        <v>2094</v>
      </c>
      <c r="JM6" s="160" t="s">
        <v>2095</v>
      </c>
      <c r="JN6" s="160" t="s">
        <v>2096</v>
      </c>
      <c r="JO6" s="160" t="s">
        <v>2097</v>
      </c>
      <c r="JP6" s="160" t="s">
        <v>2098</v>
      </c>
      <c r="JQ6" s="160" t="s">
        <v>2099</v>
      </c>
      <c r="JR6" s="160" t="s">
        <v>2100</v>
      </c>
      <c r="JS6" s="160" t="s">
        <v>2101</v>
      </c>
      <c r="JT6" s="160" t="s">
        <v>2102</v>
      </c>
      <c r="JU6" s="160" t="s">
        <v>2103</v>
      </c>
      <c r="JV6" s="160" t="s">
        <v>2104</v>
      </c>
      <c r="JW6" s="160" t="s">
        <v>2105</v>
      </c>
      <c r="JX6" s="160" t="s">
        <v>2106</v>
      </c>
      <c r="JY6" s="160" t="s">
        <v>2107</v>
      </c>
      <c r="JZ6" s="160" t="s">
        <v>2108</v>
      </c>
      <c r="KA6" s="160" t="s">
        <v>2109</v>
      </c>
      <c r="KB6" s="160" t="s">
        <v>2110</v>
      </c>
      <c r="KC6" s="160" t="s">
        <v>2111</v>
      </c>
      <c r="KD6" s="160" t="s">
        <v>2112</v>
      </c>
      <c r="KE6" s="160" t="s">
        <v>2113</v>
      </c>
      <c r="KF6" s="160" t="s">
        <v>2114</v>
      </c>
      <c r="KG6" s="160" t="s">
        <v>2115</v>
      </c>
      <c r="KH6" s="160" t="s">
        <v>2116</v>
      </c>
      <c r="KI6" s="160" t="s">
        <v>2117</v>
      </c>
      <c r="KJ6" s="160" t="s">
        <v>2118</v>
      </c>
    </row>
    <row r="7" spans="1:296" ht="27" customHeight="1" x14ac:dyDescent="0.25">
      <c r="A7" s="235" t="s">
        <v>26</v>
      </c>
      <c r="B7" s="235"/>
      <c r="C7" s="236" t="s">
        <v>2119</v>
      </c>
      <c r="D7" s="236" t="s">
        <v>2120</v>
      </c>
      <c r="E7" s="236"/>
      <c r="F7" s="236"/>
      <c r="G7" s="236" t="s">
        <v>2121</v>
      </c>
      <c r="H7" s="236" t="s">
        <v>2122</v>
      </c>
      <c r="I7" s="236"/>
      <c r="J7" s="236"/>
      <c r="K7" s="236"/>
      <c r="L7" s="236" t="s">
        <v>2123</v>
      </c>
      <c r="M7" s="236"/>
      <c r="N7" s="236"/>
      <c r="O7" s="236" t="s">
        <v>2124</v>
      </c>
      <c r="P7" s="236" t="s">
        <v>2125</v>
      </c>
      <c r="Q7" s="236"/>
      <c r="R7" s="236" t="s">
        <v>2126</v>
      </c>
      <c r="S7" s="236"/>
      <c r="T7" s="236" t="s">
        <v>2127</v>
      </c>
      <c r="U7" s="236"/>
      <c r="V7" s="236" t="s">
        <v>2128</v>
      </c>
      <c r="W7" s="236"/>
      <c r="X7" s="236"/>
      <c r="Y7" s="236" t="s">
        <v>2129</v>
      </c>
      <c r="Z7" s="236"/>
      <c r="AA7" s="236"/>
      <c r="AB7" s="236" t="s">
        <v>2130</v>
      </c>
      <c r="AC7" s="236"/>
      <c r="AD7" s="236"/>
      <c r="AE7" s="236"/>
      <c r="AF7" s="236"/>
      <c r="AG7" s="236"/>
      <c r="AH7" s="236"/>
      <c r="AI7" s="236"/>
      <c r="AJ7" s="236"/>
      <c r="AK7" s="236" t="s">
        <v>2131</v>
      </c>
      <c r="AL7" s="236"/>
      <c r="AM7" s="236"/>
      <c r="AN7" s="236" t="s">
        <v>2132</v>
      </c>
      <c r="AO7" s="236"/>
      <c r="AP7" s="236" t="s">
        <v>2133</v>
      </c>
      <c r="AQ7" s="236"/>
      <c r="AR7" s="236" t="s">
        <v>2134</v>
      </c>
      <c r="AS7" s="236"/>
      <c r="AT7" s="236"/>
      <c r="AU7" s="236" t="s">
        <v>2135</v>
      </c>
      <c r="AV7" s="236"/>
      <c r="AW7" s="236" t="s">
        <v>2136</v>
      </c>
      <c r="AX7" s="236"/>
      <c r="AY7" s="236" t="s">
        <v>2135</v>
      </c>
      <c r="AZ7" s="236"/>
      <c r="BA7" s="236"/>
      <c r="BB7" s="236" t="s">
        <v>2137</v>
      </c>
      <c r="BC7" s="236" t="s">
        <v>2138</v>
      </c>
      <c r="BD7" s="236" t="s">
        <v>2139</v>
      </c>
      <c r="BE7" s="236"/>
      <c r="BF7" s="236"/>
      <c r="BG7" s="236" t="s">
        <v>2140</v>
      </c>
      <c r="BH7" s="236"/>
      <c r="BI7" s="236"/>
      <c r="BJ7" s="236"/>
      <c r="BK7" s="236"/>
      <c r="BL7" s="236" t="s">
        <v>2141</v>
      </c>
      <c r="BM7" s="236" t="s">
        <v>2142</v>
      </c>
      <c r="BN7" s="236"/>
      <c r="BO7" s="236" t="s">
        <v>2143</v>
      </c>
      <c r="BP7" s="236"/>
      <c r="BQ7" s="236"/>
      <c r="BR7" s="236" t="s">
        <v>2144</v>
      </c>
      <c r="BS7" s="236"/>
      <c r="BT7" s="236"/>
      <c r="BU7" s="236"/>
      <c r="BV7" s="236" t="s">
        <v>2145</v>
      </c>
      <c r="BW7" s="236" t="s">
        <v>2146</v>
      </c>
      <c r="BX7" s="236" t="s">
        <v>2147</v>
      </c>
      <c r="BY7" s="236"/>
      <c r="BZ7" s="236"/>
      <c r="CA7" s="236"/>
      <c r="CB7" s="236" t="s">
        <v>2148</v>
      </c>
      <c r="CC7" s="236"/>
      <c r="CD7" s="236"/>
      <c r="CE7" s="236"/>
      <c r="CF7" s="236"/>
      <c r="CG7" s="236" t="s">
        <v>2149</v>
      </c>
      <c r="CH7" s="236"/>
      <c r="CI7" s="236"/>
      <c r="CJ7" s="236"/>
      <c r="CK7" s="236" t="s">
        <v>2150</v>
      </c>
      <c r="CL7" s="236"/>
      <c r="CM7" s="236" t="s">
        <v>2151</v>
      </c>
      <c r="CN7" s="236"/>
      <c r="CO7" s="236" t="s">
        <v>2152</v>
      </c>
      <c r="CP7" s="236" t="s">
        <v>2153</v>
      </c>
      <c r="CQ7" s="236"/>
      <c r="CR7" s="236"/>
      <c r="CS7" s="236" t="s">
        <v>2154</v>
      </c>
      <c r="CT7" s="236"/>
      <c r="CU7" s="236"/>
      <c r="CV7" s="236"/>
      <c r="CW7" s="236"/>
      <c r="CX7" s="236" t="s">
        <v>2155</v>
      </c>
      <c r="CY7" s="236" t="s">
        <v>2156</v>
      </c>
      <c r="CZ7" s="236"/>
      <c r="DA7" s="236"/>
      <c r="DB7" s="236"/>
      <c r="DC7" s="236"/>
      <c r="DD7" s="236"/>
      <c r="DE7" s="236" t="s">
        <v>2157</v>
      </c>
      <c r="DF7" s="236"/>
      <c r="DG7" s="236"/>
      <c r="DH7" s="236" t="s">
        <v>2158</v>
      </c>
      <c r="DI7" s="236"/>
      <c r="DJ7" s="236" t="s">
        <v>2159</v>
      </c>
      <c r="DK7" s="236"/>
      <c r="DL7" s="236" t="s">
        <v>2160</v>
      </c>
      <c r="DM7" s="236" t="s">
        <v>2161</v>
      </c>
      <c r="DN7" s="236"/>
      <c r="DO7" s="236"/>
      <c r="DP7" s="236"/>
      <c r="DQ7" s="236"/>
      <c r="DR7" s="236" t="s">
        <v>2162</v>
      </c>
      <c r="DS7" s="236" t="s">
        <v>2163</v>
      </c>
      <c r="DT7" s="236" t="s">
        <v>2164</v>
      </c>
      <c r="DU7" s="236"/>
      <c r="DV7" s="236"/>
      <c r="DW7" s="236"/>
      <c r="DX7" s="236"/>
      <c r="DY7" s="236"/>
      <c r="DZ7" s="236"/>
      <c r="EA7" s="236"/>
      <c r="EB7" s="236" t="s">
        <v>2165</v>
      </c>
      <c r="EC7" s="236" t="s">
        <v>2166</v>
      </c>
      <c r="ED7" s="236"/>
      <c r="EE7" s="236"/>
      <c r="EF7" s="236" t="s">
        <v>2165</v>
      </c>
      <c r="EG7" s="236"/>
      <c r="EH7" s="236" t="s">
        <v>2167</v>
      </c>
      <c r="EI7" s="236" t="s">
        <v>2168</v>
      </c>
      <c r="EJ7" s="236"/>
      <c r="EK7" s="236" t="s">
        <v>2169</v>
      </c>
      <c r="EL7" s="236"/>
      <c r="EM7" s="236"/>
      <c r="EN7" s="236"/>
      <c r="EO7" s="236"/>
      <c r="EP7" s="236"/>
      <c r="EQ7" s="236"/>
      <c r="ER7" s="236"/>
      <c r="ES7" s="236"/>
      <c r="ET7" s="236"/>
      <c r="EU7" s="236" t="s">
        <v>2170</v>
      </c>
      <c r="EV7" s="236" t="s">
        <v>2171</v>
      </c>
      <c r="EW7" s="236" t="s">
        <v>2172</v>
      </c>
      <c r="EX7" s="236" t="s">
        <v>2173</v>
      </c>
      <c r="EY7" s="236" t="s">
        <v>2174</v>
      </c>
      <c r="EZ7" s="236" t="s">
        <v>2175</v>
      </c>
      <c r="FA7" s="236" t="s">
        <v>2176</v>
      </c>
      <c r="FB7" s="236"/>
      <c r="FC7" s="236" t="s">
        <v>2177</v>
      </c>
      <c r="FD7" s="236"/>
      <c r="FE7" s="236" t="s">
        <v>2178</v>
      </c>
      <c r="FF7" s="236"/>
      <c r="FG7" s="236"/>
      <c r="FH7" s="236" t="s">
        <v>2179</v>
      </c>
      <c r="FI7" s="236"/>
      <c r="FJ7" s="236"/>
      <c r="FK7" s="236" t="s">
        <v>2180</v>
      </c>
      <c r="FL7" s="236"/>
      <c r="FM7" s="236"/>
      <c r="FN7" s="236" t="s">
        <v>2181</v>
      </c>
      <c r="FO7" s="236"/>
      <c r="FP7" s="236"/>
      <c r="FQ7" s="236" t="s">
        <v>2182</v>
      </c>
      <c r="FR7" s="236"/>
      <c r="FS7" s="236"/>
      <c r="FT7" s="236" t="s">
        <v>2183</v>
      </c>
      <c r="FU7" s="236" t="s">
        <v>2182</v>
      </c>
      <c r="FV7" s="236"/>
      <c r="FW7" s="236"/>
      <c r="FX7" s="236"/>
      <c r="FY7" s="236" t="s">
        <v>2184</v>
      </c>
      <c r="FZ7" s="236" t="s">
        <v>2185</v>
      </c>
      <c r="GA7" s="236" t="s">
        <v>2186</v>
      </c>
      <c r="GB7" s="236" t="s">
        <v>2187</v>
      </c>
      <c r="GC7" s="236" t="s">
        <v>2188</v>
      </c>
      <c r="GD7" s="236" t="s">
        <v>2189</v>
      </c>
      <c r="GE7" s="236"/>
      <c r="GF7" s="236" t="s">
        <v>2190</v>
      </c>
      <c r="GG7" s="236" t="s">
        <v>2191</v>
      </c>
      <c r="GH7" s="236" t="s">
        <v>2192</v>
      </c>
      <c r="GI7" s="236" t="s">
        <v>2193</v>
      </c>
      <c r="GJ7" s="236" t="s">
        <v>2194</v>
      </c>
      <c r="GK7" s="236"/>
      <c r="GL7" s="236" t="s">
        <v>2193</v>
      </c>
      <c r="GM7" s="236" t="s">
        <v>2195</v>
      </c>
      <c r="GN7" s="236"/>
      <c r="GO7" s="236" t="s">
        <v>2196</v>
      </c>
      <c r="GP7" s="236" t="s">
        <v>2197</v>
      </c>
      <c r="GQ7" s="236" t="s">
        <v>2192</v>
      </c>
      <c r="GR7" s="236"/>
      <c r="GS7" s="236" t="s">
        <v>2198</v>
      </c>
      <c r="GT7" s="236"/>
      <c r="GU7" s="236"/>
      <c r="GV7" s="236" t="s">
        <v>2199</v>
      </c>
      <c r="GW7" s="236" t="s">
        <v>2194</v>
      </c>
      <c r="GX7" s="236"/>
      <c r="GY7" s="236" t="s">
        <v>2200</v>
      </c>
      <c r="GZ7" s="236" t="s">
        <v>2201</v>
      </c>
      <c r="HA7" s="236"/>
      <c r="HB7" s="236" t="s">
        <v>2200</v>
      </c>
      <c r="HC7" s="236" t="s">
        <v>2202</v>
      </c>
      <c r="HD7" s="236"/>
      <c r="HE7" s="236" t="s">
        <v>2203</v>
      </c>
      <c r="HF7" s="236" t="s">
        <v>2204</v>
      </c>
      <c r="HG7" s="236" t="s">
        <v>2205</v>
      </c>
      <c r="HH7" s="236" t="s">
        <v>2206</v>
      </c>
      <c r="HI7" s="236" t="s">
        <v>2204</v>
      </c>
      <c r="HJ7" s="236" t="s">
        <v>2207</v>
      </c>
      <c r="HK7" s="236"/>
      <c r="HL7" s="236"/>
      <c r="HM7" s="236"/>
      <c r="HN7" s="236"/>
      <c r="HO7" s="236"/>
      <c r="HP7" s="236" t="s">
        <v>2208</v>
      </c>
      <c r="HQ7" s="236"/>
      <c r="HR7" s="236"/>
      <c r="HS7" s="236"/>
      <c r="HT7" s="236"/>
      <c r="HU7" s="236"/>
      <c r="HV7" s="236"/>
      <c r="HW7" s="236"/>
      <c r="HX7" s="236"/>
      <c r="HY7" s="236"/>
      <c r="HZ7" s="236" t="s">
        <v>2209</v>
      </c>
      <c r="IA7" s="236"/>
      <c r="IB7" s="236" t="s">
        <v>2210</v>
      </c>
      <c r="IC7" s="236"/>
      <c r="ID7" s="236"/>
      <c r="IE7" s="236"/>
      <c r="IF7" s="236"/>
      <c r="IG7" s="236"/>
      <c r="IH7" s="236"/>
      <c r="II7" s="236"/>
      <c r="IJ7" s="236"/>
      <c r="IK7" s="236" t="s">
        <v>2211</v>
      </c>
      <c r="IL7" s="236"/>
      <c r="IM7" s="236"/>
      <c r="IN7" s="236"/>
      <c r="IO7" s="236"/>
      <c r="IP7" s="236" t="s">
        <v>2212</v>
      </c>
      <c r="IQ7" s="236"/>
      <c r="IR7" s="236" t="s">
        <v>2213</v>
      </c>
      <c r="IS7" s="236"/>
      <c r="IT7" s="236" t="s">
        <v>2214</v>
      </c>
      <c r="IU7" s="236"/>
      <c r="IV7" s="236"/>
      <c r="IW7" s="236"/>
      <c r="IX7" s="236" t="s">
        <v>2215</v>
      </c>
      <c r="IY7" s="236"/>
      <c r="IZ7" s="236" t="s">
        <v>2216</v>
      </c>
      <c r="JA7" s="236" t="s">
        <v>2217</v>
      </c>
      <c r="JB7" s="236" t="s">
        <v>2218</v>
      </c>
      <c r="JC7" s="236" t="s">
        <v>2219</v>
      </c>
      <c r="JD7" s="236"/>
      <c r="JE7" s="236" t="s">
        <v>2220</v>
      </c>
      <c r="JF7" s="236"/>
      <c r="JG7" s="236" t="s">
        <v>2221</v>
      </c>
      <c r="JH7" s="236"/>
      <c r="JI7" s="236"/>
      <c r="JJ7" s="236" t="s">
        <v>2222</v>
      </c>
      <c r="JK7" s="236"/>
      <c r="JL7" s="236"/>
      <c r="JM7" s="236"/>
      <c r="JN7" s="236"/>
      <c r="JO7" s="236"/>
      <c r="JP7" s="236" t="s">
        <v>2223</v>
      </c>
      <c r="JQ7" s="236"/>
      <c r="JR7" s="236" t="s">
        <v>2224</v>
      </c>
      <c r="JS7" s="236"/>
      <c r="JT7" s="236"/>
      <c r="JU7" s="236" t="s">
        <v>2225</v>
      </c>
      <c r="JV7" s="236" t="s">
        <v>2226</v>
      </c>
      <c r="JW7" s="236" t="s">
        <v>2227</v>
      </c>
      <c r="JX7" s="236" t="s">
        <v>2210</v>
      </c>
      <c r="JY7" s="236" t="s">
        <v>2228</v>
      </c>
      <c r="JZ7" s="236" t="s">
        <v>2229</v>
      </c>
      <c r="KA7" s="236" t="s">
        <v>2230</v>
      </c>
      <c r="KB7" s="236"/>
      <c r="KC7" s="236"/>
      <c r="KD7" s="236" t="s">
        <v>2231</v>
      </c>
      <c r="KE7" s="236"/>
      <c r="KF7" s="236"/>
      <c r="KG7" s="236" t="s">
        <v>2226</v>
      </c>
      <c r="KH7" s="236" t="s">
        <v>2232</v>
      </c>
      <c r="KI7" s="236" t="s">
        <v>2233</v>
      </c>
      <c r="KJ7" s="236"/>
    </row>
    <row r="8" spans="1:296" ht="27" customHeight="1" x14ac:dyDescent="0.25">
      <c r="A8" s="159" t="s">
        <v>67</v>
      </c>
      <c r="B8" s="159" t="s">
        <v>629</v>
      </c>
      <c r="C8" s="161" t="s">
        <v>2234</v>
      </c>
      <c r="D8" s="160" t="s">
        <v>461</v>
      </c>
      <c r="E8" s="160" t="s">
        <v>2235</v>
      </c>
      <c r="F8" s="160" t="s">
        <v>2236</v>
      </c>
      <c r="G8" s="160" t="s">
        <v>2237</v>
      </c>
      <c r="H8" s="160" t="s">
        <v>2238</v>
      </c>
      <c r="I8" s="160" t="s">
        <v>514</v>
      </c>
      <c r="J8" s="160" t="s">
        <v>2239</v>
      </c>
      <c r="K8" s="160" t="s">
        <v>2240</v>
      </c>
      <c r="L8" s="160" t="s">
        <v>2241</v>
      </c>
      <c r="M8" s="160" t="s">
        <v>2242</v>
      </c>
      <c r="N8" s="160" t="s">
        <v>479</v>
      </c>
      <c r="O8" s="160" t="s">
        <v>2243</v>
      </c>
      <c r="P8" s="162" t="s">
        <v>2244</v>
      </c>
      <c r="Q8" s="160" t="s">
        <v>2245</v>
      </c>
      <c r="R8" s="160" t="s">
        <v>2246</v>
      </c>
      <c r="S8" s="160" t="s">
        <v>2245</v>
      </c>
      <c r="T8" s="160" t="s">
        <v>2247</v>
      </c>
      <c r="U8" s="160" t="s">
        <v>2240</v>
      </c>
      <c r="V8" s="160" t="s">
        <v>2248</v>
      </c>
      <c r="W8" s="160" t="s">
        <v>2249</v>
      </c>
      <c r="X8" s="160" t="s">
        <v>2250</v>
      </c>
      <c r="Y8" s="160" t="s">
        <v>2251</v>
      </c>
      <c r="Z8" s="160" t="s">
        <v>2252</v>
      </c>
      <c r="AA8" s="160" t="s">
        <v>2253</v>
      </c>
      <c r="AB8" s="160" t="s">
        <v>2254</v>
      </c>
      <c r="AC8" s="160" t="s">
        <v>2255</v>
      </c>
      <c r="AD8" s="160" t="s">
        <v>2256</v>
      </c>
      <c r="AE8" s="160" t="s">
        <v>2257</v>
      </c>
      <c r="AF8" s="160" t="s">
        <v>2258</v>
      </c>
      <c r="AG8" s="160" t="s">
        <v>2243</v>
      </c>
      <c r="AH8" s="161" t="s">
        <v>2244</v>
      </c>
      <c r="AI8" s="160" t="s">
        <v>2259</v>
      </c>
      <c r="AJ8" s="160" t="s">
        <v>2260</v>
      </c>
      <c r="AK8" s="162" t="s">
        <v>2261</v>
      </c>
      <c r="AL8" s="162" t="s">
        <v>2262</v>
      </c>
      <c r="AM8" s="160" t="s">
        <v>2263</v>
      </c>
      <c r="AN8" s="161" t="s">
        <v>2261</v>
      </c>
      <c r="AO8" s="162" t="s">
        <v>2262</v>
      </c>
      <c r="AP8" s="160" t="s">
        <v>2264</v>
      </c>
      <c r="AQ8" s="160" t="s">
        <v>2265</v>
      </c>
      <c r="AR8" s="160" t="s">
        <v>2266</v>
      </c>
      <c r="AS8" s="160" t="s">
        <v>2267</v>
      </c>
      <c r="AT8" s="160" t="s">
        <v>2268</v>
      </c>
      <c r="AU8" s="162" t="s">
        <v>2269</v>
      </c>
      <c r="AV8" s="162" t="s">
        <v>2270</v>
      </c>
      <c r="AW8" s="160" t="s">
        <v>2271</v>
      </c>
      <c r="AX8" s="160" t="s">
        <v>2272</v>
      </c>
      <c r="AY8" s="160" t="s">
        <v>2273</v>
      </c>
      <c r="AZ8" s="160" t="s">
        <v>2274</v>
      </c>
      <c r="BA8" s="160" t="s">
        <v>2275</v>
      </c>
      <c r="BB8" s="160" t="s">
        <v>2276</v>
      </c>
      <c r="BC8" s="162" t="s">
        <v>2277</v>
      </c>
      <c r="BD8" s="160" t="s">
        <v>357</v>
      </c>
      <c r="BE8" s="160" t="s">
        <v>2278</v>
      </c>
      <c r="BF8" s="160" t="s">
        <v>2279</v>
      </c>
      <c r="BG8" s="162" t="s">
        <v>2269</v>
      </c>
      <c r="BH8" s="162" t="s">
        <v>2270</v>
      </c>
      <c r="BI8" s="160" t="s">
        <v>2280</v>
      </c>
      <c r="BJ8" s="160" t="s">
        <v>2281</v>
      </c>
      <c r="BK8" s="160" t="s">
        <v>2282</v>
      </c>
      <c r="BL8" s="160" t="s">
        <v>2283</v>
      </c>
      <c r="BM8" s="160" t="s">
        <v>2284</v>
      </c>
      <c r="BN8" s="160" t="s">
        <v>2285</v>
      </c>
      <c r="BO8" s="162" t="s">
        <v>2277</v>
      </c>
      <c r="BP8" s="160" t="s">
        <v>2286</v>
      </c>
      <c r="BQ8" s="160" t="s">
        <v>2287</v>
      </c>
      <c r="BR8" s="160" t="s">
        <v>2288</v>
      </c>
      <c r="BS8" s="160" t="s">
        <v>2289</v>
      </c>
      <c r="BT8" s="160" t="s">
        <v>2290</v>
      </c>
      <c r="BU8" s="160" t="s">
        <v>2291</v>
      </c>
      <c r="BV8" s="160" t="s">
        <v>2291</v>
      </c>
      <c r="BW8" s="160" t="s">
        <v>2292</v>
      </c>
      <c r="BX8" s="160" t="s">
        <v>2293</v>
      </c>
      <c r="BY8" s="160" t="s">
        <v>2294</v>
      </c>
      <c r="BZ8" s="160" t="s">
        <v>2295</v>
      </c>
      <c r="CA8" s="160" t="s">
        <v>2296</v>
      </c>
      <c r="CB8" s="160" t="s">
        <v>2297</v>
      </c>
      <c r="CC8" s="160" t="s">
        <v>2298</v>
      </c>
      <c r="CD8" s="160" t="s">
        <v>2299</v>
      </c>
      <c r="CE8" s="160" t="s">
        <v>2300</v>
      </c>
      <c r="CF8" s="160" t="s">
        <v>2301</v>
      </c>
      <c r="CG8" s="160" t="s">
        <v>2302</v>
      </c>
      <c r="CH8" s="160" t="s">
        <v>2303</v>
      </c>
      <c r="CI8" s="160" t="s">
        <v>2304</v>
      </c>
      <c r="CJ8" s="160" t="s">
        <v>2305</v>
      </c>
      <c r="CK8" s="160" t="s">
        <v>2306</v>
      </c>
      <c r="CL8" s="160" t="s">
        <v>2307</v>
      </c>
      <c r="CM8" s="160" t="s">
        <v>2308</v>
      </c>
      <c r="CN8" s="160" t="s">
        <v>2309</v>
      </c>
      <c r="CO8" s="160" t="s">
        <v>2310</v>
      </c>
      <c r="CP8" s="160" t="s">
        <v>2311</v>
      </c>
      <c r="CQ8" s="160" t="s">
        <v>2312</v>
      </c>
      <c r="CR8" s="160" t="s">
        <v>2313</v>
      </c>
      <c r="CS8" s="160" t="s">
        <v>2314</v>
      </c>
      <c r="CT8" s="160" t="s">
        <v>2315</v>
      </c>
      <c r="CU8" s="160" t="s">
        <v>2316</v>
      </c>
      <c r="CV8" s="160" t="s">
        <v>2317</v>
      </c>
      <c r="CW8" s="160" t="s">
        <v>2318</v>
      </c>
      <c r="CX8" s="160" t="s">
        <v>2319</v>
      </c>
      <c r="CY8" s="160" t="s">
        <v>341</v>
      </c>
      <c r="CZ8" s="160" t="s">
        <v>343</v>
      </c>
      <c r="DA8" s="160" t="s">
        <v>344</v>
      </c>
      <c r="DB8" s="160" t="s">
        <v>2320</v>
      </c>
      <c r="DC8" s="160" t="s">
        <v>2321</v>
      </c>
      <c r="DD8" s="160" t="s">
        <v>2322</v>
      </c>
      <c r="DE8" s="160" t="s">
        <v>2304</v>
      </c>
      <c r="DF8" s="160" t="s">
        <v>2305</v>
      </c>
      <c r="DG8" s="160" t="s">
        <v>2323</v>
      </c>
      <c r="DH8" s="160" t="s">
        <v>2324</v>
      </c>
      <c r="DI8" s="160" t="s">
        <v>2325</v>
      </c>
      <c r="DJ8" s="160" t="s">
        <v>2326</v>
      </c>
      <c r="DK8" s="160" t="s">
        <v>2327</v>
      </c>
      <c r="DL8" s="160" t="s">
        <v>2328</v>
      </c>
      <c r="DM8" s="160" t="s">
        <v>343</v>
      </c>
      <c r="DN8" s="160" t="s">
        <v>344</v>
      </c>
      <c r="DO8" s="160" t="s">
        <v>2320</v>
      </c>
      <c r="DP8" s="160" t="s">
        <v>2329</v>
      </c>
      <c r="DQ8" s="160" t="s">
        <v>2330</v>
      </c>
      <c r="DR8" s="160" t="s">
        <v>2331</v>
      </c>
      <c r="DS8" s="160" t="s">
        <v>2332</v>
      </c>
      <c r="DT8" s="160" t="s">
        <v>2333</v>
      </c>
      <c r="DU8" s="160" t="s">
        <v>2334</v>
      </c>
      <c r="DV8" s="160" t="s">
        <v>341</v>
      </c>
      <c r="DW8" s="160" t="s">
        <v>343</v>
      </c>
      <c r="DX8" s="160" t="s">
        <v>2323</v>
      </c>
      <c r="DY8" s="160" t="s">
        <v>2332</v>
      </c>
      <c r="DZ8" s="160" t="s">
        <v>2335</v>
      </c>
      <c r="EA8" s="160" t="s">
        <v>2336</v>
      </c>
      <c r="EB8" s="160" t="s">
        <v>2337</v>
      </c>
      <c r="EC8" s="160" t="s">
        <v>2338</v>
      </c>
      <c r="ED8" s="160" t="s">
        <v>2339</v>
      </c>
      <c r="EE8" s="160" t="s">
        <v>2340</v>
      </c>
      <c r="EF8" s="160" t="s">
        <v>2341</v>
      </c>
      <c r="EG8" s="160" t="s">
        <v>2342</v>
      </c>
      <c r="EH8" s="160" t="s">
        <v>2278</v>
      </c>
      <c r="EI8" s="160" t="s">
        <v>2288</v>
      </c>
      <c r="EJ8" s="160" t="s">
        <v>207</v>
      </c>
      <c r="EK8" s="160" t="s">
        <v>2343</v>
      </c>
      <c r="EL8" s="160" t="s">
        <v>2344</v>
      </c>
      <c r="EM8" s="160" t="s">
        <v>2345</v>
      </c>
      <c r="EN8" s="160" t="s">
        <v>2346</v>
      </c>
      <c r="EO8" s="160" t="s">
        <v>2347</v>
      </c>
      <c r="EP8" s="160" t="s">
        <v>2348</v>
      </c>
      <c r="EQ8" s="160" t="s">
        <v>2349</v>
      </c>
      <c r="ER8" s="160" t="s">
        <v>2350</v>
      </c>
      <c r="ES8" s="160" t="s">
        <v>2351</v>
      </c>
      <c r="ET8" s="160" t="s">
        <v>2352</v>
      </c>
      <c r="EU8" s="160" t="s">
        <v>2353</v>
      </c>
      <c r="EV8" s="160" t="s">
        <v>2354</v>
      </c>
      <c r="EW8" s="160" t="s">
        <v>2355</v>
      </c>
      <c r="EX8" s="160" t="s">
        <v>2356</v>
      </c>
      <c r="EY8" s="160" t="s">
        <v>2357</v>
      </c>
      <c r="EZ8" s="160" t="s">
        <v>2358</v>
      </c>
      <c r="FA8" s="160" t="s">
        <v>2359</v>
      </c>
      <c r="FB8" s="160" t="s">
        <v>2360</v>
      </c>
      <c r="FC8" s="160" t="s">
        <v>2342</v>
      </c>
      <c r="FD8" s="160" t="s">
        <v>2346</v>
      </c>
      <c r="FE8" s="160" t="s">
        <v>2361</v>
      </c>
      <c r="FF8" s="160" t="s">
        <v>2362</v>
      </c>
      <c r="FG8" s="160" t="s">
        <v>2363</v>
      </c>
      <c r="FH8" s="160" t="s">
        <v>2364</v>
      </c>
      <c r="FI8" s="160" t="s">
        <v>2365</v>
      </c>
      <c r="FJ8" s="160" t="s">
        <v>2366</v>
      </c>
      <c r="FK8" s="160" t="s">
        <v>2297</v>
      </c>
      <c r="FL8" s="160" t="s">
        <v>2298</v>
      </c>
      <c r="FM8" s="160" t="s">
        <v>2367</v>
      </c>
      <c r="FN8" s="160" t="s">
        <v>2335</v>
      </c>
      <c r="FO8" s="160" t="s">
        <v>2336</v>
      </c>
      <c r="FP8" s="160" t="s">
        <v>2368</v>
      </c>
      <c r="FQ8" s="160" t="s">
        <v>2369</v>
      </c>
      <c r="FR8" s="162" t="s">
        <v>2370</v>
      </c>
      <c r="FS8" s="160" t="s">
        <v>2371</v>
      </c>
      <c r="FT8" s="160" t="s">
        <v>2372</v>
      </c>
      <c r="FU8" s="160" t="s">
        <v>2373</v>
      </c>
      <c r="FV8" s="160" t="s">
        <v>2374</v>
      </c>
      <c r="FW8" s="160" t="s">
        <v>2375</v>
      </c>
      <c r="FX8" s="160" t="s">
        <v>2376</v>
      </c>
      <c r="FY8" s="160" t="s">
        <v>2377</v>
      </c>
      <c r="FZ8" s="160" t="s">
        <v>2378</v>
      </c>
      <c r="GA8" s="160" t="s">
        <v>2379</v>
      </c>
      <c r="GB8" s="160" t="s">
        <v>2343</v>
      </c>
      <c r="GC8" s="162" t="s">
        <v>2380</v>
      </c>
      <c r="GD8" s="160" t="s">
        <v>2369</v>
      </c>
      <c r="GE8" s="160" t="s">
        <v>2368</v>
      </c>
      <c r="GF8" s="160" t="s">
        <v>2381</v>
      </c>
      <c r="GG8" s="162" t="s">
        <v>2382</v>
      </c>
      <c r="GH8" s="160" t="s">
        <v>2383</v>
      </c>
      <c r="GI8" s="160" t="s">
        <v>2384</v>
      </c>
      <c r="GJ8" s="160" t="s">
        <v>341</v>
      </c>
      <c r="GK8" s="160" t="s">
        <v>2385</v>
      </c>
      <c r="GL8" s="160" t="s">
        <v>2386</v>
      </c>
      <c r="GM8" s="160" t="s">
        <v>2387</v>
      </c>
      <c r="GN8" s="160" t="s">
        <v>2388</v>
      </c>
      <c r="GO8" s="160" t="s">
        <v>2389</v>
      </c>
      <c r="GP8" s="160" t="s">
        <v>2390</v>
      </c>
      <c r="GQ8" s="160" t="s">
        <v>2391</v>
      </c>
      <c r="GR8" s="162" t="s">
        <v>2390</v>
      </c>
      <c r="GS8" s="160" t="s">
        <v>2392</v>
      </c>
      <c r="GT8" s="160" t="s">
        <v>2393</v>
      </c>
      <c r="GU8" s="160" t="s">
        <v>2394</v>
      </c>
      <c r="GV8" s="160" t="s">
        <v>2395</v>
      </c>
      <c r="GW8" s="160" t="s">
        <v>2396</v>
      </c>
      <c r="GX8" s="160" t="s">
        <v>2397</v>
      </c>
      <c r="GY8" s="160" t="s">
        <v>2398</v>
      </c>
      <c r="GZ8" s="160" t="s">
        <v>2399</v>
      </c>
      <c r="HA8" s="160" t="s">
        <v>2400</v>
      </c>
      <c r="HB8" s="160" t="s">
        <v>2401</v>
      </c>
      <c r="HC8" s="162" t="s">
        <v>2402</v>
      </c>
      <c r="HD8" s="162" t="s">
        <v>2403</v>
      </c>
      <c r="HE8" s="160" t="s">
        <v>2404</v>
      </c>
      <c r="HF8" s="160" t="s">
        <v>2404</v>
      </c>
      <c r="HG8" s="160" t="s">
        <v>597</v>
      </c>
      <c r="HH8" s="160" t="s">
        <v>597</v>
      </c>
      <c r="HI8" s="160" t="s">
        <v>2405</v>
      </c>
      <c r="HJ8" s="162" t="s">
        <v>2402</v>
      </c>
      <c r="HK8" s="162" t="s">
        <v>2403</v>
      </c>
      <c r="HL8" s="160" t="s">
        <v>2406</v>
      </c>
      <c r="HM8" s="160" t="s">
        <v>2407</v>
      </c>
      <c r="HN8" s="160" t="s">
        <v>2408</v>
      </c>
      <c r="HO8" s="160" t="s">
        <v>2409</v>
      </c>
      <c r="HP8" s="160" t="s">
        <v>2410</v>
      </c>
      <c r="HQ8" s="160" t="s">
        <v>2411</v>
      </c>
      <c r="HR8" s="160" t="s">
        <v>2412</v>
      </c>
      <c r="HS8" s="160" t="s">
        <v>2413</v>
      </c>
      <c r="HT8" s="160" t="s">
        <v>2414</v>
      </c>
      <c r="HU8" s="160" t="s">
        <v>2415</v>
      </c>
      <c r="HV8" s="160" t="s">
        <v>2416</v>
      </c>
      <c r="HW8" s="160" t="s">
        <v>2417</v>
      </c>
      <c r="HX8" s="160" t="s">
        <v>2418</v>
      </c>
      <c r="HY8" s="160" t="s">
        <v>2419</v>
      </c>
      <c r="HZ8" s="160" t="s">
        <v>2420</v>
      </c>
      <c r="IA8" s="160" t="s">
        <v>2421</v>
      </c>
      <c r="IB8" s="160" t="s">
        <v>2422</v>
      </c>
      <c r="IC8" s="160" t="s">
        <v>2423</v>
      </c>
      <c r="ID8" s="160" t="s">
        <v>2424</v>
      </c>
      <c r="IE8" s="160" t="s">
        <v>2425</v>
      </c>
      <c r="IF8" s="160" t="s">
        <v>2426</v>
      </c>
      <c r="IG8" s="160" t="s">
        <v>2412</v>
      </c>
      <c r="IH8" s="160" t="s">
        <v>2413</v>
      </c>
      <c r="II8" s="160" t="s">
        <v>2427</v>
      </c>
      <c r="IJ8" s="160" t="s">
        <v>2428</v>
      </c>
      <c r="IK8" s="160" t="s">
        <v>2405</v>
      </c>
      <c r="IL8" s="160" t="s">
        <v>207</v>
      </c>
      <c r="IM8" s="162" t="s">
        <v>619</v>
      </c>
      <c r="IN8" s="162" t="s">
        <v>2429</v>
      </c>
      <c r="IO8" s="160" t="s">
        <v>2430</v>
      </c>
      <c r="IP8" s="160" t="s">
        <v>2429</v>
      </c>
      <c r="IQ8" s="160" t="s">
        <v>2431</v>
      </c>
      <c r="IR8" s="160" t="s">
        <v>220</v>
      </c>
      <c r="IS8" s="160" t="s">
        <v>2432</v>
      </c>
      <c r="IT8" s="162" t="s">
        <v>2431</v>
      </c>
      <c r="IU8" s="160" t="s">
        <v>2433</v>
      </c>
      <c r="IV8" s="160" t="s">
        <v>2434</v>
      </c>
      <c r="IW8" s="160" t="s">
        <v>220</v>
      </c>
      <c r="IX8" s="162" t="s">
        <v>619</v>
      </c>
      <c r="IY8" s="160" t="s">
        <v>2432</v>
      </c>
      <c r="IZ8" s="160" t="s">
        <v>2435</v>
      </c>
      <c r="JA8" s="160" t="s">
        <v>2435</v>
      </c>
      <c r="JB8" s="160" t="s">
        <v>2436</v>
      </c>
      <c r="JC8" s="160" t="s">
        <v>2437</v>
      </c>
      <c r="JD8" s="160" t="s">
        <v>2438</v>
      </c>
      <c r="JE8" s="160" t="s">
        <v>2439</v>
      </c>
      <c r="JF8" s="160" t="s">
        <v>2440</v>
      </c>
      <c r="JG8" s="160" t="s">
        <v>2438</v>
      </c>
      <c r="JH8" s="160" t="s">
        <v>2441</v>
      </c>
      <c r="JI8" s="160" t="s">
        <v>2442</v>
      </c>
      <c r="JJ8" s="160" t="s">
        <v>2441</v>
      </c>
      <c r="JK8" s="160" t="s">
        <v>2443</v>
      </c>
      <c r="JL8" s="160" t="s">
        <v>2444</v>
      </c>
      <c r="JM8" s="160" t="s">
        <v>2445</v>
      </c>
      <c r="JN8" s="160" t="s">
        <v>2446</v>
      </c>
      <c r="JO8" s="160" t="s">
        <v>2447</v>
      </c>
      <c r="JP8" s="160" t="s">
        <v>2448</v>
      </c>
      <c r="JQ8" s="160" t="s">
        <v>2449</v>
      </c>
      <c r="JR8" s="160" t="s">
        <v>2450</v>
      </c>
      <c r="JS8" s="160" t="s">
        <v>2451</v>
      </c>
      <c r="JT8" s="160" t="s">
        <v>2452</v>
      </c>
      <c r="JU8" s="160" t="s">
        <v>2453</v>
      </c>
      <c r="JV8" s="160" t="s">
        <v>2426</v>
      </c>
      <c r="JW8" s="160" t="s">
        <v>2454</v>
      </c>
      <c r="JX8" s="160" t="s">
        <v>2455</v>
      </c>
      <c r="JY8" s="160" t="s">
        <v>2456</v>
      </c>
      <c r="JZ8" s="160" t="s">
        <v>2457</v>
      </c>
      <c r="KA8" s="160" t="s">
        <v>2458</v>
      </c>
      <c r="KB8" s="160" t="s">
        <v>2406</v>
      </c>
      <c r="KC8" s="160" t="s">
        <v>2459</v>
      </c>
      <c r="KD8" s="160" t="s">
        <v>2458</v>
      </c>
      <c r="KE8" s="160" t="s">
        <v>2407</v>
      </c>
      <c r="KF8" s="160" t="s">
        <v>2460</v>
      </c>
      <c r="KG8" s="160" t="s">
        <v>2461</v>
      </c>
      <c r="KH8" s="160" t="s">
        <v>2461</v>
      </c>
      <c r="KI8" s="160" t="s">
        <v>2462</v>
      </c>
      <c r="KJ8" s="160" t="s">
        <v>2290</v>
      </c>
    </row>
    <row r="9" spans="1:296" ht="18" customHeight="1" x14ac:dyDescent="0.25">
      <c r="A9" s="163" t="s">
        <v>71</v>
      </c>
      <c r="B9" s="163" t="s">
        <v>847</v>
      </c>
      <c r="C9" s="164">
        <v>0</v>
      </c>
      <c r="D9" s="164">
        <v>0</v>
      </c>
      <c r="E9" s="164">
        <v>15.9062</v>
      </c>
      <c r="F9" s="164">
        <v>-23.599699999999999</v>
      </c>
      <c r="G9" s="164">
        <v>-34.948</v>
      </c>
      <c r="H9" s="164">
        <v>33.787100000000002</v>
      </c>
      <c r="I9" s="165"/>
      <c r="J9" s="164">
        <v>42.269799999999996</v>
      </c>
      <c r="K9" s="164">
        <v>-83.623500000000007</v>
      </c>
      <c r="L9" s="164">
        <v>49.426499999999997</v>
      </c>
      <c r="M9" s="164">
        <v>24.895199999999999</v>
      </c>
      <c r="N9" s="164">
        <v>24.497800000000002</v>
      </c>
      <c r="O9" s="164">
        <v>8.8800000000000008</v>
      </c>
      <c r="P9" s="164">
        <v>-36.069000000000003</v>
      </c>
      <c r="Q9" s="164">
        <v>33</v>
      </c>
      <c r="R9" s="164">
        <v>18.216000000000001</v>
      </c>
      <c r="S9" s="164">
        <v>-30.8</v>
      </c>
      <c r="T9" s="164">
        <v>14.744</v>
      </c>
      <c r="U9" s="164">
        <v>52.487000000000002</v>
      </c>
      <c r="V9" s="164">
        <v>8.7891999999999992</v>
      </c>
      <c r="W9" s="164">
        <v>8.4657</v>
      </c>
      <c r="X9" s="164">
        <v>14.1349</v>
      </c>
      <c r="Y9" s="164">
        <v>5.6813000000000002</v>
      </c>
      <c r="Z9" s="164">
        <v>5.8220999999999998</v>
      </c>
      <c r="AA9" s="164">
        <v>7.7340999999999998</v>
      </c>
      <c r="AB9" s="165"/>
      <c r="AC9" s="165"/>
      <c r="AD9" s="164">
        <v>-58.89</v>
      </c>
      <c r="AE9" s="164">
        <v>-59.06</v>
      </c>
      <c r="AF9" s="165"/>
      <c r="AG9" s="164">
        <v>-8.8800000000000008</v>
      </c>
      <c r="AH9" s="166">
        <v>36.069000000000003</v>
      </c>
      <c r="AI9" s="164">
        <v>8.6110000000000007</v>
      </c>
      <c r="AJ9" s="164">
        <v>0.186</v>
      </c>
      <c r="AK9" s="166">
        <v>-43.33</v>
      </c>
      <c r="AL9" s="164">
        <v>-41.32</v>
      </c>
      <c r="AM9" s="164">
        <v>-76.099999999999994</v>
      </c>
      <c r="AN9" s="164">
        <v>43.33</v>
      </c>
      <c r="AO9" s="164">
        <v>43.43</v>
      </c>
      <c r="AP9" s="164">
        <v>9.4161000000000001</v>
      </c>
      <c r="AQ9" s="164">
        <v>12.073</v>
      </c>
      <c r="AR9" s="164">
        <v>62.694000000000003</v>
      </c>
      <c r="AS9" s="164">
        <v>65.252099999999999</v>
      </c>
      <c r="AT9" s="164">
        <v>25.172999999999998</v>
      </c>
      <c r="AU9" s="164">
        <v>-40.084400000000002</v>
      </c>
      <c r="AV9" s="164">
        <v>-39.7286</v>
      </c>
      <c r="AW9" s="164">
        <v>9.7387999999999995</v>
      </c>
      <c r="AX9" s="164">
        <v>10.043699999999999</v>
      </c>
      <c r="AY9" s="164">
        <v>62.613999999999997</v>
      </c>
      <c r="AZ9" s="164">
        <v>63.775100000000002</v>
      </c>
      <c r="BA9" s="164">
        <v>-29.834299999999999</v>
      </c>
      <c r="BB9" s="164">
        <v>-32.257199999999997</v>
      </c>
      <c r="BC9" s="164">
        <v>-283.35890000000001</v>
      </c>
      <c r="BD9" s="164">
        <v>33.153199999999998</v>
      </c>
      <c r="BE9" s="164">
        <v>-16.399999999999999</v>
      </c>
      <c r="BF9" s="164">
        <v>-16.399999999999999</v>
      </c>
      <c r="BG9" s="164">
        <v>44.495100000000001</v>
      </c>
      <c r="BH9" s="164">
        <v>46.550199999999997</v>
      </c>
      <c r="BI9" s="164">
        <v>-4.3897000000000004</v>
      </c>
      <c r="BJ9" s="165"/>
      <c r="BK9" s="164">
        <v>-47.2517</v>
      </c>
      <c r="BL9" s="164">
        <v>5.1867000000000001</v>
      </c>
      <c r="BM9" s="165"/>
      <c r="BN9" s="164">
        <v>3.0028000000000001</v>
      </c>
      <c r="BO9" s="164">
        <v>320.53579999999999</v>
      </c>
      <c r="BP9" s="164">
        <v>94.851500000000001</v>
      </c>
      <c r="BQ9" s="164">
        <v>95.736500000000007</v>
      </c>
      <c r="BR9" s="164">
        <v>-379.44420000000002</v>
      </c>
      <c r="BS9" s="164">
        <v>362.26580000000001</v>
      </c>
      <c r="BT9" s="165"/>
      <c r="BU9" s="164">
        <v>-127.6763</v>
      </c>
      <c r="BV9" s="164">
        <v>129.85130000000001</v>
      </c>
      <c r="BW9" s="164">
        <v>88.558499999999995</v>
      </c>
      <c r="BX9" s="164">
        <v>26.36</v>
      </c>
      <c r="BY9" s="164">
        <v>31.4</v>
      </c>
      <c r="BZ9" s="164">
        <v>56.57</v>
      </c>
      <c r="CA9" s="164">
        <v>72.989999999999995</v>
      </c>
      <c r="CB9" s="164">
        <v>-36.566099999999999</v>
      </c>
      <c r="CC9" s="164">
        <v>-36.164200000000001</v>
      </c>
      <c r="CD9" s="164">
        <v>113.6648</v>
      </c>
      <c r="CE9" s="164">
        <v>113.9701</v>
      </c>
      <c r="CF9" s="164">
        <v>28.567399999999999</v>
      </c>
      <c r="CG9" s="164">
        <v>-132.99850000000001</v>
      </c>
      <c r="CH9" s="164">
        <v>-131.01130000000001</v>
      </c>
      <c r="CI9" s="164">
        <v>-1.8964000000000001</v>
      </c>
      <c r="CJ9" s="165"/>
      <c r="CK9" s="165"/>
      <c r="CL9" s="165"/>
      <c r="CM9" s="164">
        <v>110.9</v>
      </c>
      <c r="CN9" s="164">
        <v>100.4</v>
      </c>
      <c r="CO9" s="164">
        <v>-16.95</v>
      </c>
      <c r="CP9" s="164">
        <v>50.593000000000004</v>
      </c>
      <c r="CQ9" s="164">
        <v>48.928199999999997</v>
      </c>
      <c r="CR9" s="164">
        <v>49.044600000000003</v>
      </c>
      <c r="CS9" s="164">
        <v>15.2369</v>
      </c>
      <c r="CT9" s="164">
        <v>15.360200000000001</v>
      </c>
      <c r="CU9" s="164">
        <v>-12.9382</v>
      </c>
      <c r="CV9" s="164">
        <v>-45.759399999999999</v>
      </c>
      <c r="CW9" s="164">
        <v>-14.387</v>
      </c>
      <c r="CX9" s="164">
        <v>14.0175</v>
      </c>
      <c r="CY9" s="164">
        <v>47.04</v>
      </c>
      <c r="CZ9" s="164">
        <v>27.12</v>
      </c>
      <c r="DA9" s="164">
        <v>39.851100000000002</v>
      </c>
      <c r="DB9" s="164">
        <v>37.6511</v>
      </c>
      <c r="DC9" s="164">
        <v>-30.02</v>
      </c>
      <c r="DD9" s="165"/>
      <c r="DE9" s="165"/>
      <c r="DF9" s="165"/>
      <c r="DG9" s="164">
        <v>-71.006399999999999</v>
      </c>
      <c r="DH9" s="165"/>
      <c r="DI9" s="165"/>
      <c r="DJ9" s="164">
        <v>-85.6</v>
      </c>
      <c r="DK9" s="164">
        <v>-86.9</v>
      </c>
      <c r="DL9" s="164">
        <v>24.018899999999999</v>
      </c>
      <c r="DM9" s="164">
        <v>41.6</v>
      </c>
      <c r="DN9" s="164">
        <v>45.570300000000003</v>
      </c>
      <c r="DO9" s="164">
        <v>59.198</v>
      </c>
      <c r="DP9" s="164">
        <v>41.23</v>
      </c>
      <c r="DQ9" s="164">
        <v>-4.4400000000000004</v>
      </c>
      <c r="DR9" s="164">
        <v>65.704499999999996</v>
      </c>
      <c r="DS9" s="164">
        <v>72.174099999999996</v>
      </c>
      <c r="DT9" s="164">
        <v>-32.42</v>
      </c>
      <c r="DU9" s="164">
        <v>-32.81</v>
      </c>
      <c r="DV9" s="164">
        <v>113.7</v>
      </c>
      <c r="DW9" s="164">
        <v>60.73</v>
      </c>
      <c r="DX9" s="164">
        <v>70.854500000000002</v>
      </c>
      <c r="DY9" s="164">
        <v>70.8</v>
      </c>
      <c r="DZ9" s="164">
        <v>-25.0627</v>
      </c>
      <c r="EA9" s="164">
        <v>-25.0364</v>
      </c>
      <c r="EB9" s="164">
        <v>181.42410000000001</v>
      </c>
      <c r="EC9" s="164">
        <v>133.36699999999999</v>
      </c>
      <c r="ED9" s="164">
        <v>127.0089</v>
      </c>
      <c r="EE9" s="164">
        <v>129.8229</v>
      </c>
      <c r="EF9" s="164">
        <v>107.681</v>
      </c>
      <c r="EG9" s="164">
        <v>85.370099999999994</v>
      </c>
      <c r="EH9" s="164">
        <v>-27.56</v>
      </c>
      <c r="EI9" s="164">
        <v>389.73509999999999</v>
      </c>
      <c r="EJ9" s="164">
        <v>364.36489999999998</v>
      </c>
      <c r="EK9" s="165"/>
      <c r="EL9" s="164">
        <v>-31.801500000000001</v>
      </c>
      <c r="EM9" s="164">
        <v>-29.569900000000001</v>
      </c>
      <c r="EN9" s="164">
        <v>-28.6587</v>
      </c>
      <c r="EO9" s="164">
        <v>7.4454000000000002</v>
      </c>
      <c r="EP9" s="164">
        <v>7.6847000000000003</v>
      </c>
      <c r="EQ9" s="164">
        <v>185.916</v>
      </c>
      <c r="ER9" s="164">
        <v>-53.308799999999998</v>
      </c>
      <c r="ES9" s="164">
        <v>-54.756</v>
      </c>
      <c r="ET9" s="164">
        <v>-52.084699999999998</v>
      </c>
      <c r="EU9" s="164">
        <v>13.44</v>
      </c>
      <c r="EV9" s="164">
        <v>-26.27</v>
      </c>
      <c r="EW9" s="164">
        <v>102.1</v>
      </c>
      <c r="EX9" s="164">
        <v>13.760999999999999</v>
      </c>
      <c r="EY9" s="164">
        <v>-42.328400000000002</v>
      </c>
      <c r="EZ9" s="164">
        <v>-38.653500000000001</v>
      </c>
      <c r="FA9" s="164">
        <v>-37.7164</v>
      </c>
      <c r="FB9" s="164">
        <v>9.9692000000000007</v>
      </c>
      <c r="FC9" s="164">
        <v>-82.169399999999996</v>
      </c>
      <c r="FD9" s="164">
        <v>70.1935</v>
      </c>
      <c r="FE9" s="164">
        <v>23.2089</v>
      </c>
      <c r="FF9" s="165"/>
      <c r="FG9" s="164">
        <v>22.903300000000002</v>
      </c>
      <c r="FH9" s="165"/>
      <c r="FI9" s="165"/>
      <c r="FJ9" s="165"/>
      <c r="FK9" s="164">
        <v>37.007800000000003</v>
      </c>
      <c r="FL9" s="164">
        <v>37.1753</v>
      </c>
      <c r="FM9" s="164">
        <v>-139.3237</v>
      </c>
      <c r="FN9" s="164">
        <v>26.754100000000001</v>
      </c>
      <c r="FO9" s="164">
        <v>26.647200000000002</v>
      </c>
      <c r="FP9" s="164">
        <v>-106.57940000000001</v>
      </c>
      <c r="FQ9" s="164">
        <v>-96.404200000000003</v>
      </c>
      <c r="FR9" s="164">
        <v>-38.883000000000003</v>
      </c>
      <c r="FS9" s="164">
        <v>-41.44</v>
      </c>
      <c r="FT9" s="164">
        <v>13.2601</v>
      </c>
      <c r="FU9" s="164">
        <v>0.89139999999999997</v>
      </c>
      <c r="FV9" s="164">
        <v>-8.42</v>
      </c>
      <c r="FW9" s="164">
        <v>17.41</v>
      </c>
      <c r="FX9" s="164">
        <v>-39.080500000000001</v>
      </c>
      <c r="FY9" s="165"/>
      <c r="FZ9" s="164">
        <v>-15.212999999999999</v>
      </c>
      <c r="GA9" s="164">
        <v>4.0490000000000004</v>
      </c>
      <c r="GB9" s="165"/>
      <c r="GC9" s="164">
        <v>24.2</v>
      </c>
      <c r="GD9" s="164">
        <v>97.356099999999998</v>
      </c>
      <c r="GE9" s="164">
        <v>109.6456</v>
      </c>
      <c r="GF9" s="164">
        <v>14.13</v>
      </c>
      <c r="GG9" s="164">
        <v>85.746399999999994</v>
      </c>
      <c r="GH9" s="164">
        <v>28.6</v>
      </c>
      <c r="GI9" s="164">
        <v>-17.750499999999999</v>
      </c>
      <c r="GJ9" s="164">
        <v>3.0053000000000001</v>
      </c>
      <c r="GK9" s="164">
        <v>3.2145999999999999</v>
      </c>
      <c r="GL9" s="164">
        <v>1.5007999999999999</v>
      </c>
      <c r="GM9" s="165"/>
      <c r="GN9" s="165"/>
      <c r="GO9" s="164">
        <v>-14.7094</v>
      </c>
      <c r="GP9" s="164">
        <v>-27.011299999999999</v>
      </c>
      <c r="GQ9" s="164">
        <v>21.050699999999999</v>
      </c>
      <c r="GR9" s="164">
        <v>28.022099999999998</v>
      </c>
      <c r="GS9" s="164">
        <v>57.880800000000001</v>
      </c>
      <c r="GT9" s="164">
        <v>60.293599999999998</v>
      </c>
      <c r="GU9" s="164">
        <v>-143.6643</v>
      </c>
      <c r="GV9" s="164">
        <v>-20.446200000000001</v>
      </c>
      <c r="GW9" s="164">
        <v>34.357700000000001</v>
      </c>
      <c r="GX9" s="164">
        <v>-38.151899999999998</v>
      </c>
      <c r="GY9" s="164">
        <v>11.982100000000001</v>
      </c>
      <c r="GZ9" s="164">
        <v>5.0892999999999997</v>
      </c>
      <c r="HA9" s="164">
        <v>4.8094999999999999</v>
      </c>
      <c r="HB9" s="164">
        <v>14</v>
      </c>
      <c r="HC9" s="164">
        <v>117.09229999999999</v>
      </c>
      <c r="HD9" s="164">
        <v>117.6801</v>
      </c>
      <c r="HE9" s="165"/>
      <c r="HF9" s="165"/>
      <c r="HG9" s="164">
        <v>-211.11779999999999</v>
      </c>
      <c r="HH9" s="164">
        <v>214.25069999999999</v>
      </c>
      <c r="HI9" s="164">
        <v>411.0985</v>
      </c>
      <c r="HJ9" s="164">
        <v>-114.6875</v>
      </c>
      <c r="HK9" s="164">
        <v>-112.6893</v>
      </c>
      <c r="HL9" s="164">
        <v>-78.624200000000002</v>
      </c>
      <c r="HM9" s="164">
        <v>-76.876300000000001</v>
      </c>
      <c r="HN9" s="164">
        <v>82.026700000000005</v>
      </c>
      <c r="HO9" s="164">
        <v>78.956900000000005</v>
      </c>
      <c r="HP9" s="164">
        <v>-94.923699999999997</v>
      </c>
      <c r="HQ9" s="164">
        <v>-95.692499999999995</v>
      </c>
      <c r="HR9" s="164">
        <v>38.697200000000002</v>
      </c>
      <c r="HS9" s="164">
        <v>37.697400000000002</v>
      </c>
      <c r="HT9" s="164">
        <v>-64.772900000000007</v>
      </c>
      <c r="HU9" s="164">
        <v>-64.655100000000004</v>
      </c>
      <c r="HV9" s="164">
        <v>70.67</v>
      </c>
      <c r="HW9" s="164">
        <v>70.2</v>
      </c>
      <c r="HX9" s="164">
        <v>11.8</v>
      </c>
      <c r="HY9" s="164">
        <v>11</v>
      </c>
      <c r="HZ9" s="164">
        <v>21.288900000000002</v>
      </c>
      <c r="IA9" s="164">
        <v>26.56</v>
      </c>
      <c r="IB9" s="164">
        <v>-326.35039999999998</v>
      </c>
      <c r="IC9" s="164">
        <v>105.0124</v>
      </c>
      <c r="ID9" s="164">
        <v>105.36409999999999</v>
      </c>
      <c r="IE9" s="164">
        <v>16.2</v>
      </c>
      <c r="IF9" s="164">
        <v>-51.3</v>
      </c>
      <c r="IG9" s="164">
        <v>-37.200000000000003</v>
      </c>
      <c r="IH9" s="164">
        <v>-37.299999999999997</v>
      </c>
      <c r="II9" s="165"/>
      <c r="IJ9" s="165"/>
      <c r="IK9" s="164">
        <v>-401.5496</v>
      </c>
      <c r="IL9" s="164">
        <v>-333.44290000000001</v>
      </c>
      <c r="IM9" s="164">
        <v>421.01900000000001</v>
      </c>
      <c r="IN9" s="164">
        <v>323.37090000000001</v>
      </c>
      <c r="IO9" s="164">
        <v>3.919</v>
      </c>
      <c r="IP9" s="164">
        <v>-311.08839999999998</v>
      </c>
      <c r="IQ9" s="164">
        <v>314.61290000000002</v>
      </c>
      <c r="IR9" s="164">
        <v>-135.63550000000001</v>
      </c>
      <c r="IS9" s="164">
        <v>-222.7535</v>
      </c>
      <c r="IT9" s="164">
        <v>-303.72210000000001</v>
      </c>
      <c r="IU9" s="164">
        <v>81.359200000000001</v>
      </c>
      <c r="IV9" s="164">
        <v>80.153300000000002</v>
      </c>
      <c r="IW9" s="164">
        <v>139.25749999999999</v>
      </c>
      <c r="IX9" s="164">
        <v>-408.29610000000002</v>
      </c>
      <c r="IY9" s="164">
        <v>227.98429999999999</v>
      </c>
      <c r="IZ9" s="164">
        <v>-176.8175</v>
      </c>
      <c r="JA9" s="164">
        <v>178.06120000000001</v>
      </c>
      <c r="JB9" s="164">
        <v>-12.023300000000001</v>
      </c>
      <c r="JC9" s="164">
        <v>25.937000000000001</v>
      </c>
      <c r="JD9" s="164">
        <v>2.64</v>
      </c>
      <c r="JE9" s="164">
        <v>1.1459999999999999</v>
      </c>
      <c r="JF9" s="164">
        <v>1.153</v>
      </c>
      <c r="JG9" s="164">
        <v>-2.88</v>
      </c>
      <c r="JH9" s="164">
        <v>-17.440000000000001</v>
      </c>
      <c r="JI9" s="165"/>
      <c r="JJ9" s="164">
        <v>18.223800000000001</v>
      </c>
      <c r="JK9" s="164">
        <v>-35.5672</v>
      </c>
      <c r="JL9" s="164">
        <v>-39.024900000000002</v>
      </c>
      <c r="JM9" s="164">
        <v>31.1</v>
      </c>
      <c r="JN9" s="164">
        <v>54.148000000000003</v>
      </c>
      <c r="JO9" s="164">
        <v>54.024999999999999</v>
      </c>
      <c r="JP9" s="165"/>
      <c r="JQ9" s="165"/>
      <c r="JR9" s="164">
        <v>52.174799999999998</v>
      </c>
      <c r="JS9" s="164">
        <v>51.807600000000001</v>
      </c>
      <c r="JT9" s="164">
        <v>53.247599999999998</v>
      </c>
      <c r="JU9" s="165"/>
      <c r="JV9" s="164">
        <v>52.2</v>
      </c>
      <c r="JW9" s="164">
        <v>21.316099999999999</v>
      </c>
      <c r="JX9" s="164">
        <v>6.3</v>
      </c>
      <c r="JY9" s="165"/>
      <c r="JZ9" s="164">
        <v>-71.133700000000005</v>
      </c>
      <c r="KA9" s="164">
        <v>79.5852</v>
      </c>
      <c r="KB9" s="164">
        <v>80.015500000000003</v>
      </c>
      <c r="KC9" s="164">
        <v>-70.011300000000006</v>
      </c>
      <c r="KD9" s="164">
        <v>-78.339699999999993</v>
      </c>
      <c r="KE9" s="164">
        <v>78.461799999999997</v>
      </c>
      <c r="KF9" s="165"/>
      <c r="KG9" s="164">
        <v>-62.3</v>
      </c>
      <c r="KH9" s="164">
        <v>62</v>
      </c>
      <c r="KI9" s="164">
        <v>197.87790000000001</v>
      </c>
      <c r="KJ9" s="164">
        <v>17.7546</v>
      </c>
    </row>
    <row r="10" spans="1:296" ht="18" customHeight="1" x14ac:dyDescent="0.25">
      <c r="A10" s="163" t="s">
        <v>71</v>
      </c>
      <c r="B10" s="163" t="s">
        <v>848</v>
      </c>
      <c r="C10" s="167">
        <v>0</v>
      </c>
      <c r="D10" s="167">
        <v>0</v>
      </c>
      <c r="E10" s="167">
        <v>15.5268</v>
      </c>
      <c r="F10" s="167">
        <v>-22.386399999999998</v>
      </c>
      <c r="G10" s="167">
        <v>9.1464999999999996</v>
      </c>
      <c r="H10" s="167">
        <v>32.517699999999998</v>
      </c>
      <c r="I10" s="168"/>
      <c r="J10" s="167">
        <v>41.196399999999997</v>
      </c>
      <c r="K10" s="167">
        <v>-101.96259999999999</v>
      </c>
      <c r="L10" s="167">
        <v>46.923099999999998</v>
      </c>
      <c r="M10" s="167">
        <v>23.7193</v>
      </c>
      <c r="N10" s="167">
        <v>23.050799999999999</v>
      </c>
      <c r="O10" s="167">
        <v>4.4400000000000004</v>
      </c>
      <c r="P10" s="167">
        <v>-34.341999999999999</v>
      </c>
      <c r="Q10" s="167">
        <v>30.8</v>
      </c>
      <c r="R10" s="167">
        <v>18.216000000000001</v>
      </c>
      <c r="S10" s="167">
        <v>-30.8</v>
      </c>
      <c r="T10" s="167">
        <v>14.982799999999999</v>
      </c>
      <c r="U10" s="167">
        <v>66.833600000000004</v>
      </c>
      <c r="V10" s="167">
        <v>7.6904000000000003</v>
      </c>
      <c r="W10" s="167">
        <v>7.6921999999999997</v>
      </c>
      <c r="X10" s="167">
        <v>12.739800000000001</v>
      </c>
      <c r="Y10" s="167">
        <v>5.7291999999999996</v>
      </c>
      <c r="Z10" s="167">
        <v>5.5076000000000001</v>
      </c>
      <c r="AA10" s="167">
        <v>7.9246999999999996</v>
      </c>
      <c r="AB10" s="168"/>
      <c r="AC10" s="168"/>
      <c r="AD10" s="167">
        <v>-60.94</v>
      </c>
      <c r="AE10" s="167">
        <v>-61.24</v>
      </c>
      <c r="AF10" s="168"/>
      <c r="AG10" s="167">
        <v>-4.4400000000000004</v>
      </c>
      <c r="AH10" s="169">
        <v>34.341999999999999</v>
      </c>
      <c r="AI10" s="167">
        <v>7.867</v>
      </c>
      <c r="AJ10" s="167">
        <v>0.187</v>
      </c>
      <c r="AK10" s="169">
        <v>-45.68</v>
      </c>
      <c r="AL10" s="167">
        <v>-45.22</v>
      </c>
      <c r="AM10" s="167">
        <v>-70.5</v>
      </c>
      <c r="AN10" s="167">
        <v>45.68</v>
      </c>
      <c r="AO10" s="167">
        <v>46.13</v>
      </c>
      <c r="AP10" s="167">
        <v>8.9619</v>
      </c>
      <c r="AQ10" s="167">
        <v>12.2829</v>
      </c>
      <c r="AR10" s="167">
        <v>62.442599999999999</v>
      </c>
      <c r="AS10" s="167">
        <v>63.816400000000002</v>
      </c>
      <c r="AT10" s="167">
        <v>33.173299999999998</v>
      </c>
      <c r="AU10" s="167">
        <v>-45.327300000000001</v>
      </c>
      <c r="AV10" s="167">
        <v>-46.253100000000003</v>
      </c>
      <c r="AW10" s="167">
        <v>23.35</v>
      </c>
      <c r="AX10" s="167">
        <v>34.280700000000003</v>
      </c>
      <c r="AY10" s="167">
        <v>64.011200000000002</v>
      </c>
      <c r="AZ10" s="167">
        <v>65.734499999999997</v>
      </c>
      <c r="BA10" s="167">
        <v>-16.9253</v>
      </c>
      <c r="BB10" s="167">
        <v>-24.532900000000001</v>
      </c>
      <c r="BC10" s="167">
        <v>-319.29169999999999</v>
      </c>
      <c r="BD10" s="167">
        <v>33.764499999999998</v>
      </c>
      <c r="BE10" s="167">
        <v>-17</v>
      </c>
      <c r="BF10" s="167">
        <v>-16.899999999999999</v>
      </c>
      <c r="BG10" s="167">
        <v>51.145499999999998</v>
      </c>
      <c r="BH10" s="167">
        <v>50.756399999999999</v>
      </c>
      <c r="BI10" s="167">
        <v>-3.9659</v>
      </c>
      <c r="BJ10" s="168"/>
      <c r="BK10" s="167">
        <v>-53.712000000000003</v>
      </c>
      <c r="BL10" s="167">
        <v>3.9687999999999999</v>
      </c>
      <c r="BM10" s="168"/>
      <c r="BN10" s="167">
        <v>2.5819999999999999</v>
      </c>
      <c r="BO10" s="167">
        <v>356.24250000000001</v>
      </c>
      <c r="BP10" s="167">
        <v>81.270799999999994</v>
      </c>
      <c r="BQ10" s="167">
        <v>81.118200000000002</v>
      </c>
      <c r="BR10" s="167">
        <v>-361.67320000000001</v>
      </c>
      <c r="BS10" s="167">
        <v>365.48419999999999</v>
      </c>
      <c r="BT10" s="168"/>
      <c r="BU10" s="167">
        <v>-124.3476</v>
      </c>
      <c r="BV10" s="167">
        <v>126.3814</v>
      </c>
      <c r="BW10" s="167">
        <v>84.137600000000006</v>
      </c>
      <c r="BX10" s="167">
        <v>25.81</v>
      </c>
      <c r="BY10" s="167">
        <v>30.34</v>
      </c>
      <c r="BZ10" s="167">
        <v>54.24</v>
      </c>
      <c r="CA10" s="167">
        <v>71.510000000000005</v>
      </c>
      <c r="CB10" s="167">
        <v>-36.566099999999999</v>
      </c>
      <c r="CC10" s="167">
        <v>-36.432099999999998</v>
      </c>
      <c r="CD10" s="167">
        <v>114.9691</v>
      </c>
      <c r="CE10" s="167">
        <v>115.9376</v>
      </c>
      <c r="CF10" s="167">
        <v>30.058599999999998</v>
      </c>
      <c r="CG10" s="167">
        <v>-130.2242</v>
      </c>
      <c r="CH10" s="167">
        <v>-129.1155</v>
      </c>
      <c r="CI10" s="167">
        <v>-3.2363</v>
      </c>
      <c r="CJ10" s="168"/>
      <c r="CK10" s="168"/>
      <c r="CL10" s="168"/>
      <c r="CM10" s="167">
        <v>107.9</v>
      </c>
      <c r="CN10" s="167">
        <v>97.8</v>
      </c>
      <c r="CO10" s="167">
        <v>-16.46</v>
      </c>
      <c r="CP10" s="167">
        <v>48.698700000000002</v>
      </c>
      <c r="CQ10" s="167">
        <v>47.118400000000001</v>
      </c>
      <c r="CR10" s="167">
        <v>46.9908</v>
      </c>
      <c r="CS10" s="167">
        <v>5.7888000000000002</v>
      </c>
      <c r="CT10" s="167">
        <v>6.1470000000000002</v>
      </c>
      <c r="CU10" s="167">
        <v>-10.7728</v>
      </c>
      <c r="CV10" s="167">
        <v>-38.716299999999997</v>
      </c>
      <c r="CW10" s="167">
        <v>-11.274699999999999</v>
      </c>
      <c r="CX10" s="167">
        <v>13.2964</v>
      </c>
      <c r="CY10" s="167">
        <v>43.32</v>
      </c>
      <c r="CZ10" s="167">
        <v>25.63</v>
      </c>
      <c r="DA10" s="167">
        <v>37.976100000000002</v>
      </c>
      <c r="DB10" s="167">
        <v>36.332700000000003</v>
      </c>
      <c r="DC10" s="167">
        <v>-28.9802</v>
      </c>
      <c r="DD10" s="168"/>
      <c r="DE10" s="168"/>
      <c r="DF10" s="168"/>
      <c r="DG10" s="167">
        <v>-74.189400000000006</v>
      </c>
      <c r="DH10" s="168"/>
      <c r="DI10" s="168"/>
      <c r="DJ10" s="167">
        <v>-80.8</v>
      </c>
      <c r="DK10" s="167">
        <v>-82</v>
      </c>
      <c r="DL10" s="167">
        <v>24.266100000000002</v>
      </c>
      <c r="DM10" s="167">
        <v>39.299999999999997</v>
      </c>
      <c r="DN10" s="167">
        <v>41.813200000000002</v>
      </c>
      <c r="DO10" s="167">
        <v>55.682400000000001</v>
      </c>
      <c r="DP10" s="167">
        <v>39.130000000000003</v>
      </c>
      <c r="DQ10" s="167">
        <v>-3.91</v>
      </c>
      <c r="DR10" s="167">
        <v>64.6815</v>
      </c>
      <c r="DS10" s="167">
        <v>74.576700000000002</v>
      </c>
      <c r="DT10" s="167">
        <v>-32.369999999999997</v>
      </c>
      <c r="DU10" s="167">
        <v>-32.39</v>
      </c>
      <c r="DV10" s="167">
        <v>109.34</v>
      </c>
      <c r="DW10" s="167">
        <v>57.62</v>
      </c>
      <c r="DX10" s="167">
        <v>74.890900000000002</v>
      </c>
      <c r="DY10" s="167">
        <v>72.981800000000007</v>
      </c>
      <c r="DZ10" s="167">
        <v>-24.655000000000001</v>
      </c>
      <c r="EA10" s="167">
        <v>-24.0091</v>
      </c>
      <c r="EB10" s="167">
        <v>177.04079999999999</v>
      </c>
      <c r="EC10" s="167">
        <v>130.53210000000001</v>
      </c>
      <c r="ED10" s="167">
        <v>124.0378</v>
      </c>
      <c r="EE10" s="167">
        <v>126.8591</v>
      </c>
      <c r="EF10" s="167">
        <v>107.2848</v>
      </c>
      <c r="EG10" s="167">
        <v>84.037999999999997</v>
      </c>
      <c r="EH10" s="167">
        <v>-27.292000000000002</v>
      </c>
      <c r="EI10" s="167">
        <v>370.76639999999998</v>
      </c>
      <c r="EJ10" s="167">
        <v>367.90010000000001</v>
      </c>
      <c r="EK10" s="168"/>
      <c r="EL10" s="167">
        <v>-31.534099999999999</v>
      </c>
      <c r="EM10" s="167">
        <v>-29.621099999999998</v>
      </c>
      <c r="EN10" s="167">
        <v>-27.356200000000001</v>
      </c>
      <c r="EO10" s="167">
        <v>5.7247000000000003</v>
      </c>
      <c r="EP10" s="167">
        <v>5.5655000000000001</v>
      </c>
      <c r="EQ10" s="167">
        <v>187.452</v>
      </c>
      <c r="ER10" s="167">
        <v>-53.814</v>
      </c>
      <c r="ES10" s="167">
        <v>-54.168999999999997</v>
      </c>
      <c r="ET10" s="167">
        <v>-52.720100000000002</v>
      </c>
      <c r="EU10" s="167">
        <v>16.739999999999998</v>
      </c>
      <c r="EV10" s="167">
        <v>-24.54</v>
      </c>
      <c r="EW10" s="167">
        <v>103.1</v>
      </c>
      <c r="EX10" s="167">
        <v>13.4893</v>
      </c>
      <c r="EY10" s="167">
        <v>-43.709200000000003</v>
      </c>
      <c r="EZ10" s="167">
        <v>-39.246400000000001</v>
      </c>
      <c r="FA10" s="167">
        <v>-38.771999999999998</v>
      </c>
      <c r="FB10" s="167">
        <v>10.7544</v>
      </c>
      <c r="FC10" s="167">
        <v>-82.100200000000001</v>
      </c>
      <c r="FD10" s="167">
        <v>69.635499999999993</v>
      </c>
      <c r="FE10" s="167">
        <v>23.601500000000001</v>
      </c>
      <c r="FF10" s="168"/>
      <c r="FG10" s="167">
        <v>23.304099999999998</v>
      </c>
      <c r="FH10" s="168"/>
      <c r="FI10" s="168"/>
      <c r="FJ10" s="168"/>
      <c r="FK10" s="167">
        <v>38.682400000000001</v>
      </c>
      <c r="FL10" s="167">
        <v>35.668199999999999</v>
      </c>
      <c r="FM10" s="167">
        <v>-137.98400000000001</v>
      </c>
      <c r="FN10" s="167">
        <v>26.094100000000001</v>
      </c>
      <c r="FO10" s="167">
        <v>26.003499999999999</v>
      </c>
      <c r="FP10" s="167">
        <v>-104.5496</v>
      </c>
      <c r="FQ10" s="167">
        <v>-94.374300000000005</v>
      </c>
      <c r="FR10" s="167">
        <v>-40.069600000000001</v>
      </c>
      <c r="FS10" s="167">
        <v>-41.48</v>
      </c>
      <c r="FT10" s="167">
        <v>13.8558</v>
      </c>
      <c r="FU10" s="167">
        <v>0.82189999999999996</v>
      </c>
      <c r="FV10" s="167">
        <v>-8.7200000000000006</v>
      </c>
      <c r="FW10" s="167">
        <v>17.77</v>
      </c>
      <c r="FX10" s="167">
        <v>-40.063200000000002</v>
      </c>
      <c r="FY10" s="168"/>
      <c r="FZ10" s="167">
        <v>-15.395</v>
      </c>
      <c r="GA10" s="167">
        <v>4.391</v>
      </c>
      <c r="GB10" s="168"/>
      <c r="GC10" s="167">
        <v>23.73</v>
      </c>
      <c r="GD10" s="167">
        <v>95.557900000000004</v>
      </c>
      <c r="GE10" s="167">
        <v>108.0198</v>
      </c>
      <c r="GF10" s="168"/>
      <c r="GG10" s="167">
        <v>85.104699999999994</v>
      </c>
      <c r="GH10" s="167">
        <v>28.8</v>
      </c>
      <c r="GI10" s="167">
        <v>-18.6312</v>
      </c>
      <c r="GJ10" s="167">
        <v>3.2029000000000001</v>
      </c>
      <c r="GK10" s="167">
        <v>3.5217999999999998</v>
      </c>
      <c r="GL10" s="167">
        <v>1.3732</v>
      </c>
      <c r="GM10" s="168"/>
      <c r="GN10" s="168"/>
      <c r="GO10" s="168"/>
      <c r="GP10" s="167">
        <v>-26.9817</v>
      </c>
      <c r="GQ10" s="167">
        <v>21.7788</v>
      </c>
      <c r="GR10" s="167">
        <v>28.255099999999999</v>
      </c>
      <c r="GS10" s="167">
        <v>58.054299999999998</v>
      </c>
      <c r="GT10" s="167">
        <v>59.616</v>
      </c>
      <c r="GU10" s="167">
        <v>-147.39680000000001</v>
      </c>
      <c r="GV10" s="167">
        <v>-20.0625</v>
      </c>
      <c r="GW10" s="167">
        <v>34.503300000000003</v>
      </c>
      <c r="GX10" s="167">
        <v>-36.409700000000001</v>
      </c>
      <c r="GY10" s="167">
        <v>13.052899999999999</v>
      </c>
      <c r="GZ10" s="167">
        <v>4.4240000000000004</v>
      </c>
      <c r="HA10" s="167">
        <v>4.1871999999999998</v>
      </c>
      <c r="HB10" s="167">
        <v>14.0908</v>
      </c>
      <c r="HC10" s="167">
        <v>116.64749999999999</v>
      </c>
      <c r="HD10" s="167">
        <v>117.5317</v>
      </c>
      <c r="HE10" s="168"/>
      <c r="HF10" s="168"/>
      <c r="HG10" s="167">
        <v>-222.4854</v>
      </c>
      <c r="HH10" s="167">
        <v>221.4177</v>
      </c>
      <c r="HI10" s="167">
        <v>418.1807</v>
      </c>
      <c r="HJ10" s="167">
        <v>-113.3216</v>
      </c>
      <c r="HK10" s="167">
        <v>-110.3639</v>
      </c>
      <c r="HL10" s="167">
        <v>-81.261899999999997</v>
      </c>
      <c r="HM10" s="167">
        <v>-79.783500000000004</v>
      </c>
      <c r="HN10" s="167">
        <v>78.636300000000006</v>
      </c>
      <c r="HO10" s="167">
        <v>77.717600000000004</v>
      </c>
      <c r="HP10" s="168"/>
      <c r="HQ10" s="168"/>
      <c r="HR10" s="167">
        <v>38.587299999999999</v>
      </c>
      <c r="HS10" s="167">
        <v>38.510399999999997</v>
      </c>
      <c r="HT10" s="167">
        <v>-61.7012</v>
      </c>
      <c r="HU10" s="167">
        <v>-61.916499999999999</v>
      </c>
      <c r="HV10" s="167">
        <v>76.53</v>
      </c>
      <c r="HW10" s="167">
        <v>75.97</v>
      </c>
      <c r="HX10" s="167">
        <v>10.5</v>
      </c>
      <c r="HY10" s="167">
        <v>10.3</v>
      </c>
      <c r="HZ10" s="167">
        <v>21.145800000000001</v>
      </c>
      <c r="IA10" s="167">
        <v>25.6</v>
      </c>
      <c r="IB10" s="167">
        <v>-320.3075</v>
      </c>
      <c r="IC10" s="167">
        <v>102.7349</v>
      </c>
      <c r="ID10" s="167">
        <v>103.4436</v>
      </c>
      <c r="IE10" s="167">
        <v>16.2</v>
      </c>
      <c r="IF10" s="167">
        <v>-54.1</v>
      </c>
      <c r="IG10" s="167">
        <v>-37.799999999999997</v>
      </c>
      <c r="IH10" s="167">
        <v>-38.1</v>
      </c>
      <c r="II10" s="167">
        <v>1.5992</v>
      </c>
      <c r="IJ10" s="168"/>
      <c r="IK10" s="167">
        <v>-415.93169999999998</v>
      </c>
      <c r="IL10" s="167">
        <v>-337.79090000000002</v>
      </c>
      <c r="IM10" s="167">
        <v>409.33440000000002</v>
      </c>
      <c r="IN10" s="167">
        <v>315.68889999999999</v>
      </c>
      <c r="IO10" s="167">
        <v>-8.3461999999999996</v>
      </c>
      <c r="IP10" s="167">
        <v>-304.83589999999998</v>
      </c>
      <c r="IQ10" s="167">
        <v>304.42750000000001</v>
      </c>
      <c r="IR10" s="167">
        <v>-131.5341</v>
      </c>
      <c r="IS10" s="167">
        <v>-222.90450000000001</v>
      </c>
      <c r="IT10" s="167">
        <v>-301.14089999999999</v>
      </c>
      <c r="IU10" s="167">
        <v>77.743300000000005</v>
      </c>
      <c r="IV10" s="167">
        <v>78.591399999999993</v>
      </c>
      <c r="IW10" s="167">
        <v>133.08580000000001</v>
      </c>
      <c r="IX10" s="167">
        <v>-395.31810000000002</v>
      </c>
      <c r="IY10" s="167">
        <v>226.13239999999999</v>
      </c>
      <c r="IZ10" s="167">
        <v>-169.84049999999999</v>
      </c>
      <c r="JA10" s="167">
        <v>169.8981</v>
      </c>
      <c r="JB10" s="167">
        <v>-12.5754</v>
      </c>
      <c r="JC10" s="167">
        <v>27.231000000000002</v>
      </c>
      <c r="JD10" s="167">
        <v>2.08</v>
      </c>
      <c r="JE10" s="167">
        <v>1.212</v>
      </c>
      <c r="JF10" s="167">
        <v>1.21</v>
      </c>
      <c r="JG10" s="167">
        <v>-1.6</v>
      </c>
      <c r="JH10" s="167">
        <v>-17.68</v>
      </c>
      <c r="JI10" s="168"/>
      <c r="JJ10" s="167">
        <v>18.782299999999999</v>
      </c>
      <c r="JK10" s="167">
        <v>-36.006700000000002</v>
      </c>
      <c r="JL10" s="167">
        <v>-39.259900000000002</v>
      </c>
      <c r="JM10" s="167">
        <v>32.799999999999997</v>
      </c>
      <c r="JN10" s="167">
        <v>54.7</v>
      </c>
      <c r="JO10" s="167">
        <v>54.639000000000003</v>
      </c>
      <c r="JP10" s="168"/>
      <c r="JQ10" s="168"/>
      <c r="JR10" s="167">
        <v>49.5152</v>
      </c>
      <c r="JS10" s="167">
        <v>51.742899999999999</v>
      </c>
      <c r="JT10" s="167">
        <v>51.680700000000002</v>
      </c>
      <c r="JU10" s="168"/>
      <c r="JV10" s="167">
        <v>54.7</v>
      </c>
      <c r="JW10" s="167">
        <v>21.770299999999999</v>
      </c>
      <c r="JX10" s="167">
        <v>5.93</v>
      </c>
      <c r="JY10" s="168"/>
      <c r="JZ10" s="167">
        <v>-73.535499999999999</v>
      </c>
      <c r="KA10" s="167">
        <v>80.679900000000004</v>
      </c>
      <c r="KB10" s="167">
        <v>82.550299999999993</v>
      </c>
      <c r="KC10" s="167">
        <v>-72.969700000000003</v>
      </c>
      <c r="KD10" s="167">
        <v>-79.654600000000002</v>
      </c>
      <c r="KE10" s="167">
        <v>80.201300000000003</v>
      </c>
      <c r="KF10" s="168"/>
      <c r="KG10" s="167">
        <v>-64.2</v>
      </c>
      <c r="KH10" s="167">
        <v>64.599999999999994</v>
      </c>
      <c r="KI10" s="167">
        <v>200.2484</v>
      </c>
      <c r="KJ10" s="167">
        <v>20.600300000000001</v>
      </c>
    </row>
    <row r="11" spans="1:296" ht="18" customHeight="1" x14ac:dyDescent="0.25">
      <c r="A11" s="163" t="s">
        <v>71</v>
      </c>
      <c r="B11" s="163" t="s">
        <v>849</v>
      </c>
      <c r="C11" s="167">
        <v>0</v>
      </c>
      <c r="D11" s="167">
        <v>0</v>
      </c>
      <c r="E11" s="167">
        <v>14.901400000000001</v>
      </c>
      <c r="F11" s="167">
        <v>-21.500299999999999</v>
      </c>
      <c r="G11" s="167">
        <v>8.8401999999999994</v>
      </c>
      <c r="H11" s="167">
        <v>32.1265</v>
      </c>
      <c r="I11" s="168"/>
      <c r="J11" s="167">
        <v>42.286499999999997</v>
      </c>
      <c r="K11" s="167">
        <v>-104.4693</v>
      </c>
      <c r="L11" s="167">
        <v>45.490600000000001</v>
      </c>
      <c r="M11" s="167">
        <v>22.891300000000001</v>
      </c>
      <c r="N11" s="167">
        <v>22.3567</v>
      </c>
      <c r="O11" s="167">
        <v>2.2200000000000002</v>
      </c>
      <c r="P11" s="167">
        <v>-33.716999999999999</v>
      </c>
      <c r="Q11" s="167">
        <v>30.8</v>
      </c>
      <c r="R11" s="168"/>
      <c r="S11" s="167">
        <v>-30.8</v>
      </c>
      <c r="T11" s="167">
        <v>14.833600000000001</v>
      </c>
      <c r="U11" s="167">
        <v>69.391599999999997</v>
      </c>
      <c r="V11" s="167">
        <v>8.7969000000000008</v>
      </c>
      <c r="W11" s="167">
        <v>8.4821000000000009</v>
      </c>
      <c r="X11" s="167">
        <v>14.2265</v>
      </c>
      <c r="Y11" s="167">
        <v>8.0995000000000008</v>
      </c>
      <c r="Z11" s="167">
        <v>5.4043999999999999</v>
      </c>
      <c r="AA11" s="167">
        <v>8.1952999999999996</v>
      </c>
      <c r="AB11" s="168"/>
      <c r="AC11" s="168"/>
      <c r="AD11" s="167">
        <v>-61.94</v>
      </c>
      <c r="AE11" s="167">
        <v>-61.46</v>
      </c>
      <c r="AF11" s="168"/>
      <c r="AG11" s="167">
        <v>-2.2200000000000002</v>
      </c>
      <c r="AH11" s="169">
        <v>33.716999999999999</v>
      </c>
      <c r="AI11" s="167">
        <v>7.39</v>
      </c>
      <c r="AJ11" s="167">
        <v>0.183</v>
      </c>
      <c r="AK11" s="169">
        <v>-44.1</v>
      </c>
      <c r="AL11" s="167">
        <v>-43.67</v>
      </c>
      <c r="AM11" s="167">
        <v>-74.099999999999994</v>
      </c>
      <c r="AN11" s="167">
        <v>44.1</v>
      </c>
      <c r="AO11" s="167">
        <v>44.15</v>
      </c>
      <c r="AP11" s="167">
        <v>9.1120000000000001</v>
      </c>
      <c r="AQ11" s="167">
        <v>12.2125</v>
      </c>
      <c r="AR11" s="167">
        <v>60.376600000000003</v>
      </c>
      <c r="AS11" s="167">
        <v>61.591700000000003</v>
      </c>
      <c r="AT11" s="167">
        <v>31.6646</v>
      </c>
      <c r="AU11" s="167">
        <v>-43.44</v>
      </c>
      <c r="AV11" s="167">
        <v>-42.826700000000002</v>
      </c>
      <c r="AW11" s="167">
        <v>8.7608999999999995</v>
      </c>
      <c r="AX11" s="167">
        <v>8.6853999999999996</v>
      </c>
      <c r="AY11" s="167">
        <v>65.936499999999995</v>
      </c>
      <c r="AZ11" s="167">
        <v>66.796700000000001</v>
      </c>
      <c r="BA11" s="167">
        <v>-33.599800000000002</v>
      </c>
      <c r="BB11" s="167">
        <v>-37.2119</v>
      </c>
      <c r="BC11" s="167">
        <v>-300.21120000000002</v>
      </c>
      <c r="BD11" s="167">
        <v>34.503900000000002</v>
      </c>
      <c r="BE11" s="167">
        <v>-17.100000000000001</v>
      </c>
      <c r="BF11" s="167">
        <v>-17.100000000000001</v>
      </c>
      <c r="BG11" s="167">
        <v>47.69</v>
      </c>
      <c r="BH11" s="167">
        <v>46.718299999999999</v>
      </c>
      <c r="BI11" s="167">
        <v>-4.1425999999999998</v>
      </c>
      <c r="BJ11" s="168"/>
      <c r="BK11" s="167">
        <v>-49.377600000000001</v>
      </c>
      <c r="BL11" s="167">
        <v>3.5769000000000002</v>
      </c>
      <c r="BM11" s="168"/>
      <c r="BN11" s="167">
        <v>2.6949999999999998</v>
      </c>
      <c r="BO11" s="167">
        <v>336.64960000000002</v>
      </c>
      <c r="BP11" s="167">
        <v>77.456000000000003</v>
      </c>
      <c r="BQ11" s="167">
        <v>76.967699999999994</v>
      </c>
      <c r="BR11" s="167">
        <v>-338.3485</v>
      </c>
      <c r="BS11" s="167">
        <v>348.87729999999999</v>
      </c>
      <c r="BT11" s="168"/>
      <c r="BU11" s="167">
        <v>-113.6031</v>
      </c>
      <c r="BV11" s="167">
        <v>115.517</v>
      </c>
      <c r="BW11" s="167">
        <v>81.0839</v>
      </c>
      <c r="BX11" s="167">
        <v>25.01</v>
      </c>
      <c r="BY11" s="167">
        <v>29.42</v>
      </c>
      <c r="BZ11" s="167">
        <v>52.03</v>
      </c>
      <c r="CA11" s="167">
        <v>69.33</v>
      </c>
      <c r="CB11" s="167">
        <v>-39.245199999999997</v>
      </c>
      <c r="CC11" s="167">
        <v>-38.0396</v>
      </c>
      <c r="CD11" s="167">
        <v>114.3412</v>
      </c>
      <c r="CE11" s="167">
        <v>114.9221</v>
      </c>
      <c r="CF11" s="167">
        <v>29.088100000000001</v>
      </c>
      <c r="CG11" s="167">
        <v>-123.13079999999999</v>
      </c>
      <c r="CH11" s="167">
        <v>-122.5819</v>
      </c>
      <c r="CI11" s="167">
        <v>-3.3601999999999999</v>
      </c>
      <c r="CJ11" s="167">
        <v>0</v>
      </c>
      <c r="CK11" s="168"/>
      <c r="CL11" s="168"/>
      <c r="CM11" s="167">
        <v>103.7</v>
      </c>
      <c r="CN11" s="167">
        <v>94.3</v>
      </c>
      <c r="CO11" s="167">
        <v>-16.309999999999999</v>
      </c>
      <c r="CP11" s="167">
        <v>47.954599999999999</v>
      </c>
      <c r="CQ11" s="167">
        <v>45.877099999999999</v>
      </c>
      <c r="CR11" s="167">
        <v>45.805599999999998</v>
      </c>
      <c r="CS11" s="167">
        <v>7.5978000000000003</v>
      </c>
      <c r="CT11" s="167">
        <v>7.8417000000000003</v>
      </c>
      <c r="CU11" s="167">
        <v>-11.099299999999999</v>
      </c>
      <c r="CV11" s="167">
        <v>-37.307400000000001</v>
      </c>
      <c r="CW11" s="167">
        <v>-13.2524</v>
      </c>
      <c r="CX11" s="167">
        <v>12.347799999999999</v>
      </c>
      <c r="CY11" s="167">
        <v>41.73</v>
      </c>
      <c r="CZ11" s="167">
        <v>24.66</v>
      </c>
      <c r="DA11" s="167">
        <v>37.038600000000002</v>
      </c>
      <c r="DB11" s="167">
        <v>35.014299999999999</v>
      </c>
      <c r="DC11" s="167">
        <v>-28.3063</v>
      </c>
      <c r="DD11" s="168"/>
      <c r="DE11" s="168"/>
      <c r="DF11" s="168"/>
      <c r="DG11" s="167">
        <v>-75.629900000000006</v>
      </c>
      <c r="DH11" s="168"/>
      <c r="DI11" s="168"/>
      <c r="DJ11" s="167">
        <v>-78.2</v>
      </c>
      <c r="DK11" s="167">
        <v>-77.3</v>
      </c>
      <c r="DL11" s="167">
        <v>23.963899999999999</v>
      </c>
      <c r="DM11" s="167">
        <v>38</v>
      </c>
      <c r="DN11" s="167">
        <v>40.873899999999999</v>
      </c>
      <c r="DO11" s="167">
        <v>53.924599999999998</v>
      </c>
      <c r="DP11" s="167">
        <v>37.909999999999997</v>
      </c>
      <c r="DQ11" s="167">
        <v>-3.95</v>
      </c>
      <c r="DR11" s="167">
        <v>62.093000000000004</v>
      </c>
      <c r="DS11" s="167">
        <v>74.669200000000004</v>
      </c>
      <c r="DT11" s="167">
        <v>-32.909999999999997</v>
      </c>
      <c r="DU11" s="167">
        <v>-33.21</v>
      </c>
      <c r="DV11" s="167">
        <v>107.59</v>
      </c>
      <c r="DW11" s="167">
        <v>55.02</v>
      </c>
      <c r="DX11" s="167">
        <v>74.2</v>
      </c>
      <c r="DY11" s="167">
        <v>75.309100000000001</v>
      </c>
      <c r="DZ11" s="167">
        <v>-24.8035</v>
      </c>
      <c r="EA11" s="167">
        <v>-24.609100000000002</v>
      </c>
      <c r="EB11" s="167">
        <v>173.28700000000001</v>
      </c>
      <c r="EC11" s="167">
        <v>128.80250000000001</v>
      </c>
      <c r="ED11" s="167">
        <v>122.113</v>
      </c>
      <c r="EE11" s="167">
        <v>124.3295</v>
      </c>
      <c r="EF11" s="167">
        <v>79.365799999999993</v>
      </c>
      <c r="EG11" s="167">
        <v>55.756300000000003</v>
      </c>
      <c r="EH11" s="167">
        <v>-29.111000000000001</v>
      </c>
      <c r="EI11" s="167">
        <v>350.69900000000001</v>
      </c>
      <c r="EJ11" s="167">
        <v>353.654</v>
      </c>
      <c r="EK11" s="168"/>
      <c r="EL11" s="167">
        <v>-32.662700000000001</v>
      </c>
      <c r="EM11" s="167">
        <v>-30.553899999999999</v>
      </c>
      <c r="EN11" s="167">
        <v>0</v>
      </c>
      <c r="EO11" s="167">
        <v>6.3673000000000002</v>
      </c>
      <c r="EP11" s="167">
        <v>6.1177000000000001</v>
      </c>
      <c r="EQ11" s="167">
        <v>59.951999999999998</v>
      </c>
      <c r="ER11" s="167">
        <v>-36.282400000000003</v>
      </c>
      <c r="ES11" s="167">
        <v>-37.170299999999997</v>
      </c>
      <c r="ET11" s="167">
        <v>-23.137799999999999</v>
      </c>
      <c r="EU11" s="167">
        <v>0</v>
      </c>
      <c r="EV11" s="167">
        <v>-23.13</v>
      </c>
      <c r="EW11" s="167">
        <v>1</v>
      </c>
      <c r="EX11" s="167">
        <v>13.058299999999999</v>
      </c>
      <c r="EY11" s="167">
        <v>-41.0929</v>
      </c>
      <c r="EZ11" s="167">
        <v>-39.5214</v>
      </c>
      <c r="FA11" s="167">
        <v>-38.627499999999998</v>
      </c>
      <c r="FB11" s="167">
        <v>10.3277</v>
      </c>
      <c r="FC11" s="167">
        <v>-53.266300000000001</v>
      </c>
      <c r="FD11" s="167">
        <v>42.827800000000003</v>
      </c>
      <c r="FE11" s="167">
        <v>24.5517</v>
      </c>
      <c r="FF11" s="168"/>
      <c r="FG11" s="167">
        <v>24.015999999999998</v>
      </c>
      <c r="FH11" s="168"/>
      <c r="FI11" s="168"/>
      <c r="FJ11" s="168"/>
      <c r="FK11" s="167">
        <v>38.18</v>
      </c>
      <c r="FL11" s="167">
        <v>38.18</v>
      </c>
      <c r="FM11" s="167">
        <v>-138.1515</v>
      </c>
      <c r="FN11" s="167">
        <v>26.4831</v>
      </c>
      <c r="FO11" s="167">
        <v>26.385300000000001</v>
      </c>
      <c r="FP11" s="167">
        <v>-106.6808</v>
      </c>
      <c r="FQ11" s="167">
        <v>-96.408600000000007</v>
      </c>
      <c r="FR11" s="167">
        <v>-39.022199999999998</v>
      </c>
      <c r="FS11" s="167">
        <v>-42.76</v>
      </c>
      <c r="FT11" s="167">
        <v>12.976900000000001</v>
      </c>
      <c r="FU11" s="167">
        <v>0.79869999999999997</v>
      </c>
      <c r="FV11" s="167">
        <v>-7.97</v>
      </c>
      <c r="FW11" s="167">
        <v>17.8</v>
      </c>
      <c r="FX11" s="167">
        <v>-38.572000000000003</v>
      </c>
      <c r="FY11" s="168"/>
      <c r="FZ11" s="168"/>
      <c r="GA11" s="167">
        <v>4.4470000000000001</v>
      </c>
      <c r="GB11" s="168"/>
      <c r="GC11" s="167">
        <v>23.23</v>
      </c>
      <c r="GD11" s="167">
        <v>98.227699999999999</v>
      </c>
      <c r="GE11" s="167">
        <v>108.38549999999999</v>
      </c>
      <c r="GF11" s="167">
        <v>13.53</v>
      </c>
      <c r="GG11" s="167">
        <v>83.609300000000005</v>
      </c>
      <c r="GH11" s="167">
        <v>29</v>
      </c>
      <c r="GI11" s="167">
        <v>-18.05</v>
      </c>
      <c r="GJ11" s="167">
        <v>3.0583</v>
      </c>
      <c r="GK11" s="167">
        <v>3.3754</v>
      </c>
      <c r="GL11" s="167">
        <v>1.3252999999999999</v>
      </c>
      <c r="GM11" s="168"/>
      <c r="GN11" s="168"/>
      <c r="GO11" s="167">
        <v>-15.0373</v>
      </c>
      <c r="GP11" s="167">
        <v>-26.027200000000001</v>
      </c>
      <c r="GQ11" s="167">
        <v>21.057200000000002</v>
      </c>
      <c r="GR11" s="167">
        <v>26.817799999999998</v>
      </c>
      <c r="GS11" s="167">
        <v>54.435899999999997</v>
      </c>
      <c r="GT11" s="167">
        <v>55.735199999999999</v>
      </c>
      <c r="GU11" s="167">
        <v>-141.5932</v>
      </c>
      <c r="GV11" s="167">
        <v>-19.561599999999999</v>
      </c>
      <c r="GW11" s="167">
        <v>34.140799999999999</v>
      </c>
      <c r="GX11" s="167">
        <v>-35.721600000000002</v>
      </c>
      <c r="GY11" s="167">
        <v>13.094900000000001</v>
      </c>
      <c r="GZ11" s="167">
        <v>4.2579000000000002</v>
      </c>
      <c r="HA11" s="167">
        <v>3.9129999999999998</v>
      </c>
      <c r="HB11" s="167">
        <v>14</v>
      </c>
      <c r="HC11" s="167">
        <v>119.8811</v>
      </c>
      <c r="HD11" s="167">
        <v>121.248</v>
      </c>
      <c r="HE11" s="168"/>
      <c r="HF11" s="168"/>
      <c r="HG11" s="167">
        <v>-225.18340000000001</v>
      </c>
      <c r="HH11" s="167">
        <v>225.82159999999999</v>
      </c>
      <c r="HI11" s="167">
        <v>416.04169999999999</v>
      </c>
      <c r="HJ11" s="167">
        <v>-116.5561</v>
      </c>
      <c r="HK11" s="167">
        <v>-115.22490000000001</v>
      </c>
      <c r="HL11" s="167">
        <v>-75.649000000000001</v>
      </c>
      <c r="HM11" s="167">
        <v>-74.187399999999997</v>
      </c>
      <c r="HN11" s="167">
        <v>82.125699999999995</v>
      </c>
      <c r="HO11" s="167">
        <v>81.728800000000007</v>
      </c>
      <c r="HP11" s="168"/>
      <c r="HQ11" s="168"/>
      <c r="HR11" s="167">
        <v>38.686199999999999</v>
      </c>
      <c r="HS11" s="167">
        <v>37.796300000000002</v>
      </c>
      <c r="HT11" s="167">
        <v>-61.725499999999997</v>
      </c>
      <c r="HU11" s="167">
        <v>-62.326500000000003</v>
      </c>
      <c r="HV11" s="167">
        <v>70.92</v>
      </c>
      <c r="HW11" s="167">
        <v>70.3</v>
      </c>
      <c r="HX11" s="167">
        <v>12.7</v>
      </c>
      <c r="HY11" s="167">
        <v>12.8</v>
      </c>
      <c r="HZ11" s="167">
        <v>21.556000000000001</v>
      </c>
      <c r="IA11" s="167">
        <v>24.48</v>
      </c>
      <c r="IB11" s="167">
        <v>-331.72989999999999</v>
      </c>
      <c r="IC11" s="167">
        <v>104.4389</v>
      </c>
      <c r="ID11" s="167">
        <v>104.28870000000001</v>
      </c>
      <c r="IE11" s="167">
        <v>15.6</v>
      </c>
      <c r="IF11" s="167">
        <v>-50.8</v>
      </c>
      <c r="IG11" s="167">
        <v>-35.299999999999997</v>
      </c>
      <c r="IH11" s="167">
        <v>-35.6</v>
      </c>
      <c r="II11" s="167">
        <v>1.4664999999999999</v>
      </c>
      <c r="IJ11" s="168"/>
      <c r="IK11" s="167">
        <v>-406.66980000000001</v>
      </c>
      <c r="IL11" s="167">
        <v>-329.5496</v>
      </c>
      <c r="IM11" s="167">
        <v>422.2715</v>
      </c>
      <c r="IN11" s="167">
        <v>318.3329</v>
      </c>
      <c r="IO11" s="167">
        <v>6.1090999999999998</v>
      </c>
      <c r="IP11" s="167">
        <v>-311.2364</v>
      </c>
      <c r="IQ11" s="167">
        <v>311.95819999999998</v>
      </c>
      <c r="IR11" s="167">
        <v>-133.28100000000001</v>
      </c>
      <c r="IS11" s="167">
        <v>-226.86969999999999</v>
      </c>
      <c r="IT11" s="167">
        <v>-306.72629999999998</v>
      </c>
      <c r="IU11" s="167">
        <v>80.441299999999998</v>
      </c>
      <c r="IV11" s="167">
        <v>79.339699999999993</v>
      </c>
      <c r="IW11" s="167">
        <v>139.54580000000001</v>
      </c>
      <c r="IX11" s="167">
        <v>-403.82580000000002</v>
      </c>
      <c r="IY11" s="167">
        <v>227.33410000000001</v>
      </c>
      <c r="IZ11" s="167">
        <v>-180.89109999999999</v>
      </c>
      <c r="JA11" s="167">
        <v>180.7115</v>
      </c>
      <c r="JB11" s="167">
        <v>-11.020799999999999</v>
      </c>
      <c r="JC11" s="167">
        <v>27.715</v>
      </c>
      <c r="JD11" s="167">
        <v>3.04</v>
      </c>
      <c r="JE11" s="167">
        <v>1.359</v>
      </c>
      <c r="JF11" s="167">
        <v>1.3580000000000001</v>
      </c>
      <c r="JG11" s="167">
        <v>-4</v>
      </c>
      <c r="JH11" s="167">
        <v>-16.8</v>
      </c>
      <c r="JI11" s="168"/>
      <c r="JJ11" s="167">
        <v>17.228999999999999</v>
      </c>
      <c r="JK11" s="167">
        <v>-35.008800000000001</v>
      </c>
      <c r="JL11" s="167">
        <v>-38.731999999999999</v>
      </c>
      <c r="JM11" s="167">
        <v>31.6</v>
      </c>
      <c r="JN11" s="167">
        <v>55.765999999999998</v>
      </c>
      <c r="JO11" s="167">
        <v>53.834000000000003</v>
      </c>
      <c r="JP11" s="168"/>
      <c r="JQ11" s="168"/>
      <c r="JR11" s="167">
        <v>52.816299999999998</v>
      </c>
      <c r="JS11" s="167">
        <v>52.918399999999998</v>
      </c>
      <c r="JT11" s="167">
        <v>53.493600000000001</v>
      </c>
      <c r="JU11" s="168"/>
      <c r="JV11" s="167">
        <v>51.3</v>
      </c>
      <c r="JW11" s="167">
        <v>21.504200000000001</v>
      </c>
      <c r="JX11" s="167">
        <v>5.71</v>
      </c>
      <c r="JY11" s="168"/>
      <c r="JZ11" s="167">
        <v>-65.686099999999996</v>
      </c>
      <c r="KA11" s="167">
        <v>76.667400000000001</v>
      </c>
      <c r="KB11" s="167">
        <v>77.087599999999995</v>
      </c>
      <c r="KC11" s="167">
        <v>-63.8962</v>
      </c>
      <c r="KD11" s="167">
        <v>-75.135099999999994</v>
      </c>
      <c r="KE11" s="167">
        <v>75.108400000000003</v>
      </c>
      <c r="KF11" s="168"/>
      <c r="KG11" s="167">
        <v>-60.4</v>
      </c>
      <c r="KH11" s="167">
        <v>60.3</v>
      </c>
      <c r="KI11" s="167">
        <v>191.9682</v>
      </c>
      <c r="KJ11" s="167">
        <v>27.960799999999999</v>
      </c>
    </row>
    <row r="12" spans="1:296" ht="18" customHeight="1" x14ac:dyDescent="0.25">
      <c r="A12" s="163" t="s">
        <v>71</v>
      </c>
      <c r="B12" s="163" t="s">
        <v>850</v>
      </c>
      <c r="C12" s="167">
        <v>0</v>
      </c>
      <c r="D12" s="167">
        <v>0</v>
      </c>
      <c r="E12" s="168"/>
      <c r="F12" s="168"/>
      <c r="G12" s="167">
        <v>8.7804000000000002</v>
      </c>
      <c r="H12" s="167">
        <v>31.7042</v>
      </c>
      <c r="I12" s="168"/>
      <c r="J12" s="167">
        <v>40.831099999999999</v>
      </c>
      <c r="K12" s="167">
        <v>-101.6557</v>
      </c>
      <c r="L12" s="167">
        <v>44.725000000000001</v>
      </c>
      <c r="M12" s="167">
        <v>22.225300000000001</v>
      </c>
      <c r="N12" s="167">
        <v>21.8581</v>
      </c>
      <c r="O12" s="167">
        <v>6.66</v>
      </c>
      <c r="P12" s="167">
        <v>-32.424999999999997</v>
      </c>
      <c r="Q12" s="167">
        <v>28.6</v>
      </c>
      <c r="R12" s="167">
        <v>17.388000000000002</v>
      </c>
      <c r="S12" s="167">
        <v>-28.6</v>
      </c>
      <c r="T12" s="167">
        <v>14.8802</v>
      </c>
      <c r="U12" s="167">
        <v>69.0124</v>
      </c>
      <c r="V12" s="167">
        <v>7.6679000000000004</v>
      </c>
      <c r="W12" s="167">
        <v>7.7704000000000004</v>
      </c>
      <c r="X12" s="167">
        <v>13.053800000000001</v>
      </c>
      <c r="Y12" s="167">
        <v>8.3727999999999998</v>
      </c>
      <c r="Z12" s="167">
        <v>5.1954000000000002</v>
      </c>
      <c r="AA12" s="167">
        <v>7.3517000000000001</v>
      </c>
      <c r="AB12" s="168"/>
      <c r="AC12" s="168"/>
      <c r="AD12" s="167">
        <v>-58.34</v>
      </c>
      <c r="AE12" s="167">
        <v>-58.41</v>
      </c>
      <c r="AF12" s="168"/>
      <c r="AG12" s="167">
        <v>-6.66</v>
      </c>
      <c r="AH12" s="169">
        <v>32.424999999999997</v>
      </c>
      <c r="AI12" s="167">
        <v>7.4340000000000002</v>
      </c>
      <c r="AJ12" s="167">
        <v>0.18</v>
      </c>
      <c r="AK12" s="169">
        <v>-42.73</v>
      </c>
      <c r="AL12" s="167">
        <v>-42.75</v>
      </c>
      <c r="AM12" s="167">
        <v>-70.23</v>
      </c>
      <c r="AN12" s="167">
        <v>42.73</v>
      </c>
      <c r="AO12" s="167">
        <v>42.99</v>
      </c>
      <c r="AP12" s="167">
        <v>8.7131000000000007</v>
      </c>
      <c r="AQ12" s="167">
        <v>12.524800000000001</v>
      </c>
      <c r="AR12" s="167">
        <v>56.445399999999999</v>
      </c>
      <c r="AS12" s="167">
        <v>58.567500000000003</v>
      </c>
      <c r="AT12" s="167">
        <v>25.190999999999999</v>
      </c>
      <c r="AU12" s="167">
        <v>-44.526000000000003</v>
      </c>
      <c r="AV12" s="167">
        <v>-44.0396</v>
      </c>
      <c r="AW12" s="167">
        <v>26.550699999999999</v>
      </c>
      <c r="AX12" s="167">
        <v>29.568100000000001</v>
      </c>
      <c r="AY12" s="167">
        <v>59.604900000000001</v>
      </c>
      <c r="AZ12" s="167">
        <v>60.652700000000003</v>
      </c>
      <c r="BA12" s="167">
        <v>-19.788</v>
      </c>
      <c r="BB12" s="167">
        <v>-22.5305</v>
      </c>
      <c r="BC12" s="167">
        <v>-284.70240000000001</v>
      </c>
      <c r="BD12" s="167">
        <v>34.448399999999999</v>
      </c>
      <c r="BE12" s="167">
        <v>-17.3</v>
      </c>
      <c r="BF12" s="167">
        <v>-17.399999999999999</v>
      </c>
      <c r="BG12" s="167">
        <v>49.191899999999997</v>
      </c>
      <c r="BH12" s="167">
        <v>48.561599999999999</v>
      </c>
      <c r="BI12" s="167">
        <v>-3.7978999999999998</v>
      </c>
      <c r="BJ12" s="168"/>
      <c r="BK12" s="167">
        <v>-50.037599999999998</v>
      </c>
      <c r="BL12" s="167">
        <v>3.5045000000000002</v>
      </c>
      <c r="BM12" s="168"/>
      <c r="BN12" s="167">
        <v>2.0987</v>
      </c>
      <c r="BO12" s="167">
        <v>316.65989999999999</v>
      </c>
      <c r="BP12" s="167">
        <v>64.149900000000002</v>
      </c>
      <c r="BQ12" s="167">
        <v>64.577100000000002</v>
      </c>
      <c r="BR12" s="167">
        <v>-299.43720000000002</v>
      </c>
      <c r="BS12" s="167">
        <v>332.44310000000002</v>
      </c>
      <c r="BT12" s="168"/>
      <c r="BU12" s="167">
        <v>-110.2653</v>
      </c>
      <c r="BV12" s="167">
        <v>112.6361</v>
      </c>
      <c r="BW12" s="167">
        <v>78.958200000000005</v>
      </c>
      <c r="BX12" s="167">
        <v>24.69</v>
      </c>
      <c r="BY12" s="167">
        <v>28.56</v>
      </c>
      <c r="BZ12" s="167">
        <v>49.85</v>
      </c>
      <c r="CA12" s="167">
        <v>67.89</v>
      </c>
      <c r="CB12" s="167">
        <v>-40.450899999999997</v>
      </c>
      <c r="CC12" s="167">
        <v>-39.781100000000002</v>
      </c>
      <c r="CD12" s="167">
        <v>116.5145</v>
      </c>
      <c r="CE12" s="167">
        <v>116.6962</v>
      </c>
      <c r="CF12" s="167">
        <v>32.282699999999998</v>
      </c>
      <c r="CG12" s="167">
        <v>-117.6178</v>
      </c>
      <c r="CH12" s="167">
        <v>-117.0735</v>
      </c>
      <c r="CI12" s="167">
        <v>-4.8330000000000002</v>
      </c>
      <c r="CJ12" s="167">
        <v>0</v>
      </c>
      <c r="CK12" s="168"/>
      <c r="CL12" s="168"/>
      <c r="CM12" s="167">
        <v>103.7</v>
      </c>
      <c r="CN12" s="167">
        <v>93.6</v>
      </c>
      <c r="CO12" s="167">
        <v>-15.73</v>
      </c>
      <c r="CP12" s="167">
        <v>47.864199999999997</v>
      </c>
      <c r="CQ12" s="167">
        <v>46.805399999999999</v>
      </c>
      <c r="CR12" s="167">
        <v>47.029699999999998</v>
      </c>
      <c r="CS12" s="167">
        <v>3.2244999999999999</v>
      </c>
      <c r="CT12" s="167">
        <v>3.3090000000000002</v>
      </c>
      <c r="CU12" s="167">
        <v>-13.990600000000001</v>
      </c>
      <c r="CV12" s="167">
        <v>-27.683599999999998</v>
      </c>
      <c r="CW12" s="167">
        <v>-17.398299999999999</v>
      </c>
      <c r="CX12" s="167">
        <v>12.1762</v>
      </c>
      <c r="CY12" s="167">
        <v>38.35</v>
      </c>
      <c r="CZ12" s="167">
        <v>23.29</v>
      </c>
      <c r="DA12" s="167">
        <v>36.569800000000001</v>
      </c>
      <c r="DB12" s="167">
        <v>35.014299999999999</v>
      </c>
      <c r="DC12" s="167">
        <v>-28.5642</v>
      </c>
      <c r="DD12" s="168"/>
      <c r="DE12" s="168"/>
      <c r="DF12" s="168"/>
      <c r="DG12" s="167">
        <v>-76.114000000000004</v>
      </c>
      <c r="DH12" s="168"/>
      <c r="DI12" s="168"/>
      <c r="DJ12" s="167">
        <v>-75.900000000000006</v>
      </c>
      <c r="DK12" s="167">
        <v>-74.900000000000006</v>
      </c>
      <c r="DL12" s="167">
        <v>24.227599999999999</v>
      </c>
      <c r="DM12" s="167">
        <v>36.200000000000003</v>
      </c>
      <c r="DN12" s="167">
        <v>37.116700000000002</v>
      </c>
      <c r="DO12" s="167">
        <v>51.580800000000004</v>
      </c>
      <c r="DP12" s="167">
        <v>36.35</v>
      </c>
      <c r="DQ12" s="167">
        <v>-3.31</v>
      </c>
      <c r="DR12" s="167">
        <v>60.651499999999999</v>
      </c>
      <c r="DS12" s="167">
        <v>74.369200000000006</v>
      </c>
      <c r="DT12" s="167">
        <v>-31.01</v>
      </c>
      <c r="DU12" s="167">
        <v>-31.22</v>
      </c>
      <c r="DV12" s="167">
        <v>102.24</v>
      </c>
      <c r="DW12" s="167">
        <v>54.16</v>
      </c>
      <c r="DX12" s="167">
        <v>75.890900000000002</v>
      </c>
      <c r="DY12" s="167">
        <v>75.599999999999994</v>
      </c>
      <c r="DZ12" s="167">
        <v>-25.389500000000002</v>
      </c>
      <c r="EA12" s="167">
        <v>-25.336400000000001</v>
      </c>
      <c r="EB12" s="167">
        <v>169.8015</v>
      </c>
      <c r="EC12" s="167">
        <v>124.14570000000001</v>
      </c>
      <c r="ED12" s="167">
        <v>117.9678</v>
      </c>
      <c r="EE12" s="167">
        <v>120.9</v>
      </c>
      <c r="EF12" s="167">
        <v>101.218</v>
      </c>
      <c r="EG12" s="167">
        <v>77.196399999999997</v>
      </c>
      <c r="EH12" s="167">
        <v>-27.728000000000002</v>
      </c>
      <c r="EI12" s="167">
        <v>307.70319999999998</v>
      </c>
      <c r="EJ12" s="167">
        <v>345.8793</v>
      </c>
      <c r="EK12" s="168"/>
      <c r="EL12" s="167">
        <v>-32.3399</v>
      </c>
      <c r="EM12" s="167">
        <v>-30.380600000000001</v>
      </c>
      <c r="EN12" s="167">
        <v>-23.186900000000001</v>
      </c>
      <c r="EO12" s="167">
        <v>6.8102999999999998</v>
      </c>
      <c r="EP12" s="167">
        <v>6.5572999999999997</v>
      </c>
      <c r="EQ12" s="167">
        <v>159.804</v>
      </c>
      <c r="ER12" s="167">
        <v>-49.846800000000002</v>
      </c>
      <c r="ES12" s="167">
        <v>-50.790900000000001</v>
      </c>
      <c r="ET12" s="167">
        <v>-44.365600000000001</v>
      </c>
      <c r="EU12" s="167">
        <v>0</v>
      </c>
      <c r="EV12" s="167">
        <v>-17.489999999999998</v>
      </c>
      <c r="EW12" s="167">
        <v>107.6</v>
      </c>
      <c r="EX12" s="167">
        <v>12.8218</v>
      </c>
      <c r="EY12" s="167">
        <v>-40.196100000000001</v>
      </c>
      <c r="EZ12" s="167">
        <v>-39.4039</v>
      </c>
      <c r="FA12" s="167">
        <v>-38.5139</v>
      </c>
      <c r="FB12" s="167">
        <v>9.7838999999999992</v>
      </c>
      <c r="FC12" s="167">
        <v>-73.966099999999997</v>
      </c>
      <c r="FD12" s="167">
        <v>63.930399999999999</v>
      </c>
      <c r="FE12" s="167">
        <v>24.275500000000001</v>
      </c>
      <c r="FF12" s="168"/>
      <c r="FG12" s="167">
        <v>23.552</v>
      </c>
      <c r="FH12" s="168"/>
      <c r="FI12" s="168"/>
      <c r="FJ12" s="168"/>
      <c r="FK12" s="167">
        <v>39.352200000000003</v>
      </c>
      <c r="FL12" s="167">
        <v>40.5244</v>
      </c>
      <c r="FM12" s="167">
        <v>-142.00299999999999</v>
      </c>
      <c r="FN12" s="167">
        <v>27.057600000000001</v>
      </c>
      <c r="FO12" s="167">
        <v>26.927499999999998</v>
      </c>
      <c r="FP12" s="167">
        <v>-109.6451</v>
      </c>
      <c r="FQ12" s="167">
        <v>-99.486199999999997</v>
      </c>
      <c r="FR12" s="167">
        <v>-41.695599999999999</v>
      </c>
      <c r="FS12" s="167">
        <v>-41.74</v>
      </c>
      <c r="FT12" s="167">
        <v>13.657999999999999</v>
      </c>
      <c r="FU12" s="167">
        <v>0.79869999999999997</v>
      </c>
      <c r="FV12" s="167">
        <v>-8.56</v>
      </c>
      <c r="FW12" s="167">
        <v>17.28</v>
      </c>
      <c r="FX12" s="167">
        <v>-41.916499999999999</v>
      </c>
      <c r="FY12" s="168"/>
      <c r="FZ12" s="167">
        <v>-15.558999999999999</v>
      </c>
      <c r="GA12" s="167">
        <v>4.37</v>
      </c>
      <c r="GB12" s="168"/>
      <c r="GC12" s="167">
        <v>22.93</v>
      </c>
      <c r="GD12" s="167">
        <v>99.903000000000006</v>
      </c>
      <c r="GE12" s="167">
        <v>111.07689999999999</v>
      </c>
      <c r="GF12" s="167">
        <v>13.96</v>
      </c>
      <c r="GG12" s="167">
        <v>84.234899999999996</v>
      </c>
      <c r="GH12" s="167">
        <v>29.2</v>
      </c>
      <c r="GI12" s="167">
        <v>-17.636399999999998</v>
      </c>
      <c r="GJ12" s="167">
        <v>3.4539</v>
      </c>
      <c r="GK12" s="167">
        <v>3.7067000000000001</v>
      </c>
      <c r="GL12" s="167">
        <v>1.274</v>
      </c>
      <c r="GM12" s="168"/>
      <c r="GN12" s="168"/>
      <c r="GO12" s="167">
        <v>-16.4678</v>
      </c>
      <c r="GP12" s="167">
        <v>-25.178999999999998</v>
      </c>
      <c r="GQ12" s="167">
        <v>21.3827</v>
      </c>
      <c r="GR12" s="167">
        <v>25.5166</v>
      </c>
      <c r="GS12" s="167">
        <v>56.991799999999998</v>
      </c>
      <c r="GT12" s="167">
        <v>57.816800000000001</v>
      </c>
      <c r="GU12" s="167">
        <v>-142.31569999999999</v>
      </c>
      <c r="GV12" s="167">
        <v>-18.880600000000001</v>
      </c>
      <c r="GW12" s="167">
        <v>33.591299999999997</v>
      </c>
      <c r="GX12" s="167">
        <v>-33.939799999999998</v>
      </c>
      <c r="GY12" s="167">
        <v>13.194800000000001</v>
      </c>
      <c r="GZ12" s="167">
        <v>3.9943</v>
      </c>
      <c r="HA12" s="167">
        <v>3.6598999999999999</v>
      </c>
      <c r="HB12" s="167">
        <v>13.965</v>
      </c>
      <c r="HC12" s="167">
        <v>115.0812</v>
      </c>
      <c r="HD12" s="167">
        <v>114.80670000000001</v>
      </c>
      <c r="HE12" s="168"/>
      <c r="HF12" s="168"/>
      <c r="HG12" s="167">
        <v>-227.0958</v>
      </c>
      <c r="HH12" s="167">
        <v>229.50489999999999</v>
      </c>
      <c r="HI12" s="167">
        <v>416.52499999999998</v>
      </c>
      <c r="HJ12" s="167">
        <v>-113.352</v>
      </c>
      <c r="HK12" s="167">
        <v>-109.4742</v>
      </c>
      <c r="HL12" s="167">
        <v>-81.755300000000005</v>
      </c>
      <c r="HM12" s="167">
        <v>-80.137699999999995</v>
      </c>
      <c r="HN12" s="167">
        <v>81.827500000000001</v>
      </c>
      <c r="HO12" s="167">
        <v>80.477199999999996</v>
      </c>
      <c r="HP12" s="168"/>
      <c r="HQ12" s="168"/>
      <c r="HR12" s="167">
        <v>36.862400000000001</v>
      </c>
      <c r="HS12" s="167">
        <v>35.939599999999999</v>
      </c>
      <c r="HT12" s="167">
        <v>-58.7622</v>
      </c>
      <c r="HU12" s="167">
        <v>-58.987299999999998</v>
      </c>
      <c r="HV12" s="167">
        <v>73.73</v>
      </c>
      <c r="HW12" s="167">
        <v>73.319999999999993</v>
      </c>
      <c r="HX12" s="167">
        <v>9</v>
      </c>
      <c r="HY12" s="167">
        <v>10.4</v>
      </c>
      <c r="HZ12" s="167">
        <v>21.474799999999998</v>
      </c>
      <c r="IA12" s="167">
        <v>24.4</v>
      </c>
      <c r="IB12" s="167">
        <v>-312.23399999999998</v>
      </c>
      <c r="IC12" s="167">
        <v>99.5929</v>
      </c>
      <c r="ID12" s="167">
        <v>99.200500000000005</v>
      </c>
      <c r="IE12" s="167">
        <v>15.6</v>
      </c>
      <c r="IF12" s="167">
        <v>-54.4</v>
      </c>
      <c r="IG12" s="167">
        <v>-34.4</v>
      </c>
      <c r="IH12" s="167">
        <v>-34.700000000000003</v>
      </c>
      <c r="II12" s="167">
        <v>1.6086</v>
      </c>
      <c r="IJ12" s="167">
        <v>1.3498000000000001</v>
      </c>
      <c r="IK12" s="167">
        <v>-409.05500000000001</v>
      </c>
      <c r="IL12" s="167">
        <v>-319.93950000000001</v>
      </c>
      <c r="IM12" s="167">
        <v>404.71080000000001</v>
      </c>
      <c r="IN12" s="167">
        <v>314.29739999999998</v>
      </c>
      <c r="IO12" s="167">
        <v>-3.5899000000000001</v>
      </c>
      <c r="IP12" s="167">
        <v>-299.7509</v>
      </c>
      <c r="IQ12" s="167">
        <v>298.19330000000002</v>
      </c>
      <c r="IR12" s="167">
        <v>-126.30710000000001</v>
      </c>
      <c r="IS12" s="167">
        <v>-221.0119</v>
      </c>
      <c r="IT12" s="167">
        <v>-290.74200000000002</v>
      </c>
      <c r="IU12" s="167">
        <v>76.148899999999998</v>
      </c>
      <c r="IV12" s="167">
        <v>78.089299999999994</v>
      </c>
      <c r="IW12" s="167">
        <v>133.57069999999999</v>
      </c>
      <c r="IX12" s="167">
        <v>-390.1148</v>
      </c>
      <c r="IY12" s="167">
        <v>219.875</v>
      </c>
      <c r="IZ12" s="167">
        <v>-163.84450000000001</v>
      </c>
      <c r="JA12" s="167">
        <v>165.76920000000001</v>
      </c>
      <c r="JB12" s="167">
        <v>-12.6304</v>
      </c>
      <c r="JC12" s="167">
        <v>27.728000000000002</v>
      </c>
      <c r="JD12" s="167">
        <v>2.3199999999999998</v>
      </c>
      <c r="JE12" s="167">
        <v>1.399</v>
      </c>
      <c r="JF12" s="167">
        <v>1.3979999999999999</v>
      </c>
      <c r="JG12" s="167">
        <v>-2.3199999999999998</v>
      </c>
      <c r="JH12" s="167">
        <v>-17.440000000000001</v>
      </c>
      <c r="JI12" s="168"/>
      <c r="JJ12" s="167">
        <v>18.6633</v>
      </c>
      <c r="JK12" s="167">
        <v>-36.241700000000002</v>
      </c>
      <c r="JL12" s="167">
        <v>-40.077800000000003</v>
      </c>
      <c r="JM12" s="167">
        <v>33.4</v>
      </c>
      <c r="JN12" s="167">
        <v>55.113999999999997</v>
      </c>
      <c r="JO12" s="167">
        <v>55.073</v>
      </c>
      <c r="JP12" s="168"/>
      <c r="JQ12" s="168"/>
      <c r="JR12" s="167">
        <v>53.3795</v>
      </c>
      <c r="JS12" s="167">
        <v>52.449199999999998</v>
      </c>
      <c r="JT12" s="167">
        <v>51.819899999999997</v>
      </c>
      <c r="JU12" s="168"/>
      <c r="JV12" s="167">
        <v>55.4</v>
      </c>
      <c r="JW12" s="167">
        <v>22.379000000000001</v>
      </c>
      <c r="JX12" s="167">
        <v>5.56</v>
      </c>
      <c r="JY12" s="168"/>
      <c r="JZ12" s="167">
        <v>-73.055700000000002</v>
      </c>
      <c r="KA12" s="167">
        <v>81.712599999999995</v>
      </c>
      <c r="KB12" s="167">
        <v>83.199299999999994</v>
      </c>
      <c r="KC12" s="167">
        <v>-72.550600000000003</v>
      </c>
      <c r="KD12" s="167">
        <v>-80.529399999999995</v>
      </c>
      <c r="KE12" s="167">
        <v>80.618399999999994</v>
      </c>
      <c r="KF12" s="168"/>
      <c r="KG12" s="167">
        <v>-63.4</v>
      </c>
      <c r="KH12" s="167">
        <v>65.5</v>
      </c>
      <c r="KI12" s="167">
        <v>189.35749999999999</v>
      </c>
      <c r="KJ12" s="167">
        <v>34.882100000000001</v>
      </c>
    </row>
    <row r="13" spans="1:296" ht="18" customHeight="1" x14ac:dyDescent="0.25">
      <c r="A13" s="163" t="s">
        <v>71</v>
      </c>
      <c r="B13" s="163" t="s">
        <v>851</v>
      </c>
      <c r="C13" s="167">
        <v>0</v>
      </c>
      <c r="D13" s="167">
        <v>0</v>
      </c>
      <c r="E13" s="167">
        <v>14.7384</v>
      </c>
      <c r="F13" s="167">
        <v>-21.279800000000002</v>
      </c>
      <c r="G13" s="167">
        <v>8.4929000000000006</v>
      </c>
      <c r="H13" s="167">
        <v>32.105200000000004</v>
      </c>
      <c r="I13" s="168"/>
      <c r="J13" s="167">
        <v>39.999699999999997</v>
      </c>
      <c r="K13" s="167">
        <v>-101.79340000000001</v>
      </c>
      <c r="L13" s="167">
        <v>43.709200000000003</v>
      </c>
      <c r="M13" s="167">
        <v>21.8873</v>
      </c>
      <c r="N13" s="167">
        <v>21.57</v>
      </c>
      <c r="O13" s="167">
        <v>6.66</v>
      </c>
      <c r="P13" s="167">
        <v>-31.9</v>
      </c>
      <c r="Q13" s="167">
        <v>28.6</v>
      </c>
      <c r="R13" s="167">
        <v>17.388000000000002</v>
      </c>
      <c r="S13" s="168"/>
      <c r="T13" s="167">
        <v>14.5801</v>
      </c>
      <c r="U13" s="167">
        <v>68.550600000000003</v>
      </c>
      <c r="V13" s="167">
        <v>7.4650999999999996</v>
      </c>
      <c r="W13" s="167">
        <v>7.2733999999999996</v>
      </c>
      <c r="X13" s="167">
        <v>11.861800000000001</v>
      </c>
      <c r="Y13" s="167">
        <v>7.5454999999999997</v>
      </c>
      <c r="Z13" s="167">
        <v>5.3102</v>
      </c>
      <c r="AA13" s="167">
        <v>6.9177999999999997</v>
      </c>
      <c r="AB13" s="168"/>
      <c r="AC13" s="168"/>
      <c r="AD13" s="167">
        <v>-59.01</v>
      </c>
      <c r="AE13" s="167">
        <v>-58.99</v>
      </c>
      <c r="AF13" s="168"/>
      <c r="AG13" s="167">
        <v>-6.66</v>
      </c>
      <c r="AH13" s="169">
        <v>31.9</v>
      </c>
      <c r="AI13" s="167">
        <v>7.1529999999999996</v>
      </c>
      <c r="AJ13" s="167">
        <v>0.183</v>
      </c>
      <c r="AK13" s="169">
        <v>-43.55</v>
      </c>
      <c r="AL13" s="167">
        <v>-44.58</v>
      </c>
      <c r="AM13" s="167">
        <v>-70.91</v>
      </c>
      <c r="AN13" s="167">
        <v>43.55</v>
      </c>
      <c r="AO13" s="167">
        <v>43.6</v>
      </c>
      <c r="AP13" s="167">
        <v>8.6943000000000001</v>
      </c>
      <c r="AQ13" s="167">
        <v>12.525399999999999</v>
      </c>
      <c r="AR13" s="167">
        <v>56.641800000000003</v>
      </c>
      <c r="AS13" s="167">
        <v>58.413600000000002</v>
      </c>
      <c r="AT13" s="167">
        <v>29.9998</v>
      </c>
      <c r="AU13" s="167">
        <v>-45.8553</v>
      </c>
      <c r="AV13" s="167">
        <v>-44.702500000000001</v>
      </c>
      <c r="AW13" s="167">
        <v>31.382300000000001</v>
      </c>
      <c r="AX13" s="167">
        <v>24.683700000000002</v>
      </c>
      <c r="AY13" s="167">
        <v>60.541499999999999</v>
      </c>
      <c r="AZ13" s="167">
        <v>61.546700000000001</v>
      </c>
      <c r="BA13" s="167">
        <v>-16.229500000000002</v>
      </c>
      <c r="BB13" s="167">
        <v>-19.549800000000001</v>
      </c>
      <c r="BC13" s="167">
        <v>-298.84960000000001</v>
      </c>
      <c r="BD13" s="167">
        <v>34.334099999999999</v>
      </c>
      <c r="BE13" s="167">
        <v>-17.3</v>
      </c>
      <c r="BF13" s="167">
        <v>-17.2</v>
      </c>
      <c r="BG13" s="167">
        <v>47.940199999999997</v>
      </c>
      <c r="BH13" s="167">
        <v>47.438800000000001</v>
      </c>
      <c r="BI13" s="167">
        <v>-3.6480999999999999</v>
      </c>
      <c r="BJ13" s="168"/>
      <c r="BK13" s="167">
        <v>-48.647399999999998</v>
      </c>
      <c r="BL13" s="167">
        <v>3.7027999999999999</v>
      </c>
      <c r="BM13" s="168"/>
      <c r="BN13" s="167">
        <v>2.1354000000000002</v>
      </c>
      <c r="BO13" s="167">
        <v>336.03919999999999</v>
      </c>
      <c r="BP13" s="167">
        <v>64.363500000000002</v>
      </c>
      <c r="BQ13" s="167">
        <v>64.241399999999999</v>
      </c>
      <c r="BR13" s="167">
        <v>-298.81009999999998</v>
      </c>
      <c r="BS13" s="167">
        <v>340.15050000000002</v>
      </c>
      <c r="BT13" s="168"/>
      <c r="BU13" s="167">
        <v>-90.172499999999999</v>
      </c>
      <c r="BV13" s="167">
        <v>92.618499999999997</v>
      </c>
      <c r="BW13" s="167">
        <v>76.822599999999994</v>
      </c>
      <c r="BX13" s="167">
        <v>24.67</v>
      </c>
      <c r="BY13" s="167">
        <v>27.96</v>
      </c>
      <c r="BZ13" s="167">
        <v>48.81</v>
      </c>
      <c r="CA13" s="167">
        <v>67.209999999999994</v>
      </c>
      <c r="CB13" s="167">
        <v>-43.264000000000003</v>
      </c>
      <c r="CC13" s="167">
        <v>-43.5319</v>
      </c>
      <c r="CD13" s="167">
        <v>115.9554</v>
      </c>
      <c r="CE13" s="167">
        <v>117.1704</v>
      </c>
      <c r="CF13" s="167">
        <v>32.780700000000003</v>
      </c>
      <c r="CG13" s="167">
        <v>-111.86750000000001</v>
      </c>
      <c r="CH13" s="167">
        <v>-111.5294</v>
      </c>
      <c r="CI13" s="167">
        <v>-5.9353999999999996</v>
      </c>
      <c r="CJ13" s="168"/>
      <c r="CK13" s="168"/>
      <c r="CL13" s="168"/>
      <c r="CM13" s="167">
        <v>99.6</v>
      </c>
      <c r="CN13" s="167">
        <v>91.5</v>
      </c>
      <c r="CO13" s="167">
        <v>-15.5</v>
      </c>
      <c r="CP13" s="167">
        <v>48.761299999999999</v>
      </c>
      <c r="CQ13" s="167">
        <v>47.328400000000002</v>
      </c>
      <c r="CR13" s="167">
        <v>47.238500000000002</v>
      </c>
      <c r="CS13" s="167">
        <v>2.2238000000000002</v>
      </c>
      <c r="CT13" s="167">
        <v>3.1576</v>
      </c>
      <c r="CU13" s="167">
        <v>-11.0982</v>
      </c>
      <c r="CV13" s="167">
        <v>-30.290500000000002</v>
      </c>
      <c r="CW13" s="167">
        <v>-12.519299999999999</v>
      </c>
      <c r="CX13" s="167">
        <v>11.9114</v>
      </c>
      <c r="CY13" s="167">
        <v>37.14</v>
      </c>
      <c r="CZ13" s="167">
        <v>22.36</v>
      </c>
      <c r="DA13" s="167">
        <v>35.632300000000001</v>
      </c>
      <c r="DB13" s="167">
        <v>34.135399999999997</v>
      </c>
      <c r="DC13" s="167">
        <v>-27.7333</v>
      </c>
      <c r="DD13" s="168"/>
      <c r="DE13" s="168"/>
      <c r="DF13" s="168"/>
      <c r="DG13" s="167">
        <v>-83.492699999999999</v>
      </c>
      <c r="DH13" s="168"/>
      <c r="DI13" s="168"/>
      <c r="DJ13" s="167">
        <v>-73.3</v>
      </c>
      <c r="DK13" s="167">
        <v>-72.599999999999994</v>
      </c>
      <c r="DL13" s="167">
        <v>24.013400000000001</v>
      </c>
      <c r="DM13" s="167">
        <v>35.6</v>
      </c>
      <c r="DN13" s="167">
        <v>36.177399999999999</v>
      </c>
      <c r="DO13" s="167">
        <v>50.994900000000001</v>
      </c>
      <c r="DP13" s="167">
        <v>35.6</v>
      </c>
      <c r="DQ13" s="167">
        <v>-3.22</v>
      </c>
      <c r="DR13" s="167">
        <v>62.030999999999999</v>
      </c>
      <c r="DS13" s="167">
        <v>83.334699999999998</v>
      </c>
      <c r="DT13" s="167">
        <v>-32.58</v>
      </c>
      <c r="DU13" s="167">
        <v>-32.979999999999997</v>
      </c>
      <c r="DV13" s="167">
        <v>104</v>
      </c>
      <c r="DW13" s="167">
        <v>53.21</v>
      </c>
      <c r="DX13" s="167">
        <v>83.363600000000005</v>
      </c>
      <c r="DY13" s="167">
        <v>83.018199999999993</v>
      </c>
      <c r="DZ13" s="167">
        <v>-24.575399999999998</v>
      </c>
      <c r="EA13" s="167">
        <v>-24.654499999999999</v>
      </c>
      <c r="EB13" s="167">
        <v>172.28829999999999</v>
      </c>
      <c r="EC13" s="167">
        <v>127.43770000000001</v>
      </c>
      <c r="ED13" s="167">
        <v>121.66630000000001</v>
      </c>
      <c r="EE13" s="167">
        <v>124.8271</v>
      </c>
      <c r="EF13" s="167">
        <v>76.592399999999998</v>
      </c>
      <c r="EG13" s="167">
        <v>52.750700000000002</v>
      </c>
      <c r="EH13" s="167">
        <v>-29.268000000000001</v>
      </c>
      <c r="EI13" s="167">
        <v>307.76839999999999</v>
      </c>
      <c r="EJ13" s="167">
        <v>328.58479999999997</v>
      </c>
      <c r="EK13" s="168"/>
      <c r="EL13" s="167">
        <v>-32.156999999999996</v>
      </c>
      <c r="EM13" s="167">
        <v>-30.4876</v>
      </c>
      <c r="EN13" s="167">
        <v>0</v>
      </c>
      <c r="EO13" s="167">
        <v>8.0488</v>
      </c>
      <c r="EP13" s="167">
        <v>7.6463999999999999</v>
      </c>
      <c r="EQ13" s="167">
        <v>49.2</v>
      </c>
      <c r="ER13" s="167">
        <v>-35.558100000000003</v>
      </c>
      <c r="ES13" s="167">
        <v>-36.384</v>
      </c>
      <c r="ET13" s="167">
        <v>-21.142800000000001</v>
      </c>
      <c r="EU13" s="167">
        <v>0</v>
      </c>
      <c r="EV13" s="167">
        <v>-16.72</v>
      </c>
      <c r="EW13" s="167">
        <v>1</v>
      </c>
      <c r="EX13" s="167">
        <v>12.7502</v>
      </c>
      <c r="EY13" s="167">
        <v>-36.548299999999998</v>
      </c>
      <c r="EZ13" s="167">
        <v>-36.157400000000003</v>
      </c>
      <c r="FA13" s="167">
        <v>-35.588299999999997</v>
      </c>
      <c r="FB13" s="167">
        <v>3.8380000000000001</v>
      </c>
      <c r="FC13" s="167">
        <v>-50.088299999999997</v>
      </c>
      <c r="FD13" s="167">
        <v>40.697600000000001</v>
      </c>
      <c r="FE13" s="167">
        <v>24.481300000000001</v>
      </c>
      <c r="FF13" s="168"/>
      <c r="FG13" s="167">
        <v>23.609200000000001</v>
      </c>
      <c r="FH13" s="168"/>
      <c r="FI13" s="168"/>
      <c r="FJ13" s="168"/>
      <c r="FK13" s="167">
        <v>43.706099999999999</v>
      </c>
      <c r="FL13" s="167">
        <v>43.371200000000002</v>
      </c>
      <c r="FM13" s="167">
        <v>-135.97450000000001</v>
      </c>
      <c r="FN13" s="167">
        <v>26.4466</v>
      </c>
      <c r="FO13" s="167">
        <v>26.148900000000001</v>
      </c>
      <c r="FP13" s="167">
        <v>-107.158</v>
      </c>
      <c r="FQ13" s="167">
        <v>-99.642200000000003</v>
      </c>
      <c r="FR13" s="167">
        <v>-38.531500000000001</v>
      </c>
      <c r="FS13" s="167">
        <v>-42.55</v>
      </c>
      <c r="FT13" s="167">
        <v>13.265000000000001</v>
      </c>
      <c r="FU13" s="167">
        <v>0.76329999999999998</v>
      </c>
      <c r="FV13" s="167">
        <v>-8.1999999999999993</v>
      </c>
      <c r="FW13" s="167">
        <v>18.809999999999999</v>
      </c>
      <c r="FX13" s="167">
        <v>-38.384900000000002</v>
      </c>
      <c r="FY13" s="168"/>
      <c r="FZ13" s="168"/>
      <c r="GA13" s="167">
        <v>4.4180000000000001</v>
      </c>
      <c r="GB13" s="168"/>
      <c r="GC13" s="167">
        <v>23.45</v>
      </c>
      <c r="GD13" s="167">
        <v>99.078699999999998</v>
      </c>
      <c r="GE13" s="167">
        <v>107.4967</v>
      </c>
      <c r="GF13" s="167">
        <v>14.18</v>
      </c>
      <c r="GG13" s="167">
        <v>84.614199999999997</v>
      </c>
      <c r="GH13" s="167">
        <v>29.5</v>
      </c>
      <c r="GI13" s="167">
        <v>-17.868600000000001</v>
      </c>
      <c r="GJ13" s="167">
        <v>3.2464</v>
      </c>
      <c r="GK13" s="167">
        <v>3.5728</v>
      </c>
      <c r="GL13" s="167">
        <v>1.2621</v>
      </c>
      <c r="GM13" s="168"/>
      <c r="GN13" s="168"/>
      <c r="GO13" s="167">
        <v>-16.477799999999998</v>
      </c>
      <c r="GP13" s="167">
        <v>-25.0932</v>
      </c>
      <c r="GQ13" s="167">
        <v>20.7349</v>
      </c>
      <c r="GR13" s="167">
        <v>25.610700000000001</v>
      </c>
      <c r="GS13" s="167">
        <v>56.387099999999997</v>
      </c>
      <c r="GT13" s="167">
        <v>57.669600000000003</v>
      </c>
      <c r="GU13" s="167">
        <v>-141.77019999999999</v>
      </c>
      <c r="GV13" s="167">
        <v>-18.5702</v>
      </c>
      <c r="GW13" s="167">
        <v>34.243699999999997</v>
      </c>
      <c r="GX13" s="167">
        <v>-34.031799999999997</v>
      </c>
      <c r="GY13" s="167">
        <v>13.208</v>
      </c>
      <c r="GZ13" s="167">
        <v>3.8087</v>
      </c>
      <c r="HA13" s="167">
        <v>3.5122</v>
      </c>
      <c r="HB13" s="167">
        <v>15.2212</v>
      </c>
      <c r="HC13" s="167">
        <v>116.4563</v>
      </c>
      <c r="HD13" s="167">
        <v>116.1117</v>
      </c>
      <c r="HE13" s="168"/>
      <c r="HF13" s="168"/>
      <c r="HG13" s="167">
        <v>-230.06389999999999</v>
      </c>
      <c r="HH13" s="167">
        <v>233.95679999999999</v>
      </c>
      <c r="HI13" s="167">
        <v>400.70159999999998</v>
      </c>
      <c r="HJ13" s="167">
        <v>-113.8385</v>
      </c>
      <c r="HK13" s="167">
        <v>-111.5234</v>
      </c>
      <c r="HL13" s="167">
        <v>-79.826599999999999</v>
      </c>
      <c r="HM13" s="167">
        <v>-78.4131</v>
      </c>
      <c r="HN13" s="167">
        <v>80.421800000000005</v>
      </c>
      <c r="HO13" s="167">
        <v>78.7089</v>
      </c>
      <c r="HP13" s="168"/>
      <c r="HQ13" s="168"/>
      <c r="HR13" s="167">
        <v>37.851199999999999</v>
      </c>
      <c r="HS13" s="167">
        <v>37.411799999999999</v>
      </c>
      <c r="HT13" s="167">
        <v>-60.286000000000001</v>
      </c>
      <c r="HU13" s="167">
        <v>-60.3123</v>
      </c>
      <c r="HV13" s="167">
        <v>70.8</v>
      </c>
      <c r="HW13" s="167">
        <v>70.290000000000006</v>
      </c>
      <c r="HX13" s="167">
        <v>11.6</v>
      </c>
      <c r="HY13" s="167">
        <v>11.8</v>
      </c>
      <c r="HZ13" s="167">
        <v>21.494</v>
      </c>
      <c r="IA13" s="167">
        <v>24.24</v>
      </c>
      <c r="IB13" s="167">
        <v>-322.54640000000001</v>
      </c>
      <c r="IC13" s="167">
        <v>103.1952</v>
      </c>
      <c r="ID13" s="167">
        <v>102.9033</v>
      </c>
      <c r="IE13" s="167">
        <v>16.2</v>
      </c>
      <c r="IF13" s="167">
        <v>-54.7</v>
      </c>
      <c r="IG13" s="167">
        <v>-35.200000000000003</v>
      </c>
      <c r="IH13" s="167">
        <v>-35.6</v>
      </c>
      <c r="II13" s="168"/>
      <c r="IJ13" s="168"/>
      <c r="IK13" s="167">
        <v>-392.27089999999998</v>
      </c>
      <c r="IL13" s="167">
        <v>-294.99329999999998</v>
      </c>
      <c r="IM13" s="167">
        <v>407.28059999999999</v>
      </c>
      <c r="IN13" s="167">
        <v>312.56970000000001</v>
      </c>
      <c r="IO13" s="167">
        <v>10.915699999999999</v>
      </c>
      <c r="IP13" s="167">
        <v>-299.45769999999999</v>
      </c>
      <c r="IQ13" s="167">
        <v>299.07499999999999</v>
      </c>
      <c r="IR13" s="167">
        <v>-130.87520000000001</v>
      </c>
      <c r="IS13" s="167">
        <v>-218.9008</v>
      </c>
      <c r="IT13" s="167">
        <v>-297.87189999999998</v>
      </c>
      <c r="IU13" s="167">
        <v>77.629000000000005</v>
      </c>
      <c r="IV13" s="167">
        <v>76.778999999999996</v>
      </c>
      <c r="IW13" s="167">
        <v>136.19030000000001</v>
      </c>
      <c r="IX13" s="167">
        <v>-388.1234</v>
      </c>
      <c r="IY13" s="167">
        <v>223.34739999999999</v>
      </c>
      <c r="IZ13" s="167">
        <v>-166.13380000000001</v>
      </c>
      <c r="JA13" s="167">
        <v>168.20689999999999</v>
      </c>
      <c r="JB13" s="167">
        <v>-11.468500000000001</v>
      </c>
      <c r="JC13" s="167">
        <v>27.748999999999999</v>
      </c>
      <c r="JD13" s="167">
        <v>2.16</v>
      </c>
      <c r="JE13" s="167">
        <v>1.3919999999999999</v>
      </c>
      <c r="JF13" s="167">
        <v>1.3939999999999999</v>
      </c>
      <c r="JG13" s="167">
        <v>-2.4</v>
      </c>
      <c r="JH13" s="167">
        <v>-17.68</v>
      </c>
      <c r="JI13" s="168"/>
      <c r="JJ13" s="167">
        <v>17.903400000000001</v>
      </c>
      <c r="JK13" s="167">
        <v>-36.681199999999997</v>
      </c>
      <c r="JL13" s="167">
        <v>-38.994399999999999</v>
      </c>
      <c r="JM13" s="167">
        <v>33.6</v>
      </c>
      <c r="JN13" s="167">
        <v>54.558</v>
      </c>
      <c r="JO13" s="167">
        <v>54.572000000000003</v>
      </c>
      <c r="JP13" s="168"/>
      <c r="JQ13" s="168"/>
      <c r="JR13" s="167">
        <v>52.931399999999996</v>
      </c>
      <c r="JS13" s="167">
        <v>51.8322</v>
      </c>
      <c r="JT13" s="167">
        <v>51.7605</v>
      </c>
      <c r="JU13" s="168"/>
      <c r="JV13" s="167">
        <v>54.9</v>
      </c>
      <c r="JW13" s="167">
        <v>22.681699999999999</v>
      </c>
      <c r="JX13" s="167">
        <v>5.5</v>
      </c>
      <c r="JY13" s="168"/>
      <c r="JZ13" s="167">
        <v>-70.979900000000001</v>
      </c>
      <c r="KA13" s="167">
        <v>79.702500000000001</v>
      </c>
      <c r="KB13" s="167">
        <v>81.3185</v>
      </c>
      <c r="KC13" s="167">
        <v>-71.677400000000006</v>
      </c>
      <c r="KD13" s="167">
        <v>-78.765100000000004</v>
      </c>
      <c r="KE13" s="167">
        <v>79.729699999999994</v>
      </c>
      <c r="KF13" s="168"/>
      <c r="KG13" s="167">
        <v>-62.3</v>
      </c>
      <c r="KH13" s="167">
        <v>62.4</v>
      </c>
      <c r="KI13" s="167">
        <v>169.0008</v>
      </c>
      <c r="KJ13" s="167">
        <v>51.011299999999999</v>
      </c>
    </row>
    <row r="14" spans="1:296" ht="18" customHeight="1" x14ac:dyDescent="0.25">
      <c r="A14" s="163" t="s">
        <v>71</v>
      </c>
      <c r="B14" s="163" t="s">
        <v>852</v>
      </c>
      <c r="C14" s="167">
        <v>0</v>
      </c>
      <c r="D14" s="167">
        <v>0</v>
      </c>
      <c r="E14" s="167">
        <v>14.569900000000001</v>
      </c>
      <c r="F14" s="168"/>
      <c r="G14" s="167">
        <v>8.4859000000000009</v>
      </c>
      <c r="H14" s="167">
        <v>31.471699999999998</v>
      </c>
      <c r="I14" s="168"/>
      <c r="J14" s="167">
        <v>39.866399999999999</v>
      </c>
      <c r="K14" s="167">
        <v>-100.04470000000001</v>
      </c>
      <c r="L14" s="167">
        <v>43.306899999999999</v>
      </c>
      <c r="M14" s="167">
        <v>21.941299999999998</v>
      </c>
      <c r="N14" s="167">
        <v>21.501999999999999</v>
      </c>
      <c r="O14" s="167">
        <v>6.66</v>
      </c>
      <c r="P14" s="167">
        <v>-31.911000000000001</v>
      </c>
      <c r="Q14" s="168"/>
      <c r="R14" s="168"/>
      <c r="S14" s="168"/>
      <c r="T14" s="167">
        <v>12.797499999999999</v>
      </c>
      <c r="U14" s="167">
        <v>67.462000000000003</v>
      </c>
      <c r="V14" s="167">
        <v>7.3951000000000002</v>
      </c>
      <c r="W14" s="167">
        <v>7.5449999999999999</v>
      </c>
      <c r="X14" s="167">
        <v>12.6266</v>
      </c>
      <c r="Y14" s="167">
        <v>7.4543999999999997</v>
      </c>
      <c r="Z14" s="167">
        <v>5.2451999999999996</v>
      </c>
      <c r="AA14" s="167">
        <v>7.8239999999999998</v>
      </c>
      <c r="AB14" s="168"/>
      <c r="AC14" s="168"/>
      <c r="AD14" s="167">
        <v>-58.73</v>
      </c>
      <c r="AE14" s="167">
        <v>-58.78</v>
      </c>
      <c r="AF14" s="168"/>
      <c r="AG14" s="167">
        <v>-4.4400000000000004</v>
      </c>
      <c r="AH14" s="169">
        <v>31.911000000000001</v>
      </c>
      <c r="AI14" s="167">
        <v>7.1539999999999999</v>
      </c>
      <c r="AJ14" s="167">
        <v>0.18099999999999999</v>
      </c>
      <c r="AK14" s="169">
        <v>-38.869999999999997</v>
      </c>
      <c r="AL14" s="167">
        <v>-39.46</v>
      </c>
      <c r="AM14" s="167">
        <v>-78.38</v>
      </c>
      <c r="AN14" s="167">
        <v>38.869999999999997</v>
      </c>
      <c r="AO14" s="167">
        <v>39.619999999999997</v>
      </c>
      <c r="AP14" s="167">
        <v>9.0833999999999993</v>
      </c>
      <c r="AQ14" s="167">
        <v>12.569900000000001</v>
      </c>
      <c r="AR14" s="167">
        <v>54.468800000000002</v>
      </c>
      <c r="AS14" s="167">
        <v>56.360799999999998</v>
      </c>
      <c r="AT14" s="167">
        <v>30.2652</v>
      </c>
      <c r="AU14" s="167">
        <v>-40.117800000000003</v>
      </c>
      <c r="AV14" s="167">
        <v>-40.316499999999998</v>
      </c>
      <c r="AW14" s="167">
        <v>7.5148000000000001</v>
      </c>
      <c r="AX14" s="167">
        <v>7.2530999999999999</v>
      </c>
      <c r="AY14" s="167">
        <v>62.357900000000001</v>
      </c>
      <c r="AZ14" s="167">
        <v>62.995199999999997</v>
      </c>
      <c r="BA14" s="167">
        <v>-37.546500000000002</v>
      </c>
      <c r="BB14" s="167">
        <v>-40.264400000000002</v>
      </c>
      <c r="BC14" s="167">
        <v>-264.86540000000002</v>
      </c>
      <c r="BD14" s="167">
        <v>34.685299999999998</v>
      </c>
      <c r="BE14" s="167">
        <v>-17.3</v>
      </c>
      <c r="BF14" s="167">
        <v>-17.3</v>
      </c>
      <c r="BG14" s="167">
        <v>44.906500000000001</v>
      </c>
      <c r="BH14" s="167">
        <v>43.992899999999999</v>
      </c>
      <c r="BI14" s="167">
        <v>-3.9903</v>
      </c>
      <c r="BJ14" s="168"/>
      <c r="BK14" s="167">
        <v>-46.549399999999999</v>
      </c>
      <c r="BL14" s="167">
        <v>3.4325999999999999</v>
      </c>
      <c r="BM14" s="168"/>
      <c r="BN14" s="167">
        <v>2.1646999999999998</v>
      </c>
      <c r="BO14" s="167">
        <v>301.82799999999997</v>
      </c>
      <c r="BP14" s="167">
        <v>68.880300000000005</v>
      </c>
      <c r="BQ14" s="167">
        <v>68.910799999999995</v>
      </c>
      <c r="BR14" s="167">
        <v>-308.90129999999999</v>
      </c>
      <c r="BS14" s="167">
        <v>319.77199999999999</v>
      </c>
      <c r="BT14" s="168"/>
      <c r="BU14" s="167">
        <v>-86.582700000000003</v>
      </c>
      <c r="BV14" s="167">
        <v>90.036799999999999</v>
      </c>
      <c r="BW14" s="167">
        <v>74.726900000000001</v>
      </c>
      <c r="BX14" s="167">
        <v>23.86</v>
      </c>
      <c r="BY14" s="167">
        <v>26.27</v>
      </c>
      <c r="BZ14" s="167">
        <v>48.34</v>
      </c>
      <c r="CA14" s="167">
        <v>70.510000000000005</v>
      </c>
      <c r="CB14" s="167">
        <v>-43.3979</v>
      </c>
      <c r="CC14" s="167">
        <v>-42.594200000000001</v>
      </c>
      <c r="CD14" s="167">
        <v>116.874</v>
      </c>
      <c r="CE14" s="167">
        <v>116.54040000000001</v>
      </c>
      <c r="CF14" s="167">
        <v>32.309600000000003</v>
      </c>
      <c r="CG14" s="167">
        <v>-109.02970000000001</v>
      </c>
      <c r="CH14" s="167">
        <v>-107.64400000000001</v>
      </c>
      <c r="CI14" s="167">
        <v>-4.4810999999999996</v>
      </c>
      <c r="CJ14" s="168"/>
      <c r="CK14" s="168"/>
      <c r="CL14" s="168"/>
      <c r="CM14" s="167">
        <v>97.2</v>
      </c>
      <c r="CN14" s="167">
        <v>87.8</v>
      </c>
      <c r="CO14" s="167">
        <v>-15.25</v>
      </c>
      <c r="CP14" s="167">
        <v>45.909599999999998</v>
      </c>
      <c r="CQ14" s="167">
        <v>44.217599999999997</v>
      </c>
      <c r="CR14" s="167">
        <v>43.887599999999999</v>
      </c>
      <c r="CS14" s="167">
        <v>10.917299999999999</v>
      </c>
      <c r="CT14" s="167">
        <v>11.209099999999999</v>
      </c>
      <c r="CU14" s="167">
        <v>-15.7112</v>
      </c>
      <c r="CV14" s="167">
        <v>-31.982099999999999</v>
      </c>
      <c r="CW14" s="167">
        <v>-18.703199999999999</v>
      </c>
      <c r="CX14" s="167">
        <v>11.789899999999999</v>
      </c>
      <c r="CY14" s="167">
        <v>37.44</v>
      </c>
      <c r="CZ14" s="167">
        <v>22.47</v>
      </c>
      <c r="DA14" s="167">
        <v>35.163600000000002</v>
      </c>
      <c r="DB14" s="167">
        <v>33.695999999999998</v>
      </c>
      <c r="DC14" s="167">
        <v>-27.692799999999998</v>
      </c>
      <c r="DD14" s="168"/>
      <c r="DE14" s="168"/>
      <c r="DF14" s="168"/>
      <c r="DG14" s="167">
        <v>-77.994299999999996</v>
      </c>
      <c r="DH14" s="168"/>
      <c r="DI14" s="168"/>
      <c r="DJ14" s="167">
        <v>-73.5</v>
      </c>
      <c r="DK14" s="167">
        <v>-75</v>
      </c>
      <c r="DL14" s="167">
        <v>24.0793</v>
      </c>
      <c r="DM14" s="167">
        <v>35.1</v>
      </c>
      <c r="DN14" s="167">
        <v>35.238100000000003</v>
      </c>
      <c r="DO14" s="167">
        <v>50.408900000000003</v>
      </c>
      <c r="DP14" s="167">
        <v>34.880000000000003</v>
      </c>
      <c r="DQ14" s="167">
        <v>-3.09</v>
      </c>
      <c r="DR14" s="167">
        <v>62.030999999999999</v>
      </c>
      <c r="DS14" s="167">
        <v>79.3245</v>
      </c>
      <c r="DT14" s="167">
        <v>-32.700000000000003</v>
      </c>
      <c r="DU14" s="167">
        <v>-32.9</v>
      </c>
      <c r="DV14" s="167">
        <v>101.8</v>
      </c>
      <c r="DW14" s="167">
        <v>53</v>
      </c>
      <c r="DX14" s="167">
        <v>79.2727</v>
      </c>
      <c r="DY14" s="167">
        <v>77.109099999999998</v>
      </c>
      <c r="DZ14" s="167">
        <v>-27.168600000000001</v>
      </c>
      <c r="EA14" s="167">
        <v>-24.790900000000001</v>
      </c>
      <c r="EB14" s="167">
        <v>168.67490000000001</v>
      </c>
      <c r="EC14" s="167">
        <v>123.7269</v>
      </c>
      <c r="ED14" s="167">
        <v>117.1228</v>
      </c>
      <c r="EE14" s="167">
        <v>119.40770000000001</v>
      </c>
      <c r="EF14" s="167">
        <v>100.8155</v>
      </c>
      <c r="EG14" s="167">
        <v>76.682699999999997</v>
      </c>
      <c r="EH14" s="167">
        <v>-27.986000000000001</v>
      </c>
      <c r="EI14" s="167">
        <v>318.06</v>
      </c>
      <c r="EJ14" s="167">
        <v>346.42140000000001</v>
      </c>
      <c r="EK14" s="168"/>
      <c r="EL14" s="167">
        <v>-32.151699999999998</v>
      </c>
      <c r="EM14" s="167">
        <v>-29.997599999999998</v>
      </c>
      <c r="EN14" s="167">
        <v>-22.532399999999999</v>
      </c>
      <c r="EO14" s="167">
        <v>1.6528</v>
      </c>
      <c r="EP14" s="167">
        <v>1.7275</v>
      </c>
      <c r="EQ14" s="167">
        <v>173.62799999999999</v>
      </c>
      <c r="ER14" s="167">
        <v>-49.729300000000002</v>
      </c>
      <c r="ES14" s="167">
        <v>-50.5961</v>
      </c>
      <c r="ET14" s="167">
        <v>-44.477200000000003</v>
      </c>
      <c r="EU14" s="167">
        <v>0</v>
      </c>
      <c r="EV14" s="167">
        <v>-24.31</v>
      </c>
      <c r="EW14" s="167">
        <v>115.5</v>
      </c>
      <c r="EX14" s="167">
        <v>12.553000000000001</v>
      </c>
      <c r="EY14" s="167">
        <v>-48.551499999999997</v>
      </c>
      <c r="EZ14" s="167">
        <v>-40.765500000000003</v>
      </c>
      <c r="FA14" s="167">
        <v>-39.496200000000002</v>
      </c>
      <c r="FB14" s="167">
        <v>15.173999999999999</v>
      </c>
      <c r="FC14" s="167">
        <v>-71.479900000000001</v>
      </c>
      <c r="FD14" s="167">
        <v>63.949599999999997</v>
      </c>
      <c r="FE14" s="167">
        <v>23.929500000000001</v>
      </c>
      <c r="FF14" s="168"/>
      <c r="FG14" s="167">
        <v>23.633900000000001</v>
      </c>
      <c r="FH14" s="168"/>
      <c r="FI14" s="168"/>
      <c r="FJ14" s="168"/>
      <c r="FK14" s="167">
        <v>42.198999999999998</v>
      </c>
      <c r="FL14" s="167">
        <v>42.198999999999998</v>
      </c>
      <c r="FM14" s="167">
        <v>-139.82599999999999</v>
      </c>
      <c r="FN14" s="167">
        <v>28.197199999999999</v>
      </c>
      <c r="FO14" s="167">
        <v>29.174700000000001</v>
      </c>
      <c r="FP14" s="167">
        <v>-111.4293</v>
      </c>
      <c r="FQ14" s="167">
        <v>-102.8113</v>
      </c>
      <c r="FR14" s="167">
        <v>-37.835700000000003</v>
      </c>
      <c r="FS14" s="167">
        <v>-43.83</v>
      </c>
      <c r="FT14" s="167">
        <v>13.5433</v>
      </c>
      <c r="FU14" s="167">
        <v>0.76329999999999998</v>
      </c>
      <c r="FV14" s="167">
        <v>-8.41</v>
      </c>
      <c r="FW14" s="167">
        <v>19.989999999999998</v>
      </c>
      <c r="FX14" s="167">
        <v>-37.341799999999999</v>
      </c>
      <c r="FY14" s="168"/>
      <c r="FZ14" s="168"/>
      <c r="GA14" s="167">
        <v>4.5110000000000001</v>
      </c>
      <c r="GB14" s="168"/>
      <c r="GC14" s="167">
        <v>22.95</v>
      </c>
      <c r="GD14" s="167">
        <v>104.8031</v>
      </c>
      <c r="GE14" s="167">
        <v>111.71259999999999</v>
      </c>
      <c r="GF14" s="167">
        <v>14.03</v>
      </c>
      <c r="GG14" s="167">
        <v>82.942400000000006</v>
      </c>
      <c r="GH14" s="167">
        <v>28.2</v>
      </c>
      <c r="GI14" s="167">
        <v>-17.7562</v>
      </c>
      <c r="GJ14" s="167">
        <v>3.3447</v>
      </c>
      <c r="GK14" s="167">
        <v>4.0347999999999997</v>
      </c>
      <c r="GL14" s="167">
        <v>1.2541</v>
      </c>
      <c r="GM14" s="168"/>
      <c r="GN14" s="168"/>
      <c r="GO14" s="167">
        <v>-15.644</v>
      </c>
      <c r="GP14" s="167">
        <v>-24.145199999999999</v>
      </c>
      <c r="GQ14" s="167">
        <v>20.849399999999999</v>
      </c>
      <c r="GR14" s="167">
        <v>24.726199999999999</v>
      </c>
      <c r="GS14" s="167">
        <v>57.533099999999997</v>
      </c>
      <c r="GT14" s="167">
        <v>56.698300000000003</v>
      </c>
      <c r="GU14" s="167">
        <v>-140.0883</v>
      </c>
      <c r="GV14" s="167">
        <v>-18.272500000000001</v>
      </c>
      <c r="GW14" s="167">
        <v>33.6434</v>
      </c>
      <c r="GX14" s="167">
        <v>-32.606299999999997</v>
      </c>
      <c r="GY14" s="167">
        <v>13.220800000000001</v>
      </c>
      <c r="GZ14" s="167">
        <v>3.6621999999999999</v>
      </c>
      <c r="HA14" s="167">
        <v>3.3645999999999998</v>
      </c>
      <c r="HB14" s="167">
        <v>14</v>
      </c>
      <c r="HC14" s="167">
        <v>115.4836</v>
      </c>
      <c r="HD14" s="167">
        <v>115.6953</v>
      </c>
      <c r="HE14" s="168"/>
      <c r="HF14" s="168"/>
      <c r="HG14" s="167">
        <v>-223.41139999999999</v>
      </c>
      <c r="HH14" s="167">
        <v>224.7167</v>
      </c>
      <c r="HI14" s="167">
        <v>410.24099999999999</v>
      </c>
      <c r="HJ14" s="167">
        <v>-113.5527</v>
      </c>
      <c r="HK14" s="167">
        <v>-110.6861</v>
      </c>
      <c r="HL14" s="167">
        <v>-80.083500000000001</v>
      </c>
      <c r="HM14" s="167">
        <v>-79.006900000000002</v>
      </c>
      <c r="HN14" s="167">
        <v>82.177499999999995</v>
      </c>
      <c r="HO14" s="167">
        <v>82.826099999999997</v>
      </c>
      <c r="HP14" s="168"/>
      <c r="HQ14" s="168"/>
      <c r="HR14" s="167">
        <v>41.103200000000001</v>
      </c>
      <c r="HS14" s="167">
        <v>40.334200000000003</v>
      </c>
      <c r="HT14" s="167">
        <v>-60.108499999999999</v>
      </c>
      <c r="HU14" s="167">
        <v>-60.3979</v>
      </c>
      <c r="HV14" s="167">
        <v>64.099999999999994</v>
      </c>
      <c r="HW14" s="167">
        <v>63.62</v>
      </c>
      <c r="HX14" s="167">
        <v>10.9</v>
      </c>
      <c r="HY14" s="167">
        <v>10.8</v>
      </c>
      <c r="HZ14" s="167">
        <v>21.310300000000002</v>
      </c>
      <c r="IA14" s="167">
        <v>24.16</v>
      </c>
      <c r="IB14" s="167">
        <v>-323.12909999999999</v>
      </c>
      <c r="IC14" s="167">
        <v>107.57550000000001</v>
      </c>
      <c r="ID14" s="167">
        <v>107.4396</v>
      </c>
      <c r="IE14" s="167">
        <v>15.6</v>
      </c>
      <c r="IF14" s="167">
        <v>-54.6</v>
      </c>
      <c r="IG14" s="167">
        <v>-38.5</v>
      </c>
      <c r="IH14" s="167">
        <v>-39</v>
      </c>
      <c r="II14" s="167">
        <v>1.5002</v>
      </c>
      <c r="IJ14" s="168"/>
      <c r="IK14" s="167">
        <v>-402.90170000000001</v>
      </c>
      <c r="IL14" s="167">
        <v>-313.601</v>
      </c>
      <c r="IM14" s="167">
        <v>403.14749999999998</v>
      </c>
      <c r="IN14" s="167">
        <v>311.36470000000003</v>
      </c>
      <c r="IO14" s="167">
        <v>-1.593</v>
      </c>
      <c r="IP14" s="167">
        <v>-301.33749999999998</v>
      </c>
      <c r="IQ14" s="167">
        <v>298.23360000000002</v>
      </c>
      <c r="IR14" s="167">
        <v>-136.60300000000001</v>
      </c>
      <c r="IS14" s="167">
        <v>-222.47620000000001</v>
      </c>
      <c r="IT14" s="167">
        <v>-292.4941</v>
      </c>
      <c r="IU14" s="167">
        <v>72.110900000000001</v>
      </c>
      <c r="IV14" s="167">
        <v>71.715999999999994</v>
      </c>
      <c r="IW14" s="167">
        <v>141.18780000000001</v>
      </c>
      <c r="IX14" s="167">
        <v>-391.58909999999997</v>
      </c>
      <c r="IY14" s="167">
        <v>225.25620000000001</v>
      </c>
      <c r="IZ14" s="167">
        <v>-164.7253</v>
      </c>
      <c r="JA14" s="167">
        <v>162.52250000000001</v>
      </c>
      <c r="JB14" s="167">
        <v>-11.8393</v>
      </c>
      <c r="JC14" s="167">
        <v>28.084</v>
      </c>
      <c r="JD14" s="167">
        <v>2.4</v>
      </c>
      <c r="JE14" s="167">
        <v>1.466</v>
      </c>
      <c r="JF14" s="167">
        <v>1.4650000000000001</v>
      </c>
      <c r="JG14" s="167">
        <v>-3.6</v>
      </c>
      <c r="JH14" s="167">
        <v>-17.28</v>
      </c>
      <c r="JI14" s="168"/>
      <c r="JJ14" s="167">
        <v>18.3429</v>
      </c>
      <c r="JK14" s="167">
        <v>-35.741199999999999</v>
      </c>
      <c r="JL14" s="167">
        <v>-39.229399999999998</v>
      </c>
      <c r="JM14" s="167">
        <v>33.4</v>
      </c>
      <c r="JN14" s="167">
        <v>54.89</v>
      </c>
      <c r="JO14" s="167">
        <v>54.895000000000003</v>
      </c>
      <c r="JP14" s="168"/>
      <c r="JQ14" s="168"/>
      <c r="JR14" s="167">
        <v>53.490600000000001</v>
      </c>
      <c r="JS14" s="167">
        <v>52.819400000000002</v>
      </c>
      <c r="JT14" s="167">
        <v>53.340499999999999</v>
      </c>
      <c r="JU14" s="168"/>
      <c r="JV14" s="167">
        <v>54.7</v>
      </c>
      <c r="JW14" s="167">
        <v>22.6676</v>
      </c>
      <c r="JX14" s="167">
        <v>5.37</v>
      </c>
      <c r="JY14" s="168"/>
      <c r="JZ14" s="167">
        <v>-71.740200000000002</v>
      </c>
      <c r="KA14" s="167">
        <v>80.238399999999999</v>
      </c>
      <c r="KB14" s="167">
        <v>82.5227</v>
      </c>
      <c r="KC14" s="167">
        <v>-70.3506</v>
      </c>
      <c r="KD14" s="167">
        <v>-78.356899999999996</v>
      </c>
      <c r="KE14" s="167">
        <v>78.913899999999998</v>
      </c>
      <c r="KF14" s="168"/>
      <c r="KG14" s="167">
        <v>-63.6</v>
      </c>
      <c r="KH14" s="167">
        <v>64.5</v>
      </c>
      <c r="KI14" s="167">
        <v>183.40899999999999</v>
      </c>
      <c r="KJ14" s="167">
        <v>37.657299999999999</v>
      </c>
    </row>
    <row r="15" spans="1:296" ht="18" customHeight="1" x14ac:dyDescent="0.25">
      <c r="A15" s="163" t="s">
        <v>71</v>
      </c>
      <c r="B15" s="163" t="s">
        <v>853</v>
      </c>
      <c r="C15" s="167">
        <v>0</v>
      </c>
      <c r="D15" s="167">
        <v>0</v>
      </c>
      <c r="E15" s="168"/>
      <c r="F15" s="168"/>
      <c r="G15" s="167">
        <v>8.2751000000000001</v>
      </c>
      <c r="H15" s="167">
        <v>31.743200000000002</v>
      </c>
      <c r="I15" s="168"/>
      <c r="J15" s="167">
        <v>39.208199999999998</v>
      </c>
      <c r="K15" s="167">
        <v>-100.1377</v>
      </c>
      <c r="L15" s="167">
        <v>42.598599999999998</v>
      </c>
      <c r="M15" s="167">
        <v>21.689299999999999</v>
      </c>
      <c r="N15" s="167">
        <v>20.934999999999999</v>
      </c>
      <c r="O15" s="167">
        <v>6.66</v>
      </c>
      <c r="P15" s="167">
        <v>-31.565000000000001</v>
      </c>
      <c r="Q15" s="167">
        <v>28.6</v>
      </c>
      <c r="R15" s="167">
        <v>18.216000000000001</v>
      </c>
      <c r="S15" s="167">
        <v>-28.6</v>
      </c>
      <c r="T15" s="167">
        <v>14.1526</v>
      </c>
      <c r="U15" s="167">
        <v>67.1798</v>
      </c>
      <c r="V15" s="167">
        <v>7.8479000000000001</v>
      </c>
      <c r="W15" s="167">
        <v>7.8906999999999998</v>
      </c>
      <c r="X15" s="167">
        <v>12.807600000000001</v>
      </c>
      <c r="Y15" s="167">
        <v>8.09</v>
      </c>
      <c r="Z15" s="167">
        <v>6.2183999999999999</v>
      </c>
      <c r="AA15" s="167">
        <v>7.6961000000000004</v>
      </c>
      <c r="AB15" s="168"/>
      <c r="AC15" s="168"/>
      <c r="AD15" s="167">
        <v>-59.97</v>
      </c>
      <c r="AE15" s="167">
        <v>-59.98</v>
      </c>
      <c r="AF15" s="168"/>
      <c r="AG15" s="167">
        <v>-6.66</v>
      </c>
      <c r="AH15" s="169">
        <v>31.565000000000001</v>
      </c>
      <c r="AI15" s="167">
        <v>7.0049999999999999</v>
      </c>
      <c r="AJ15" s="167">
        <v>0.17899999999999999</v>
      </c>
      <c r="AK15" s="169">
        <v>-40.119999999999997</v>
      </c>
      <c r="AL15" s="167">
        <v>-40.03</v>
      </c>
      <c r="AM15" s="167">
        <v>-77.099999999999994</v>
      </c>
      <c r="AN15" s="167">
        <v>40.119999999999997</v>
      </c>
      <c r="AO15" s="167">
        <v>39.89</v>
      </c>
      <c r="AP15" s="167">
        <v>8.7195</v>
      </c>
      <c r="AQ15" s="167">
        <v>12.7865</v>
      </c>
      <c r="AR15" s="167">
        <v>54.597999999999999</v>
      </c>
      <c r="AS15" s="167">
        <v>55.951599999999999</v>
      </c>
      <c r="AT15" s="167">
        <v>29.058499999999999</v>
      </c>
      <c r="AU15" s="167">
        <v>-41.279200000000003</v>
      </c>
      <c r="AV15" s="167">
        <v>-40.828000000000003</v>
      </c>
      <c r="AW15" s="167">
        <v>10.277200000000001</v>
      </c>
      <c r="AX15" s="167">
        <v>10.117800000000001</v>
      </c>
      <c r="AY15" s="167">
        <v>61.584400000000002</v>
      </c>
      <c r="AZ15" s="167">
        <v>62.588500000000003</v>
      </c>
      <c r="BA15" s="167">
        <v>-37.390900000000002</v>
      </c>
      <c r="BB15" s="167">
        <v>-39.821199999999997</v>
      </c>
      <c r="BC15" s="167">
        <v>-264.25200000000001</v>
      </c>
      <c r="BD15" s="167">
        <v>33.278700000000001</v>
      </c>
      <c r="BE15" s="167">
        <v>-16.8</v>
      </c>
      <c r="BF15" s="167">
        <v>-16.7</v>
      </c>
      <c r="BG15" s="167">
        <v>46.645499999999998</v>
      </c>
      <c r="BH15" s="167">
        <v>45.3904</v>
      </c>
      <c r="BI15" s="167">
        <v>-3.5918000000000001</v>
      </c>
      <c r="BJ15" s="168"/>
      <c r="BK15" s="167">
        <v>-45.470799999999997</v>
      </c>
      <c r="BL15" s="167">
        <v>3.0659999999999998</v>
      </c>
      <c r="BM15" s="168"/>
      <c r="BN15" s="167">
        <v>2.0299</v>
      </c>
      <c r="BO15" s="167">
        <v>298.50150000000002</v>
      </c>
      <c r="BP15" s="167">
        <v>61.586300000000001</v>
      </c>
      <c r="BQ15" s="167">
        <v>61.403199999999998</v>
      </c>
      <c r="BR15" s="167">
        <v>-286.99259999999998</v>
      </c>
      <c r="BS15" s="167">
        <v>312.41770000000002</v>
      </c>
      <c r="BT15" s="168"/>
      <c r="BU15" s="167">
        <v>-106.61239999999999</v>
      </c>
      <c r="BV15" s="167">
        <v>109.3961</v>
      </c>
      <c r="BW15" s="167">
        <v>74.716899999999995</v>
      </c>
      <c r="BX15" s="167">
        <v>23.67</v>
      </c>
      <c r="BY15" s="167">
        <v>25.73</v>
      </c>
      <c r="BZ15" s="167">
        <v>47.73</v>
      </c>
      <c r="CA15" s="167">
        <v>69.790000000000006</v>
      </c>
      <c r="CB15" s="167">
        <v>-40.316899999999997</v>
      </c>
      <c r="CC15" s="167">
        <v>-39.781100000000002</v>
      </c>
      <c r="CD15" s="167">
        <v>117.4294</v>
      </c>
      <c r="CE15" s="167">
        <v>117.3964</v>
      </c>
      <c r="CF15" s="167">
        <v>31.427900000000001</v>
      </c>
      <c r="CG15" s="167">
        <v>-109.58199999999999</v>
      </c>
      <c r="CH15" s="167">
        <v>-107.82080000000001</v>
      </c>
      <c r="CI15" s="167">
        <v>-5.0651000000000002</v>
      </c>
      <c r="CJ15" s="168"/>
      <c r="CK15" s="168"/>
      <c r="CL15" s="168"/>
      <c r="CM15" s="167">
        <v>96.3</v>
      </c>
      <c r="CN15" s="167">
        <v>87.8</v>
      </c>
      <c r="CO15" s="167">
        <v>-15.39</v>
      </c>
      <c r="CP15" s="167">
        <v>45.119500000000002</v>
      </c>
      <c r="CQ15" s="167">
        <v>44.271000000000001</v>
      </c>
      <c r="CR15" s="167">
        <v>44.17</v>
      </c>
      <c r="CS15" s="167">
        <v>7.9321999999999999</v>
      </c>
      <c r="CT15" s="167">
        <v>8.1859000000000002</v>
      </c>
      <c r="CU15" s="167">
        <v>-17.267199999999999</v>
      </c>
      <c r="CV15" s="167">
        <v>-27.892099999999999</v>
      </c>
      <c r="CW15" s="167">
        <v>-20.356100000000001</v>
      </c>
      <c r="CX15" s="167">
        <v>12.0282</v>
      </c>
      <c r="CY15" s="167">
        <v>46.04</v>
      </c>
      <c r="CZ15" s="167">
        <v>25.89</v>
      </c>
      <c r="DA15" s="168"/>
      <c r="DB15" s="167">
        <v>33.256500000000003</v>
      </c>
      <c r="DC15" s="167">
        <v>-27.330400000000001</v>
      </c>
      <c r="DD15" s="168"/>
      <c r="DE15" s="168"/>
      <c r="DF15" s="168"/>
      <c r="DG15" s="167">
        <v>-66.322699999999998</v>
      </c>
      <c r="DH15" s="168"/>
      <c r="DI15" s="168"/>
      <c r="DJ15" s="167">
        <v>-71</v>
      </c>
      <c r="DK15" s="167">
        <v>-70.3</v>
      </c>
      <c r="DL15" s="167">
        <v>21.783100000000001</v>
      </c>
      <c r="DM15" s="167">
        <v>34.700000000000003</v>
      </c>
      <c r="DN15" s="167">
        <v>31.950600000000001</v>
      </c>
      <c r="DO15" s="167">
        <v>49.823</v>
      </c>
      <c r="DP15" s="167">
        <v>34.9</v>
      </c>
      <c r="DQ15" s="167">
        <v>-2.06</v>
      </c>
      <c r="DR15" s="167">
        <v>60.930500000000002</v>
      </c>
      <c r="DS15" s="167">
        <v>64.749899999999997</v>
      </c>
      <c r="DT15" s="167">
        <v>-32.82</v>
      </c>
      <c r="DU15" s="167">
        <v>-32.840000000000003</v>
      </c>
      <c r="DV15" s="167">
        <v>100.89</v>
      </c>
      <c r="DW15" s="167">
        <v>53.12</v>
      </c>
      <c r="DX15" s="167">
        <v>66.418199999999999</v>
      </c>
      <c r="DY15" s="167">
        <v>64.400000000000006</v>
      </c>
      <c r="DZ15" s="167">
        <v>-30.099399999999999</v>
      </c>
      <c r="EA15" s="167">
        <v>-29.5182</v>
      </c>
      <c r="EB15" s="167">
        <v>156.51570000000001</v>
      </c>
      <c r="EC15" s="167">
        <v>113.5663</v>
      </c>
      <c r="ED15" s="167">
        <v>106.8184</v>
      </c>
      <c r="EE15" s="167">
        <v>110.258</v>
      </c>
      <c r="EF15" s="167">
        <v>101.5485</v>
      </c>
      <c r="EG15" s="167">
        <v>78.498599999999996</v>
      </c>
      <c r="EH15" s="167">
        <v>-27.638000000000002</v>
      </c>
      <c r="EI15" s="167">
        <v>297.70409999999998</v>
      </c>
      <c r="EJ15" s="167">
        <v>349.77809999999999</v>
      </c>
      <c r="EK15" s="168"/>
      <c r="EL15" s="167">
        <v>-32.810899999999997</v>
      </c>
      <c r="EM15" s="167">
        <v>-29.9468</v>
      </c>
      <c r="EN15" s="167">
        <v>-20.178699999999999</v>
      </c>
      <c r="EO15" s="167">
        <v>11.1242</v>
      </c>
      <c r="EP15" s="167">
        <v>9.8245000000000005</v>
      </c>
      <c r="EQ15" s="167">
        <v>152.124</v>
      </c>
      <c r="ER15" s="167">
        <v>-54.152900000000002</v>
      </c>
      <c r="ES15" s="167">
        <v>-55.190300000000001</v>
      </c>
      <c r="ET15" s="167">
        <v>-46.057299999999998</v>
      </c>
      <c r="EU15" s="167">
        <v>0</v>
      </c>
      <c r="EV15" s="167">
        <v>-19.95</v>
      </c>
      <c r="EW15" s="167">
        <v>103.9</v>
      </c>
      <c r="EX15" s="167">
        <v>12.5222</v>
      </c>
      <c r="EY15" s="167">
        <v>-29.852599999999999</v>
      </c>
      <c r="EZ15" s="167">
        <v>-38.896000000000001</v>
      </c>
      <c r="FA15" s="167">
        <v>-37.987099999999998</v>
      </c>
      <c r="FB15" s="167">
        <v>9.7205999999999992</v>
      </c>
      <c r="FC15" s="167">
        <v>-74.679599999999994</v>
      </c>
      <c r="FD15" s="167">
        <v>64.490099999999998</v>
      </c>
      <c r="FE15" s="167">
        <v>23.310199999999998</v>
      </c>
      <c r="FF15" s="168"/>
      <c r="FG15" s="167">
        <v>22.423200000000001</v>
      </c>
      <c r="FH15" s="168"/>
      <c r="FI15" s="168"/>
      <c r="FJ15" s="168"/>
      <c r="FK15" s="167">
        <v>40.356999999999999</v>
      </c>
      <c r="FL15" s="167">
        <v>39.687100000000001</v>
      </c>
      <c r="FM15" s="167">
        <v>-148.3663</v>
      </c>
      <c r="FN15" s="167">
        <v>32.488300000000002</v>
      </c>
      <c r="FO15" s="167">
        <v>32.540700000000001</v>
      </c>
      <c r="FP15" s="167">
        <v>-114.5954</v>
      </c>
      <c r="FQ15" s="167">
        <v>-104.876</v>
      </c>
      <c r="FR15" s="167">
        <v>-41.395299999999999</v>
      </c>
      <c r="FS15" s="167">
        <v>-44.34</v>
      </c>
      <c r="FT15" s="167">
        <v>13.4701</v>
      </c>
      <c r="FU15" s="167">
        <v>0.74009999999999998</v>
      </c>
      <c r="FV15" s="167">
        <v>-8.52</v>
      </c>
      <c r="FW15" s="167">
        <v>18.48</v>
      </c>
      <c r="FX15" s="167">
        <v>-41.085999999999999</v>
      </c>
      <c r="FY15" s="168"/>
      <c r="FZ15" s="168"/>
      <c r="GA15" s="167">
        <v>4.2469999999999999</v>
      </c>
      <c r="GB15" s="168"/>
      <c r="GC15" s="167">
        <v>21.53</v>
      </c>
      <c r="GD15" s="167">
        <v>106.1529</v>
      </c>
      <c r="GE15" s="167">
        <v>117.57769999999999</v>
      </c>
      <c r="GF15" s="167">
        <v>14</v>
      </c>
      <c r="GG15" s="167">
        <v>81.654799999999994</v>
      </c>
      <c r="GH15" s="167">
        <v>28.1</v>
      </c>
      <c r="GI15" s="167">
        <v>-17.616700000000002</v>
      </c>
      <c r="GJ15" s="167">
        <v>3.738</v>
      </c>
      <c r="GK15" s="167">
        <v>3.9958999999999998</v>
      </c>
      <c r="GL15" s="167">
        <v>1.2484999999999999</v>
      </c>
      <c r="GM15" s="168"/>
      <c r="GN15" s="168"/>
      <c r="GO15" s="168"/>
      <c r="GP15" s="167">
        <v>-24.390999999999998</v>
      </c>
      <c r="GQ15" s="167">
        <v>20.3933</v>
      </c>
      <c r="GR15" s="167">
        <v>24.7682</v>
      </c>
      <c r="GS15" s="167">
        <v>57.240200000000002</v>
      </c>
      <c r="GT15" s="167">
        <v>58.032200000000003</v>
      </c>
      <c r="GU15" s="167">
        <v>-140.0351</v>
      </c>
      <c r="GV15" s="167">
        <v>-18.176300000000001</v>
      </c>
      <c r="GW15" s="167">
        <v>33.061500000000002</v>
      </c>
      <c r="GX15" s="167">
        <v>-31.479399999999998</v>
      </c>
      <c r="GY15" s="167">
        <v>13.340199999999999</v>
      </c>
      <c r="GZ15" s="167">
        <v>3.5743</v>
      </c>
      <c r="HA15" s="167">
        <v>3.2591000000000001</v>
      </c>
      <c r="HB15" s="167">
        <v>15</v>
      </c>
      <c r="HC15" s="167">
        <v>115.4315</v>
      </c>
      <c r="HD15" s="167">
        <v>116.83759999999999</v>
      </c>
      <c r="HE15" s="168"/>
      <c r="HF15" s="168"/>
      <c r="HG15" s="167">
        <v>-223.0427</v>
      </c>
      <c r="HH15" s="167">
        <v>225.262</v>
      </c>
      <c r="HI15" s="167">
        <v>414.49360000000001</v>
      </c>
      <c r="HJ15" s="167">
        <v>-113.3914</v>
      </c>
      <c r="HK15" s="167">
        <v>-111.9636</v>
      </c>
      <c r="HL15" s="167">
        <v>-80.228099999999998</v>
      </c>
      <c r="HM15" s="167">
        <v>-80.072500000000005</v>
      </c>
      <c r="HN15" s="167">
        <v>79.780100000000004</v>
      </c>
      <c r="HO15" s="167">
        <v>80.977699999999999</v>
      </c>
      <c r="HP15" s="168"/>
      <c r="HQ15" s="168"/>
      <c r="HR15" s="167">
        <v>37.939100000000003</v>
      </c>
      <c r="HS15" s="167">
        <v>37.093200000000003</v>
      </c>
      <c r="HT15" s="167">
        <v>-60.540199999999999</v>
      </c>
      <c r="HU15" s="167">
        <v>-61.280700000000003</v>
      </c>
      <c r="HV15" s="167">
        <v>70.41</v>
      </c>
      <c r="HW15" s="167">
        <v>70.09</v>
      </c>
      <c r="HX15" s="167">
        <v>10.7</v>
      </c>
      <c r="HY15" s="167">
        <v>9.6999999999999993</v>
      </c>
      <c r="HZ15" s="167">
        <v>21.391500000000001</v>
      </c>
      <c r="IA15" s="167">
        <v>25.44</v>
      </c>
      <c r="IB15" s="167">
        <v>-313.53320000000002</v>
      </c>
      <c r="IC15" s="167">
        <v>101.1845</v>
      </c>
      <c r="ID15" s="167">
        <v>101.04810000000001</v>
      </c>
      <c r="IE15" s="167">
        <v>16.8</v>
      </c>
      <c r="IF15" s="167">
        <v>-54.3</v>
      </c>
      <c r="IG15" s="167">
        <v>-36.1</v>
      </c>
      <c r="IH15" s="167">
        <v>-35.700000000000003</v>
      </c>
      <c r="II15" s="168"/>
      <c r="IJ15" s="167">
        <v>1.4345000000000001</v>
      </c>
      <c r="IK15" s="167">
        <v>-409.01639999999998</v>
      </c>
      <c r="IL15" s="167">
        <v>-318.4282</v>
      </c>
      <c r="IM15" s="167">
        <v>408.3424</v>
      </c>
      <c r="IN15" s="167">
        <v>308.9092</v>
      </c>
      <c r="IO15" s="167">
        <v>-1.8063</v>
      </c>
      <c r="IP15" s="167">
        <v>-298.4436</v>
      </c>
      <c r="IQ15" s="167">
        <v>301.55329999999998</v>
      </c>
      <c r="IR15" s="167">
        <v>-131.2184</v>
      </c>
      <c r="IS15" s="167">
        <v>-217.75149999999999</v>
      </c>
      <c r="IT15" s="167">
        <v>-296.3904</v>
      </c>
      <c r="IU15" s="167">
        <v>77.185900000000004</v>
      </c>
      <c r="IV15" s="167">
        <v>75.340699999999998</v>
      </c>
      <c r="IW15" s="167">
        <v>133.68780000000001</v>
      </c>
      <c r="IX15" s="167">
        <v>-390.95530000000002</v>
      </c>
      <c r="IY15" s="167">
        <v>221.8912</v>
      </c>
      <c r="IZ15" s="167">
        <v>-167.5129</v>
      </c>
      <c r="JA15" s="167">
        <v>167.37569999999999</v>
      </c>
      <c r="JB15" s="167">
        <v>-12.287000000000001</v>
      </c>
      <c r="JC15" s="167">
        <v>28.974</v>
      </c>
      <c r="JD15" s="167">
        <v>2.16</v>
      </c>
      <c r="JE15" s="167">
        <v>1.403</v>
      </c>
      <c r="JF15" s="167">
        <v>1.421</v>
      </c>
      <c r="JG15" s="167">
        <v>-2.48</v>
      </c>
      <c r="JH15" s="167">
        <v>-17.84</v>
      </c>
      <c r="JI15" s="168"/>
      <c r="JJ15" s="167">
        <v>18.6938</v>
      </c>
      <c r="JK15" s="167">
        <v>-37.001600000000003</v>
      </c>
      <c r="JL15" s="167">
        <v>-39.229399999999998</v>
      </c>
      <c r="JM15" s="167">
        <v>34.200000000000003</v>
      </c>
      <c r="JN15" s="167">
        <v>57.023000000000003</v>
      </c>
      <c r="JO15" s="167">
        <v>57.198</v>
      </c>
      <c r="JP15" s="168"/>
      <c r="JQ15" s="168"/>
      <c r="JR15" s="167">
        <v>53.252000000000002</v>
      </c>
      <c r="JS15" s="167">
        <v>52.079700000000003</v>
      </c>
      <c r="JT15" s="167">
        <v>52.745800000000003</v>
      </c>
      <c r="JU15" s="168"/>
      <c r="JV15" s="167">
        <v>56.3</v>
      </c>
      <c r="JW15" s="167">
        <v>22.718900000000001</v>
      </c>
      <c r="JX15" s="167">
        <v>5.45</v>
      </c>
      <c r="JY15" s="168"/>
      <c r="JZ15" s="167">
        <v>-71.924899999999994</v>
      </c>
      <c r="KA15" s="167">
        <v>80.335099999999997</v>
      </c>
      <c r="KB15" s="167">
        <v>82.017799999999994</v>
      </c>
      <c r="KC15" s="167">
        <v>-72.752300000000005</v>
      </c>
      <c r="KD15" s="167">
        <v>-78.476100000000002</v>
      </c>
      <c r="KE15" s="167">
        <v>79.518100000000004</v>
      </c>
      <c r="KF15" s="168"/>
      <c r="KG15" s="167">
        <v>-62.1</v>
      </c>
      <c r="KH15" s="167">
        <v>63.4</v>
      </c>
      <c r="KI15" s="167">
        <v>191.24350000000001</v>
      </c>
      <c r="KJ15" s="167">
        <v>31.723299999999998</v>
      </c>
    </row>
    <row r="16" spans="1:296" ht="18" customHeight="1" x14ac:dyDescent="0.25">
      <c r="A16" s="163" t="s">
        <v>71</v>
      </c>
      <c r="B16" s="163" t="s">
        <v>854</v>
      </c>
      <c r="C16" s="170">
        <v>0</v>
      </c>
      <c r="D16" s="170">
        <v>0</v>
      </c>
      <c r="E16" s="170">
        <v>14.415699999999999</v>
      </c>
      <c r="F16" s="170">
        <v>-21.0337</v>
      </c>
      <c r="G16" s="170">
        <v>8.3988999999999994</v>
      </c>
      <c r="H16" s="170">
        <v>31.796900000000001</v>
      </c>
      <c r="I16" s="171"/>
      <c r="J16" s="170">
        <v>39.161499999999997</v>
      </c>
      <c r="K16" s="170">
        <v>-98.766900000000007</v>
      </c>
      <c r="L16" s="170">
        <v>42.923699999999997</v>
      </c>
      <c r="M16" s="170">
        <v>21.767299999999999</v>
      </c>
      <c r="N16" s="170">
        <v>21.254200000000001</v>
      </c>
      <c r="O16" s="170">
        <v>6.66</v>
      </c>
      <c r="P16" s="170">
        <v>-31.312000000000001</v>
      </c>
      <c r="Q16" s="171"/>
      <c r="R16" s="170">
        <v>18.216000000000001</v>
      </c>
      <c r="S16" s="170">
        <v>-28.6</v>
      </c>
      <c r="T16" s="170">
        <v>14.6212</v>
      </c>
      <c r="U16" s="170">
        <v>66.3386</v>
      </c>
      <c r="V16" s="170">
        <v>7.9443999999999999</v>
      </c>
      <c r="W16" s="170">
        <v>7.8773999999999997</v>
      </c>
      <c r="X16" s="170">
        <v>13.449400000000001</v>
      </c>
      <c r="Y16" s="170">
        <v>8.2260000000000009</v>
      </c>
      <c r="Z16" s="170">
        <v>6.0587</v>
      </c>
      <c r="AA16" s="170">
        <v>7.6273999999999997</v>
      </c>
      <c r="AB16" s="171"/>
      <c r="AC16" s="171"/>
      <c r="AD16" s="170">
        <v>-58.67</v>
      </c>
      <c r="AE16" s="170">
        <v>-58.73</v>
      </c>
      <c r="AF16" s="171"/>
      <c r="AG16" s="170">
        <v>-6.66</v>
      </c>
      <c r="AH16" s="172">
        <v>31.312000000000001</v>
      </c>
      <c r="AI16" s="170">
        <v>6.6760000000000002</v>
      </c>
      <c r="AJ16" s="170">
        <v>0.17799999999999999</v>
      </c>
      <c r="AK16" s="172">
        <v>-42.91</v>
      </c>
      <c r="AL16" s="170">
        <v>-43.31</v>
      </c>
      <c r="AM16" s="170">
        <v>-67.81</v>
      </c>
      <c r="AN16" s="170">
        <v>42.91</v>
      </c>
      <c r="AO16" s="170">
        <v>43.05</v>
      </c>
      <c r="AP16" s="170">
        <v>8.6572999999999993</v>
      </c>
      <c r="AQ16" s="170">
        <v>12.5639</v>
      </c>
      <c r="AR16" s="170">
        <v>55.079900000000002</v>
      </c>
      <c r="AS16" s="170">
        <v>56.673000000000002</v>
      </c>
      <c r="AT16" s="170">
        <v>27.152999999999999</v>
      </c>
      <c r="AU16" s="170">
        <v>-44.506</v>
      </c>
      <c r="AV16" s="170">
        <v>-43.784199999999998</v>
      </c>
      <c r="AW16" s="170">
        <v>29.170100000000001</v>
      </c>
      <c r="AX16" s="170">
        <v>31.765699999999999</v>
      </c>
      <c r="AY16" s="170">
        <v>58.7468</v>
      </c>
      <c r="AZ16" s="170">
        <v>59.4285</v>
      </c>
      <c r="BA16" s="170">
        <v>-19.289200000000001</v>
      </c>
      <c r="BB16" s="170">
        <v>-23.095700000000001</v>
      </c>
      <c r="BC16" s="170">
        <v>-277.55759999999998</v>
      </c>
      <c r="BD16" s="170">
        <v>33.605899999999998</v>
      </c>
      <c r="BE16" s="170">
        <v>-16.8</v>
      </c>
      <c r="BF16" s="170">
        <v>-16.7</v>
      </c>
      <c r="BG16" s="170">
        <v>50.032899999999998</v>
      </c>
      <c r="BH16" s="170">
        <v>49.476999999999997</v>
      </c>
      <c r="BI16" s="170">
        <v>-3.6970999999999998</v>
      </c>
      <c r="BJ16" s="171"/>
      <c r="BK16" s="170">
        <v>-49.133000000000003</v>
      </c>
      <c r="BL16" s="170">
        <v>2.2953999999999999</v>
      </c>
      <c r="BM16" s="171"/>
      <c r="BN16" s="170">
        <v>2.1955</v>
      </c>
      <c r="BO16" s="170">
        <v>318.39949999999999</v>
      </c>
      <c r="BP16" s="170">
        <v>61.250599999999999</v>
      </c>
      <c r="BQ16" s="170">
        <v>61.189599999999999</v>
      </c>
      <c r="BR16" s="170">
        <v>-302.74799999999999</v>
      </c>
      <c r="BS16" s="170">
        <v>322.87299999999999</v>
      </c>
      <c r="BT16" s="171"/>
      <c r="BU16" s="170">
        <v>-104.27209999999999</v>
      </c>
      <c r="BV16" s="170">
        <v>106.7242</v>
      </c>
      <c r="BW16" s="170">
        <v>73.649100000000004</v>
      </c>
      <c r="BX16" s="170">
        <v>23.36</v>
      </c>
      <c r="BY16" s="170">
        <v>25.49</v>
      </c>
      <c r="BZ16" s="170">
        <v>47.25</v>
      </c>
      <c r="CA16" s="170">
        <v>69.760000000000005</v>
      </c>
      <c r="CB16" s="170">
        <v>-39.379199999999997</v>
      </c>
      <c r="CC16" s="170">
        <v>-38.843400000000003</v>
      </c>
      <c r="CD16" s="170">
        <v>114.1545</v>
      </c>
      <c r="CE16" s="170">
        <v>115.1086</v>
      </c>
      <c r="CF16" s="170">
        <v>31.9758</v>
      </c>
      <c r="CG16" s="170">
        <v>-111.452</v>
      </c>
      <c r="CH16" s="170">
        <v>-112.07510000000001</v>
      </c>
      <c r="CI16" s="170">
        <v>-6.7110000000000003</v>
      </c>
      <c r="CJ16" s="171"/>
      <c r="CK16" s="171"/>
      <c r="CL16" s="171"/>
      <c r="CM16" s="170">
        <v>97.6</v>
      </c>
      <c r="CN16" s="170">
        <v>88.1</v>
      </c>
      <c r="CO16" s="170">
        <v>-15.08</v>
      </c>
      <c r="CP16" s="170">
        <v>44.430100000000003</v>
      </c>
      <c r="CQ16" s="170">
        <v>43.747100000000003</v>
      </c>
      <c r="CR16" s="170">
        <v>43.382100000000001</v>
      </c>
      <c r="CS16" s="170">
        <v>6.0712000000000002</v>
      </c>
      <c r="CT16" s="170">
        <v>6.6810999999999998</v>
      </c>
      <c r="CU16" s="170">
        <v>-13.7606</v>
      </c>
      <c r="CV16" s="170">
        <v>-28.205300000000001</v>
      </c>
      <c r="CW16" s="170">
        <v>-17.5639</v>
      </c>
      <c r="CX16" s="170">
        <v>11.9682</v>
      </c>
      <c r="CY16" s="170">
        <v>46.13</v>
      </c>
      <c r="CZ16" s="170">
        <v>25.73</v>
      </c>
      <c r="DA16" s="170">
        <v>35.163600000000002</v>
      </c>
      <c r="DB16" s="171"/>
      <c r="DC16" s="170">
        <v>-27.3401</v>
      </c>
      <c r="DD16" s="171"/>
      <c r="DE16" s="171"/>
      <c r="DF16" s="171"/>
      <c r="DG16" s="170">
        <v>-72.246600000000001</v>
      </c>
      <c r="DH16" s="171"/>
      <c r="DI16" s="171"/>
      <c r="DJ16" s="170">
        <v>-70.900000000000006</v>
      </c>
      <c r="DK16" s="170">
        <v>-70.099999999999994</v>
      </c>
      <c r="DL16" s="170">
        <v>21.689800000000002</v>
      </c>
      <c r="DM16" s="170">
        <v>34.799999999999997</v>
      </c>
      <c r="DN16" s="170">
        <v>32.889899999999997</v>
      </c>
      <c r="DO16" s="170">
        <v>49.823</v>
      </c>
      <c r="DP16" s="170">
        <v>34.549999999999997</v>
      </c>
      <c r="DQ16" s="170">
        <v>-2.54</v>
      </c>
      <c r="DR16" s="170">
        <v>60.728999999999999</v>
      </c>
      <c r="DS16" s="170">
        <v>72.386600000000001</v>
      </c>
      <c r="DT16" s="170">
        <v>-32.28</v>
      </c>
      <c r="DU16" s="170">
        <v>-32.83</v>
      </c>
      <c r="DV16" s="170">
        <v>101.81</v>
      </c>
      <c r="DW16" s="170">
        <v>51.87</v>
      </c>
      <c r="DX16" s="170">
        <v>72.2727</v>
      </c>
      <c r="DY16" s="170">
        <v>71.018199999999993</v>
      </c>
      <c r="DZ16" s="170">
        <v>-26.254999999999999</v>
      </c>
      <c r="EA16" s="170">
        <v>-26.5364</v>
      </c>
      <c r="EB16" s="170">
        <v>164.11070000000001</v>
      </c>
      <c r="EC16" s="170">
        <v>118.06870000000001</v>
      </c>
      <c r="ED16" s="170">
        <v>113.7043</v>
      </c>
      <c r="EE16" s="170">
        <v>115.2467</v>
      </c>
      <c r="EF16" s="170">
        <v>101.1788</v>
      </c>
      <c r="EG16" s="170">
        <v>82.500500000000002</v>
      </c>
      <c r="EH16" s="170">
        <v>-26.885000000000002</v>
      </c>
      <c r="EI16" s="170">
        <v>313.1343</v>
      </c>
      <c r="EJ16" s="170">
        <v>362.512</v>
      </c>
      <c r="EK16" s="171"/>
      <c r="EL16" s="170">
        <v>-31.851600000000001</v>
      </c>
      <c r="EM16" s="170">
        <v>-29.779900000000001</v>
      </c>
      <c r="EN16" s="170">
        <v>-24.161100000000001</v>
      </c>
      <c r="EO16" s="170">
        <v>11.1669</v>
      </c>
      <c r="EP16" s="170">
        <v>11.576000000000001</v>
      </c>
      <c r="EQ16" s="170">
        <v>150.58799999999999</v>
      </c>
      <c r="ER16" s="170">
        <v>-52.227600000000002</v>
      </c>
      <c r="ES16" s="170">
        <v>-53.767899999999997</v>
      </c>
      <c r="ET16" s="170">
        <v>-49.377099999999999</v>
      </c>
      <c r="EU16" s="170">
        <v>0</v>
      </c>
      <c r="EV16" s="170">
        <v>-27.54</v>
      </c>
      <c r="EW16" s="170">
        <v>107.9</v>
      </c>
      <c r="EX16" s="170">
        <v>12.792999999999999</v>
      </c>
      <c r="EY16" s="170">
        <v>-31.936699999999998</v>
      </c>
      <c r="EZ16" s="170">
        <v>-38.1</v>
      </c>
      <c r="FA16" s="170">
        <v>-36.795999999999999</v>
      </c>
      <c r="FB16" s="170">
        <v>9.0038</v>
      </c>
      <c r="FC16" s="170">
        <v>-78.771199999999993</v>
      </c>
      <c r="FD16" s="170">
        <v>71.180899999999994</v>
      </c>
      <c r="FE16" s="170">
        <v>23.273199999999999</v>
      </c>
      <c r="FF16" s="171"/>
      <c r="FG16" s="170">
        <v>23.004200000000001</v>
      </c>
      <c r="FH16" s="171"/>
      <c r="FI16" s="171"/>
      <c r="FJ16" s="171"/>
      <c r="FK16" s="170">
        <v>38.012599999999999</v>
      </c>
      <c r="FL16" s="170">
        <v>38.012599999999999</v>
      </c>
      <c r="FM16" s="170">
        <v>-147.69649999999999</v>
      </c>
      <c r="FN16" s="170">
        <v>28.398399999999999</v>
      </c>
      <c r="FO16" s="170">
        <v>28.6265</v>
      </c>
      <c r="FP16" s="170">
        <v>-113.29219999999999</v>
      </c>
      <c r="FQ16" s="170">
        <v>-104.1048</v>
      </c>
      <c r="FR16" s="170">
        <v>-41.116999999999997</v>
      </c>
      <c r="FS16" s="170">
        <v>-44.4</v>
      </c>
      <c r="FT16" s="170">
        <v>13.4725</v>
      </c>
      <c r="FU16" s="170">
        <v>0.76200000000000001</v>
      </c>
      <c r="FV16" s="170">
        <v>-8.26</v>
      </c>
      <c r="FW16" s="170">
        <v>18.170000000000002</v>
      </c>
      <c r="FX16" s="170">
        <v>-40.5929</v>
      </c>
      <c r="FY16" s="171"/>
      <c r="FZ16" s="171"/>
      <c r="GA16" s="170">
        <v>4.2160000000000002</v>
      </c>
      <c r="GB16" s="171"/>
      <c r="GC16" s="170">
        <v>21.7</v>
      </c>
      <c r="GD16" s="170">
        <v>104.8856</v>
      </c>
      <c r="GE16" s="170">
        <v>116.18389999999999</v>
      </c>
      <c r="GF16" s="171"/>
      <c r="GG16" s="170">
        <v>81.98</v>
      </c>
      <c r="GH16" s="170">
        <v>26.8</v>
      </c>
      <c r="GI16" s="170">
        <v>-17.829499999999999</v>
      </c>
      <c r="GJ16" s="170">
        <v>3.3679999999999999</v>
      </c>
      <c r="GK16" s="170">
        <v>3.6149</v>
      </c>
      <c r="GL16" s="170">
        <v>1.2406999999999999</v>
      </c>
      <c r="GM16" s="171"/>
      <c r="GN16" s="171"/>
      <c r="GO16" s="170">
        <v>-16.080400000000001</v>
      </c>
      <c r="GP16" s="170">
        <v>-24.052900000000001</v>
      </c>
      <c r="GQ16" s="170">
        <v>19.950900000000001</v>
      </c>
      <c r="GR16" s="170">
        <v>24.791</v>
      </c>
      <c r="GS16" s="170">
        <v>54.3611</v>
      </c>
      <c r="GT16" s="170">
        <v>54.825499999999998</v>
      </c>
      <c r="GU16" s="170">
        <v>-139.18119999999999</v>
      </c>
      <c r="GV16" s="170">
        <v>-17.8386</v>
      </c>
      <c r="GW16" s="170">
        <v>33.9163</v>
      </c>
      <c r="GX16" s="170">
        <v>-32.038600000000002</v>
      </c>
      <c r="GY16" s="170">
        <v>12.6158</v>
      </c>
      <c r="GZ16" s="170">
        <v>3.6427</v>
      </c>
      <c r="HA16" s="170">
        <v>3.3856000000000002</v>
      </c>
      <c r="HB16" s="170">
        <v>14</v>
      </c>
      <c r="HC16" s="170">
        <v>118.8125</v>
      </c>
      <c r="HD16" s="170">
        <v>118.4169</v>
      </c>
      <c r="HE16" s="171"/>
      <c r="HF16" s="171"/>
      <c r="HG16" s="170">
        <v>-221.07380000000001</v>
      </c>
      <c r="HH16" s="170">
        <v>226.4967</v>
      </c>
      <c r="HI16" s="170">
        <v>424.60469999999998</v>
      </c>
      <c r="HJ16" s="170">
        <v>-116.09010000000001</v>
      </c>
      <c r="HK16" s="170">
        <v>-112.4543</v>
      </c>
      <c r="HL16" s="170">
        <v>-80.089500000000001</v>
      </c>
      <c r="HM16" s="170">
        <v>-78.020799999999994</v>
      </c>
      <c r="HN16" s="170">
        <v>81.069599999999994</v>
      </c>
      <c r="HO16" s="170">
        <v>81.597099999999998</v>
      </c>
      <c r="HP16" s="171"/>
      <c r="HQ16" s="171"/>
      <c r="HR16" s="170">
        <v>38.708199999999998</v>
      </c>
      <c r="HS16" s="170">
        <v>38.543399999999998</v>
      </c>
      <c r="HT16" s="170">
        <v>-59.958199999999998</v>
      </c>
      <c r="HU16" s="170">
        <v>-60.230400000000003</v>
      </c>
      <c r="HV16" s="170">
        <v>72.290000000000006</v>
      </c>
      <c r="HW16" s="170">
        <v>71.819999999999993</v>
      </c>
      <c r="HX16" s="170">
        <v>11.7</v>
      </c>
      <c r="HY16" s="170">
        <v>10.6</v>
      </c>
      <c r="HZ16" s="170">
        <v>21.310300000000002</v>
      </c>
      <c r="IA16" s="170">
        <v>25.44</v>
      </c>
      <c r="IB16" s="170">
        <v>-327.6574</v>
      </c>
      <c r="IC16" s="170">
        <v>107.8113</v>
      </c>
      <c r="ID16" s="170">
        <v>107.09180000000001</v>
      </c>
      <c r="IE16" s="170">
        <v>16.2</v>
      </c>
      <c r="IF16" s="170">
        <v>-54.9</v>
      </c>
      <c r="IG16" s="170">
        <v>-37</v>
      </c>
      <c r="IH16" s="170">
        <v>-37.5</v>
      </c>
      <c r="II16" s="171"/>
      <c r="IJ16" s="170">
        <v>1.2647999999999999</v>
      </c>
      <c r="IK16" s="170">
        <v>-415.3098</v>
      </c>
      <c r="IL16" s="170">
        <v>-328.7183</v>
      </c>
      <c r="IM16" s="170">
        <v>420.3947</v>
      </c>
      <c r="IN16" s="170">
        <v>318.93680000000001</v>
      </c>
      <c r="IO16" s="170">
        <v>-0.99139999999999995</v>
      </c>
      <c r="IP16" s="170">
        <v>-312.0779</v>
      </c>
      <c r="IQ16" s="170">
        <v>309.55470000000003</v>
      </c>
      <c r="IR16" s="170">
        <v>-132.8905</v>
      </c>
      <c r="IS16" s="170">
        <v>-224.08760000000001</v>
      </c>
      <c r="IT16" s="170">
        <v>-307.20229999999998</v>
      </c>
      <c r="IU16" s="170">
        <v>79.143500000000003</v>
      </c>
      <c r="IV16" s="170">
        <v>79.216899999999995</v>
      </c>
      <c r="IW16" s="170">
        <v>136.6704</v>
      </c>
      <c r="IX16" s="170">
        <v>-400.8664</v>
      </c>
      <c r="IY16" s="170">
        <v>230.34460000000001</v>
      </c>
      <c r="IZ16" s="170">
        <v>-172.92490000000001</v>
      </c>
      <c r="JA16" s="170">
        <v>173.2679</v>
      </c>
      <c r="JB16" s="170">
        <v>-11.864000000000001</v>
      </c>
      <c r="JC16" s="170">
        <v>27.716000000000001</v>
      </c>
      <c r="JD16" s="170">
        <v>2.88</v>
      </c>
      <c r="JE16" s="170">
        <v>1.4159999999999999</v>
      </c>
      <c r="JF16" s="170">
        <v>1.4139999999999999</v>
      </c>
      <c r="JG16" s="170">
        <v>-3.28</v>
      </c>
      <c r="JH16" s="170">
        <v>-16.8</v>
      </c>
      <c r="JI16" s="171"/>
      <c r="JJ16" s="170">
        <v>18.6053</v>
      </c>
      <c r="JK16" s="170">
        <v>-36.473599999999998</v>
      </c>
      <c r="JL16" s="170">
        <v>-39.259900000000002</v>
      </c>
      <c r="JM16" s="170">
        <v>33.700000000000003</v>
      </c>
      <c r="JN16" s="170">
        <v>57.316000000000003</v>
      </c>
      <c r="JO16" s="170">
        <v>55.293999999999997</v>
      </c>
      <c r="JP16" s="171"/>
      <c r="JQ16" s="171"/>
      <c r="JR16" s="170">
        <v>53.7425</v>
      </c>
      <c r="JS16" s="170">
        <v>53.386499999999998</v>
      </c>
      <c r="JT16" s="170">
        <v>52.134799999999998</v>
      </c>
      <c r="JU16" s="171"/>
      <c r="JV16" s="170">
        <v>56.5</v>
      </c>
      <c r="JW16" s="170">
        <v>22.626000000000001</v>
      </c>
      <c r="JX16" s="170">
        <v>5.46</v>
      </c>
      <c r="JY16" s="171"/>
      <c r="JZ16" s="170">
        <v>-69.843400000000003</v>
      </c>
      <c r="KA16" s="170">
        <v>80.122100000000003</v>
      </c>
      <c r="KB16" s="170">
        <v>81.428700000000006</v>
      </c>
      <c r="KC16" s="170">
        <v>-70.022300000000001</v>
      </c>
      <c r="KD16" s="170">
        <v>-78.870400000000004</v>
      </c>
      <c r="KE16" s="170">
        <v>79.419499999999999</v>
      </c>
      <c r="KF16" s="171"/>
      <c r="KG16" s="170">
        <v>-63.9</v>
      </c>
      <c r="KH16" s="170">
        <v>64.2</v>
      </c>
      <c r="KI16" s="170">
        <v>200.15780000000001</v>
      </c>
      <c r="KJ16" s="170">
        <v>23.682200000000002</v>
      </c>
    </row>
    <row r="17" spans="1:296" ht="18" customHeight="1" x14ac:dyDescent="0.25">
      <c r="A17" s="163" t="s">
        <v>71</v>
      </c>
      <c r="B17" s="163" t="s">
        <v>855</v>
      </c>
      <c r="C17" s="164">
        <v>0</v>
      </c>
      <c r="D17" s="164">
        <v>0</v>
      </c>
      <c r="E17" s="164">
        <v>14.955500000000001</v>
      </c>
      <c r="F17" s="164">
        <v>-21.332799999999999</v>
      </c>
      <c r="G17" s="164">
        <v>8.1713000000000005</v>
      </c>
      <c r="H17" s="164">
        <v>31.459299999999999</v>
      </c>
      <c r="I17" s="165"/>
      <c r="J17" s="164">
        <v>39.432299999999998</v>
      </c>
      <c r="K17" s="164">
        <v>-98.950699999999998</v>
      </c>
      <c r="L17" s="164">
        <v>43.706499999999998</v>
      </c>
      <c r="M17" s="164">
        <v>22.1693</v>
      </c>
      <c r="N17" s="164">
        <v>21.771599999999999</v>
      </c>
      <c r="O17" s="164">
        <v>6.66</v>
      </c>
      <c r="P17" s="164">
        <v>-32.340000000000003</v>
      </c>
      <c r="Q17" s="165"/>
      <c r="R17" s="164">
        <v>18.216000000000001</v>
      </c>
      <c r="S17" s="165"/>
      <c r="T17" s="164">
        <v>14.975300000000001</v>
      </c>
      <c r="U17" s="164">
        <v>65.474800000000002</v>
      </c>
      <c r="V17" s="164">
        <v>8.0076000000000001</v>
      </c>
      <c r="W17" s="164">
        <v>8.0619999999999994</v>
      </c>
      <c r="X17" s="164">
        <v>13.3827</v>
      </c>
      <c r="Y17" s="164">
        <v>7.8654000000000002</v>
      </c>
      <c r="Z17" s="164">
        <v>5.8342000000000001</v>
      </c>
      <c r="AA17" s="164">
        <v>7.7887000000000004</v>
      </c>
      <c r="AB17" s="165"/>
      <c r="AC17" s="165"/>
      <c r="AD17" s="164">
        <v>-59.5</v>
      </c>
      <c r="AE17" s="164">
        <v>-59.5</v>
      </c>
      <c r="AF17" s="165"/>
      <c r="AG17" s="164">
        <v>-6.66</v>
      </c>
      <c r="AH17" s="166">
        <v>32.340000000000003</v>
      </c>
      <c r="AI17" s="164">
        <v>6.9569999999999999</v>
      </c>
      <c r="AJ17" s="164">
        <v>0.17899999999999999</v>
      </c>
      <c r="AK17" s="166">
        <v>-43.26</v>
      </c>
      <c r="AL17" s="164">
        <v>-43.91</v>
      </c>
      <c r="AM17" s="164">
        <v>-73.59</v>
      </c>
      <c r="AN17" s="164">
        <v>43.26</v>
      </c>
      <c r="AO17" s="164">
        <v>43.51</v>
      </c>
      <c r="AP17" s="164">
        <v>8.0119000000000007</v>
      </c>
      <c r="AQ17" s="164">
        <v>12.307</v>
      </c>
      <c r="AR17" s="164">
        <v>56.236199999999997</v>
      </c>
      <c r="AS17" s="164">
        <v>57.587899999999998</v>
      </c>
      <c r="AT17" s="164">
        <v>29.177800000000001</v>
      </c>
      <c r="AU17" s="164">
        <v>-43.474600000000002</v>
      </c>
      <c r="AV17" s="164">
        <v>-45.601500000000001</v>
      </c>
      <c r="AW17" s="164">
        <v>32.835799999999999</v>
      </c>
      <c r="AX17" s="164">
        <v>18.7773</v>
      </c>
      <c r="AY17" s="164">
        <v>59.051200000000001</v>
      </c>
      <c r="AZ17" s="164">
        <v>59.964399999999998</v>
      </c>
      <c r="BA17" s="164">
        <v>-17.433900000000001</v>
      </c>
      <c r="BB17" s="164">
        <v>-19.215900000000001</v>
      </c>
      <c r="BC17" s="164">
        <v>-284.08429999999998</v>
      </c>
      <c r="BD17" s="164">
        <v>34.527500000000003</v>
      </c>
      <c r="BE17" s="164">
        <v>-17.3</v>
      </c>
      <c r="BF17" s="164">
        <v>-17.3</v>
      </c>
      <c r="BG17" s="164">
        <v>49.758400000000002</v>
      </c>
      <c r="BH17" s="164">
        <v>49.114800000000002</v>
      </c>
      <c r="BI17" s="164">
        <v>-3.8517000000000001</v>
      </c>
      <c r="BJ17" s="165"/>
      <c r="BK17" s="164">
        <v>-49.502299999999998</v>
      </c>
      <c r="BL17" s="164">
        <v>2.1898</v>
      </c>
      <c r="BM17" s="165"/>
      <c r="BN17" s="164">
        <v>2.3491</v>
      </c>
      <c r="BO17" s="164">
        <v>318.21640000000002</v>
      </c>
      <c r="BP17" s="164">
        <v>62.349299999999999</v>
      </c>
      <c r="BQ17" s="164">
        <v>62.868099999999998</v>
      </c>
      <c r="BR17" s="164">
        <v>-302.46089999999998</v>
      </c>
      <c r="BS17" s="164">
        <v>329.12450000000001</v>
      </c>
      <c r="BT17" s="165"/>
      <c r="BU17" s="164">
        <v>-111.8412</v>
      </c>
      <c r="BV17" s="164">
        <v>113.3841</v>
      </c>
      <c r="BW17" s="164">
        <v>75.665000000000006</v>
      </c>
      <c r="BX17" s="164">
        <v>24.2</v>
      </c>
      <c r="BY17" s="164">
        <v>26.87</v>
      </c>
      <c r="BZ17" s="164">
        <v>48.23</v>
      </c>
      <c r="CA17" s="164">
        <v>70.69</v>
      </c>
      <c r="CB17" s="164">
        <v>-39.379199999999997</v>
      </c>
      <c r="CC17" s="164">
        <v>-39.1113</v>
      </c>
      <c r="CD17" s="164">
        <v>115.44110000000001</v>
      </c>
      <c r="CE17" s="164">
        <v>116.89100000000001</v>
      </c>
      <c r="CF17" s="164">
        <v>32.534399999999998</v>
      </c>
      <c r="CG17" s="164">
        <v>-116.1142</v>
      </c>
      <c r="CH17" s="164">
        <v>-116.0391</v>
      </c>
      <c r="CI17" s="164">
        <v>-6.3239000000000001</v>
      </c>
      <c r="CJ17" s="165"/>
      <c r="CK17" s="165"/>
      <c r="CL17" s="165"/>
      <c r="CM17" s="164">
        <v>97.6</v>
      </c>
      <c r="CN17" s="164">
        <v>88.8</v>
      </c>
      <c r="CO17" s="164">
        <v>-15.07</v>
      </c>
      <c r="CP17" s="164">
        <v>43.6038</v>
      </c>
      <c r="CQ17" s="164">
        <v>42.165700000000001</v>
      </c>
      <c r="CR17" s="164">
        <v>42.154699999999998</v>
      </c>
      <c r="CS17" s="164">
        <v>5.7995000000000001</v>
      </c>
      <c r="CT17" s="164">
        <v>6.7648000000000001</v>
      </c>
      <c r="CU17" s="164">
        <v>-14.982200000000001</v>
      </c>
      <c r="CV17" s="164">
        <v>-28.8203</v>
      </c>
      <c r="CW17" s="164">
        <v>-18.3108</v>
      </c>
      <c r="CX17" s="164">
        <v>11.8399</v>
      </c>
      <c r="CY17" s="164">
        <v>45.31</v>
      </c>
      <c r="CZ17" s="164">
        <v>25.43</v>
      </c>
      <c r="DA17" s="164">
        <v>35.163600000000002</v>
      </c>
      <c r="DB17" s="164">
        <v>33.256500000000003</v>
      </c>
      <c r="DC17" s="164">
        <v>-27.253599999999999</v>
      </c>
      <c r="DD17" s="165"/>
      <c r="DE17" s="165"/>
      <c r="DF17" s="165"/>
      <c r="DG17" s="164">
        <v>-72.134100000000004</v>
      </c>
      <c r="DH17" s="165"/>
      <c r="DI17" s="165"/>
      <c r="DJ17" s="165"/>
      <c r="DK17" s="164">
        <v>-72.400000000000006</v>
      </c>
      <c r="DL17" s="164">
        <v>21.541399999999999</v>
      </c>
      <c r="DM17" s="164">
        <v>35.1</v>
      </c>
      <c r="DN17" s="164">
        <v>33.8292</v>
      </c>
      <c r="DO17" s="164">
        <v>50.408900000000003</v>
      </c>
      <c r="DP17" s="164">
        <v>34.9</v>
      </c>
      <c r="DQ17" s="164">
        <v>-2.2999999999999998</v>
      </c>
      <c r="DR17" s="164">
        <v>60.465499999999999</v>
      </c>
      <c r="DS17" s="164">
        <v>69.828999999999994</v>
      </c>
      <c r="DT17" s="164">
        <v>-32.56</v>
      </c>
      <c r="DU17" s="164">
        <v>-32.659999999999997</v>
      </c>
      <c r="DV17" s="164">
        <v>101.65</v>
      </c>
      <c r="DW17" s="164">
        <v>52.63</v>
      </c>
      <c r="DX17" s="164">
        <v>72.236400000000003</v>
      </c>
      <c r="DY17" s="164">
        <v>68.236400000000003</v>
      </c>
      <c r="DZ17" s="164">
        <v>-27.029399999999999</v>
      </c>
      <c r="EA17" s="164">
        <v>-26.572700000000001</v>
      </c>
      <c r="EB17" s="164">
        <v>161.2509</v>
      </c>
      <c r="EC17" s="164">
        <v>118.94710000000001</v>
      </c>
      <c r="ED17" s="164">
        <v>112.4004</v>
      </c>
      <c r="EE17" s="164">
        <v>115.2077</v>
      </c>
      <c r="EF17" s="164">
        <v>100.6366</v>
      </c>
      <c r="EG17" s="164">
        <v>78.373999999999995</v>
      </c>
      <c r="EH17" s="164">
        <v>-27.050999999999998</v>
      </c>
      <c r="EI17" s="164">
        <v>308.9015</v>
      </c>
      <c r="EJ17" s="164">
        <v>355.57040000000001</v>
      </c>
      <c r="EK17" s="165"/>
      <c r="EL17" s="164">
        <v>-32.454500000000003</v>
      </c>
      <c r="EM17" s="164">
        <v>-30.456700000000001</v>
      </c>
      <c r="EN17" s="164">
        <v>-24.135200000000001</v>
      </c>
      <c r="EO17" s="164">
        <v>11.4701</v>
      </c>
      <c r="EP17" s="164">
        <v>10.638199999999999</v>
      </c>
      <c r="EQ17" s="164">
        <v>141.37200000000001</v>
      </c>
      <c r="ER17" s="164">
        <v>-51.639600000000002</v>
      </c>
      <c r="ES17" s="164">
        <v>-52.7791</v>
      </c>
      <c r="ET17" s="164">
        <v>-45.700299999999999</v>
      </c>
      <c r="EU17" s="164">
        <v>0</v>
      </c>
      <c r="EV17" s="164">
        <v>-17.32</v>
      </c>
      <c r="EW17" s="164">
        <v>101.8</v>
      </c>
      <c r="EX17" s="164">
        <v>12.88</v>
      </c>
      <c r="EY17" s="164">
        <v>-30.833500000000001</v>
      </c>
      <c r="EZ17" s="164">
        <v>-38.910200000000003</v>
      </c>
      <c r="FA17" s="164">
        <v>-38.262599999999999</v>
      </c>
      <c r="FB17" s="164">
        <v>8.6279000000000003</v>
      </c>
      <c r="FC17" s="164">
        <v>-74.299899999999994</v>
      </c>
      <c r="FD17" s="164">
        <v>66.942099999999996</v>
      </c>
      <c r="FE17" s="164">
        <v>24.707899999999999</v>
      </c>
      <c r="FF17" s="165"/>
      <c r="FG17" s="164">
        <v>24.0944</v>
      </c>
      <c r="FH17" s="165"/>
      <c r="FI17" s="165"/>
      <c r="FJ17" s="165"/>
      <c r="FK17" s="164">
        <v>38.849899999999998</v>
      </c>
      <c r="FL17" s="164">
        <v>38.682400000000001</v>
      </c>
      <c r="FM17" s="164">
        <v>-147.36160000000001</v>
      </c>
      <c r="FN17" s="164">
        <v>28.609400000000001</v>
      </c>
      <c r="FO17" s="164">
        <v>29.775500000000001</v>
      </c>
      <c r="FP17" s="164">
        <v>-112.1263</v>
      </c>
      <c r="FQ17" s="164">
        <v>-102.62260000000001</v>
      </c>
      <c r="FR17" s="164">
        <v>-41.4026</v>
      </c>
      <c r="FS17" s="164">
        <v>-43.84</v>
      </c>
      <c r="FT17" s="164">
        <v>13.565300000000001</v>
      </c>
      <c r="FU17" s="164">
        <v>0.76200000000000001</v>
      </c>
      <c r="FV17" s="164">
        <v>-8.5</v>
      </c>
      <c r="FW17" s="164">
        <v>17.84</v>
      </c>
      <c r="FX17" s="164">
        <v>-41.401299999999999</v>
      </c>
      <c r="FY17" s="165"/>
      <c r="FZ17" s="165"/>
      <c r="GA17" s="164">
        <v>4.157</v>
      </c>
      <c r="GB17" s="165"/>
      <c r="GC17" s="164">
        <v>21.92</v>
      </c>
      <c r="GD17" s="164">
        <v>103.2687</v>
      </c>
      <c r="GE17" s="164">
        <v>114.4545</v>
      </c>
      <c r="GF17" s="164">
        <v>13.67</v>
      </c>
      <c r="GG17" s="164">
        <v>82.8476</v>
      </c>
      <c r="GH17" s="164">
        <v>26.9</v>
      </c>
      <c r="GI17" s="164">
        <v>-17.239000000000001</v>
      </c>
      <c r="GJ17" s="164">
        <v>3.2827999999999999</v>
      </c>
      <c r="GK17" s="164">
        <v>3.5181</v>
      </c>
      <c r="GL17" s="164">
        <v>1.2527999999999999</v>
      </c>
      <c r="GM17" s="165"/>
      <c r="GN17" s="165"/>
      <c r="GO17" s="164">
        <v>-15.9057</v>
      </c>
      <c r="GP17" s="164">
        <v>-25.050599999999999</v>
      </c>
      <c r="GQ17" s="164">
        <v>21.0105</v>
      </c>
      <c r="GR17" s="164">
        <v>25.7424</v>
      </c>
      <c r="GS17" s="164">
        <v>55.479300000000002</v>
      </c>
      <c r="GT17" s="164">
        <v>55.498699999999999</v>
      </c>
      <c r="GU17" s="164">
        <v>-141.9</v>
      </c>
      <c r="GV17" s="164">
        <v>-17.909099999999999</v>
      </c>
      <c r="GW17" s="164">
        <v>34.396599999999999</v>
      </c>
      <c r="GX17" s="164">
        <v>-32.6434</v>
      </c>
      <c r="GY17" s="164">
        <v>12.9526</v>
      </c>
      <c r="GZ17" s="164">
        <v>3.8673000000000002</v>
      </c>
      <c r="HA17" s="164">
        <v>3.5754999999999999</v>
      </c>
      <c r="HB17" s="164">
        <v>14</v>
      </c>
      <c r="HC17" s="164">
        <v>117.2658</v>
      </c>
      <c r="HD17" s="164">
        <v>117.13120000000001</v>
      </c>
      <c r="HE17" s="165"/>
      <c r="HF17" s="165"/>
      <c r="HG17" s="164">
        <v>-228.11709999999999</v>
      </c>
      <c r="HH17" s="164">
        <v>228.26920000000001</v>
      </c>
      <c r="HI17" s="164">
        <v>424.05079999999998</v>
      </c>
      <c r="HJ17" s="164">
        <v>-114.2804</v>
      </c>
      <c r="HK17" s="164">
        <v>-111.9212</v>
      </c>
      <c r="HL17" s="164">
        <v>-80.871600000000001</v>
      </c>
      <c r="HM17" s="164">
        <v>-79.538600000000002</v>
      </c>
      <c r="HN17" s="164">
        <v>79.320300000000003</v>
      </c>
      <c r="HO17" s="164">
        <v>77.710300000000004</v>
      </c>
      <c r="HP17" s="165"/>
      <c r="HQ17" s="164">
        <v>-97.884900000000002</v>
      </c>
      <c r="HR17" s="164">
        <v>38.7301</v>
      </c>
      <c r="HS17" s="164">
        <v>38.664200000000001</v>
      </c>
      <c r="HT17" s="164">
        <v>-61.451799999999999</v>
      </c>
      <c r="HU17" s="164">
        <v>-61.678600000000003</v>
      </c>
      <c r="HV17" s="164">
        <v>71.760000000000005</v>
      </c>
      <c r="HW17" s="164">
        <v>71.040000000000006</v>
      </c>
      <c r="HX17" s="164">
        <v>12.7</v>
      </c>
      <c r="HY17" s="164">
        <v>12.4</v>
      </c>
      <c r="HZ17" s="164">
        <v>20.900099999999998</v>
      </c>
      <c r="IA17" s="164">
        <v>26.48</v>
      </c>
      <c r="IB17" s="164">
        <v>-329.59829999999999</v>
      </c>
      <c r="IC17" s="164">
        <v>109.66849999999999</v>
      </c>
      <c r="ID17" s="164">
        <v>109.20659999999999</v>
      </c>
      <c r="IE17" s="164">
        <v>16.8</v>
      </c>
      <c r="IF17" s="164">
        <v>-54.3</v>
      </c>
      <c r="IG17" s="164">
        <v>-38.6</v>
      </c>
      <c r="IH17" s="164">
        <v>-39</v>
      </c>
      <c r="II17" s="164">
        <v>1.4084000000000001</v>
      </c>
      <c r="IJ17" s="165"/>
      <c r="IK17" s="164">
        <v>-419.27289999999999</v>
      </c>
      <c r="IL17" s="164">
        <v>-327.40370000000001</v>
      </c>
      <c r="IM17" s="164">
        <v>419.00619999999998</v>
      </c>
      <c r="IN17" s="164">
        <v>318.12630000000001</v>
      </c>
      <c r="IO17" s="164">
        <v>-3.1017999999999999</v>
      </c>
      <c r="IP17" s="164">
        <v>-307.20100000000002</v>
      </c>
      <c r="IQ17" s="164">
        <v>310.67829999999998</v>
      </c>
      <c r="IR17" s="164">
        <v>-137.93459999999999</v>
      </c>
      <c r="IS17" s="164">
        <v>-223.86060000000001</v>
      </c>
      <c r="IT17" s="164">
        <v>-298.53339999999997</v>
      </c>
      <c r="IU17" s="164">
        <v>77.427199999999999</v>
      </c>
      <c r="IV17" s="164">
        <v>75.814300000000003</v>
      </c>
      <c r="IW17" s="164">
        <v>141.20179999999999</v>
      </c>
      <c r="IX17" s="164">
        <v>-399.19040000000001</v>
      </c>
      <c r="IY17" s="164">
        <v>227.54480000000001</v>
      </c>
      <c r="IZ17" s="164">
        <v>-168.97900000000001</v>
      </c>
      <c r="JA17" s="164">
        <v>170.9264</v>
      </c>
      <c r="JB17" s="164">
        <v>-12.655099999999999</v>
      </c>
      <c r="JC17" s="164">
        <v>28.582999999999998</v>
      </c>
      <c r="JD17" s="164">
        <v>2.48</v>
      </c>
      <c r="JE17" s="164">
        <v>1.296</v>
      </c>
      <c r="JF17" s="164">
        <v>1.29</v>
      </c>
      <c r="JG17" s="164">
        <v>-2.4</v>
      </c>
      <c r="JH17" s="164">
        <v>-17.84</v>
      </c>
      <c r="JI17" s="165"/>
      <c r="JJ17" s="164">
        <v>18.6633</v>
      </c>
      <c r="JK17" s="164">
        <v>-37.001600000000003</v>
      </c>
      <c r="JL17" s="164">
        <v>-38.905900000000003</v>
      </c>
      <c r="JM17" s="164">
        <v>34</v>
      </c>
      <c r="JN17" s="164">
        <v>58.526000000000003</v>
      </c>
      <c r="JO17" s="164">
        <v>57.652000000000001</v>
      </c>
      <c r="JP17" s="165"/>
      <c r="JQ17" s="165"/>
      <c r="JR17" s="164">
        <v>51.3489</v>
      </c>
      <c r="JS17" s="164">
        <v>51.544400000000003</v>
      </c>
      <c r="JT17" s="164">
        <v>50.115000000000002</v>
      </c>
      <c r="JU17" s="165"/>
      <c r="JV17" s="164">
        <v>56</v>
      </c>
      <c r="JW17" s="164">
        <v>22.406600000000001</v>
      </c>
      <c r="JX17" s="164">
        <v>5.53</v>
      </c>
      <c r="JY17" s="165"/>
      <c r="JZ17" s="164">
        <v>-72.799899999999994</v>
      </c>
      <c r="KA17" s="164">
        <v>82.009500000000003</v>
      </c>
      <c r="KB17" s="164">
        <v>83.218599999999995</v>
      </c>
      <c r="KC17" s="164">
        <v>-72.490200000000002</v>
      </c>
      <c r="KD17" s="164">
        <v>-80.525599999999997</v>
      </c>
      <c r="KE17" s="164">
        <v>80.749799999999993</v>
      </c>
      <c r="KF17" s="165"/>
      <c r="KG17" s="164">
        <v>-62.9</v>
      </c>
      <c r="KH17" s="164">
        <v>63.4</v>
      </c>
      <c r="KI17" s="164">
        <v>198.50890000000001</v>
      </c>
      <c r="KJ17" s="164">
        <v>27.8125</v>
      </c>
    </row>
    <row r="18" spans="1:296" ht="18" customHeight="1" x14ac:dyDescent="0.25">
      <c r="A18" s="163" t="s">
        <v>71</v>
      </c>
      <c r="B18" s="163" t="s">
        <v>856</v>
      </c>
      <c r="C18" s="167">
        <v>0</v>
      </c>
      <c r="D18" s="167">
        <v>0</v>
      </c>
      <c r="E18" s="168"/>
      <c r="F18" s="167">
        <v>-21.783100000000001</v>
      </c>
      <c r="G18" s="167">
        <v>7.9951999999999996</v>
      </c>
      <c r="H18" s="167">
        <v>31.914300000000001</v>
      </c>
      <c r="I18" s="168"/>
      <c r="J18" s="167">
        <v>40.341200000000001</v>
      </c>
      <c r="K18" s="167">
        <v>-103.2736</v>
      </c>
      <c r="L18" s="167">
        <v>44.581600000000002</v>
      </c>
      <c r="M18" s="167">
        <v>22.3993</v>
      </c>
      <c r="N18" s="167">
        <v>21.887</v>
      </c>
      <c r="O18" s="167">
        <v>6.66</v>
      </c>
      <c r="P18" s="167">
        <v>-33.116</v>
      </c>
      <c r="Q18" s="167">
        <v>30.8</v>
      </c>
      <c r="R18" s="168"/>
      <c r="S18" s="167">
        <v>-28.6</v>
      </c>
      <c r="T18" s="167">
        <v>14.88</v>
      </c>
      <c r="U18" s="167">
        <v>67.974599999999995</v>
      </c>
      <c r="V18" s="167">
        <v>8.3600999999999992</v>
      </c>
      <c r="W18" s="167">
        <v>8.4442000000000004</v>
      </c>
      <c r="X18" s="167">
        <v>13.938599999999999</v>
      </c>
      <c r="Y18" s="167">
        <v>8.0222999999999995</v>
      </c>
      <c r="Z18" s="167">
        <v>5.9156000000000004</v>
      </c>
      <c r="AA18" s="167">
        <v>7.2672999999999996</v>
      </c>
      <c r="AB18" s="168"/>
      <c r="AC18" s="168"/>
      <c r="AD18" s="167">
        <v>-60.33</v>
      </c>
      <c r="AE18" s="167">
        <v>-59.79</v>
      </c>
      <c r="AF18" s="168"/>
      <c r="AG18" s="167">
        <v>-6.66</v>
      </c>
      <c r="AH18" s="169">
        <v>33.116</v>
      </c>
      <c r="AI18" s="167">
        <v>8.2460000000000004</v>
      </c>
      <c r="AJ18" s="167">
        <v>0.191</v>
      </c>
      <c r="AK18" s="169">
        <v>-45.39</v>
      </c>
      <c r="AL18" s="167">
        <v>-45.45</v>
      </c>
      <c r="AM18" s="167">
        <v>-69.59</v>
      </c>
      <c r="AN18" s="167">
        <v>45.39</v>
      </c>
      <c r="AO18" s="167">
        <v>45.78</v>
      </c>
      <c r="AP18" s="167">
        <v>8.3842999999999996</v>
      </c>
      <c r="AQ18" s="167">
        <v>12.0778</v>
      </c>
      <c r="AR18" s="167">
        <v>54.681199999999997</v>
      </c>
      <c r="AS18" s="167">
        <v>56.728900000000003</v>
      </c>
      <c r="AT18" s="167">
        <v>31.752199999999998</v>
      </c>
      <c r="AU18" s="167">
        <v>-44.107300000000002</v>
      </c>
      <c r="AV18" s="167">
        <v>-43.5092</v>
      </c>
      <c r="AW18" s="167">
        <v>24.9254</v>
      </c>
      <c r="AX18" s="167">
        <v>23.558499999999999</v>
      </c>
      <c r="AY18" s="167">
        <v>61.7669</v>
      </c>
      <c r="AZ18" s="167">
        <v>63.779299999999999</v>
      </c>
      <c r="BA18" s="167">
        <v>-21.1495</v>
      </c>
      <c r="BB18" s="167">
        <v>-25.577500000000001</v>
      </c>
      <c r="BC18" s="167">
        <v>-312.4042</v>
      </c>
      <c r="BD18" s="167">
        <v>34.360100000000003</v>
      </c>
      <c r="BE18" s="167">
        <v>-17.399999999999999</v>
      </c>
      <c r="BF18" s="167">
        <v>-17.100000000000001</v>
      </c>
      <c r="BG18" s="167">
        <v>50.536299999999997</v>
      </c>
      <c r="BH18" s="167">
        <v>49.746000000000002</v>
      </c>
      <c r="BI18" s="167">
        <v>-3.6661000000000001</v>
      </c>
      <c r="BJ18" s="168"/>
      <c r="BK18" s="167">
        <v>-52.088900000000002</v>
      </c>
      <c r="BL18" s="167">
        <v>2.9278</v>
      </c>
      <c r="BM18" s="168"/>
      <c r="BN18" s="167">
        <v>2.6726000000000001</v>
      </c>
      <c r="BO18" s="167">
        <v>349.25369999999998</v>
      </c>
      <c r="BP18" s="167">
        <v>70.345100000000002</v>
      </c>
      <c r="BQ18" s="167">
        <v>69.978899999999996</v>
      </c>
      <c r="BR18" s="167">
        <v>-323.3537</v>
      </c>
      <c r="BS18" s="167">
        <v>349.25799999999998</v>
      </c>
      <c r="BT18" s="168"/>
      <c r="BU18" s="167">
        <v>-96.829599999999999</v>
      </c>
      <c r="BV18" s="167">
        <v>98.688900000000004</v>
      </c>
      <c r="BW18" s="167">
        <v>76.702799999999996</v>
      </c>
      <c r="BX18" s="167">
        <v>24.73</v>
      </c>
      <c r="BY18" s="167">
        <v>27.13</v>
      </c>
      <c r="BZ18" s="167">
        <v>49.19</v>
      </c>
      <c r="CA18" s="167">
        <v>72.150000000000006</v>
      </c>
      <c r="CB18" s="167">
        <v>-39.781100000000002</v>
      </c>
      <c r="CC18" s="167">
        <v>-39.781100000000002</v>
      </c>
      <c r="CD18" s="167">
        <v>117.2086</v>
      </c>
      <c r="CE18" s="167">
        <v>117.13460000000001</v>
      </c>
      <c r="CF18" s="167">
        <v>31.162299999999998</v>
      </c>
      <c r="CG18" s="167">
        <v>-123.40730000000001</v>
      </c>
      <c r="CH18" s="167">
        <v>-122.9624</v>
      </c>
      <c r="CI18" s="167">
        <v>-6.1105999999999998</v>
      </c>
      <c r="CJ18" s="168"/>
      <c r="CK18" s="168"/>
      <c r="CL18" s="168"/>
      <c r="CM18" s="167">
        <v>98.9</v>
      </c>
      <c r="CN18" s="167">
        <v>90.2</v>
      </c>
      <c r="CO18" s="167">
        <v>-15.26</v>
      </c>
      <c r="CP18" s="167">
        <v>43.118000000000002</v>
      </c>
      <c r="CQ18" s="167">
        <v>41.180199999999999</v>
      </c>
      <c r="CR18" s="167">
        <v>41.109000000000002</v>
      </c>
      <c r="CS18" s="167">
        <v>5.0434000000000001</v>
      </c>
      <c r="CT18" s="167">
        <v>5.1124000000000001</v>
      </c>
      <c r="CU18" s="167">
        <v>-9.0068000000000001</v>
      </c>
      <c r="CV18" s="167">
        <v>-35.173699999999997</v>
      </c>
      <c r="CW18" s="167">
        <v>-11.5717</v>
      </c>
      <c r="CX18" s="167">
        <v>12.353899999999999</v>
      </c>
      <c r="CY18" s="167">
        <v>49.76</v>
      </c>
      <c r="CZ18" s="167">
        <v>27.48</v>
      </c>
      <c r="DA18" s="167">
        <v>35.632300000000001</v>
      </c>
      <c r="DB18" s="167">
        <v>33.695999999999998</v>
      </c>
      <c r="DC18" s="167">
        <v>-27.814299999999999</v>
      </c>
      <c r="DD18" s="168"/>
      <c r="DE18" s="168"/>
      <c r="DF18" s="168"/>
      <c r="DG18" s="167">
        <v>-95.316400000000002</v>
      </c>
      <c r="DH18" s="168"/>
      <c r="DI18" s="168"/>
      <c r="DJ18" s="167">
        <v>-73.400000000000006</v>
      </c>
      <c r="DK18" s="167">
        <v>-72.3</v>
      </c>
      <c r="DL18" s="167">
        <v>21.552399999999999</v>
      </c>
      <c r="DM18" s="167">
        <v>36.200000000000003</v>
      </c>
      <c r="DN18" s="167">
        <v>38.525700000000001</v>
      </c>
      <c r="DO18" s="167">
        <v>51.580800000000004</v>
      </c>
      <c r="DP18" s="167">
        <v>35.97</v>
      </c>
      <c r="DQ18" s="167">
        <v>-3.84</v>
      </c>
      <c r="DR18" s="167">
        <v>61.3645</v>
      </c>
      <c r="DS18" s="167">
        <v>94.525400000000005</v>
      </c>
      <c r="DT18" s="167">
        <v>-32.92</v>
      </c>
      <c r="DU18" s="167">
        <v>-33.07</v>
      </c>
      <c r="DV18" s="167">
        <v>104.43</v>
      </c>
      <c r="DW18" s="167">
        <v>52.72</v>
      </c>
      <c r="DX18" s="167">
        <v>96.145499999999998</v>
      </c>
      <c r="DY18" s="167">
        <v>94.563599999999994</v>
      </c>
      <c r="DZ18" s="167">
        <v>-19.677800000000001</v>
      </c>
      <c r="EA18" s="167">
        <v>-19.590900000000001</v>
      </c>
      <c r="EB18" s="167">
        <v>183.36019999999999</v>
      </c>
      <c r="EC18" s="167">
        <v>137.5609</v>
      </c>
      <c r="ED18" s="167">
        <v>133.09270000000001</v>
      </c>
      <c r="EE18" s="167">
        <v>135.16210000000001</v>
      </c>
      <c r="EF18" s="167">
        <v>87.447500000000005</v>
      </c>
      <c r="EG18" s="167">
        <v>64.304699999999997</v>
      </c>
      <c r="EH18" s="167">
        <v>-28.100999999999999</v>
      </c>
      <c r="EI18" s="167">
        <v>334.05340000000001</v>
      </c>
      <c r="EJ18" s="167">
        <v>365.21879999999999</v>
      </c>
      <c r="EK18" s="168"/>
      <c r="EL18" s="167">
        <v>-32.961500000000001</v>
      </c>
      <c r="EM18" s="167">
        <v>-30.863099999999999</v>
      </c>
      <c r="EN18" s="167">
        <v>-9.3759999999999994</v>
      </c>
      <c r="EO18" s="167">
        <v>22.7745</v>
      </c>
      <c r="EP18" s="167">
        <v>21.842700000000001</v>
      </c>
      <c r="EQ18" s="167">
        <v>55.344000000000001</v>
      </c>
      <c r="ER18" s="167">
        <v>-37.187600000000003</v>
      </c>
      <c r="ES18" s="167">
        <v>-37.9514</v>
      </c>
      <c r="ET18" s="167">
        <v>-32.289900000000003</v>
      </c>
      <c r="EU18" s="167">
        <v>0</v>
      </c>
      <c r="EV18" s="167">
        <v>-26.24</v>
      </c>
      <c r="EW18" s="167">
        <v>1</v>
      </c>
      <c r="EX18" s="167">
        <v>13.256399999999999</v>
      </c>
      <c r="EY18" s="167">
        <v>-10.7989</v>
      </c>
      <c r="EZ18" s="167">
        <v>-39.4604</v>
      </c>
      <c r="FA18" s="167">
        <v>-38.160600000000002</v>
      </c>
      <c r="FB18" s="167">
        <v>7.9816000000000003</v>
      </c>
      <c r="FC18" s="167">
        <v>-61.570799999999998</v>
      </c>
      <c r="FD18" s="167">
        <v>53.333399999999997</v>
      </c>
      <c r="FE18" s="167">
        <v>24.813500000000001</v>
      </c>
      <c r="FF18" s="168"/>
      <c r="FG18" s="167">
        <v>24.270900000000001</v>
      </c>
      <c r="FH18" s="168"/>
      <c r="FI18" s="168"/>
      <c r="FJ18" s="168"/>
      <c r="FK18" s="167">
        <v>39.184800000000003</v>
      </c>
      <c r="FL18" s="167">
        <v>40.022100000000002</v>
      </c>
      <c r="FM18" s="167">
        <v>-137.3142</v>
      </c>
      <c r="FN18" s="167">
        <v>22.358599999999999</v>
      </c>
      <c r="FO18" s="167">
        <v>22.467400000000001</v>
      </c>
      <c r="FP18" s="167">
        <v>-104.8626</v>
      </c>
      <c r="FQ18" s="167">
        <v>-97.417199999999994</v>
      </c>
      <c r="FR18" s="167">
        <v>-36.304900000000004</v>
      </c>
      <c r="FS18" s="167">
        <v>-42.65</v>
      </c>
      <c r="FT18" s="167">
        <v>13.1136</v>
      </c>
      <c r="FU18" s="167">
        <v>0.76329999999999998</v>
      </c>
      <c r="FV18" s="167">
        <v>-8.26</v>
      </c>
      <c r="FW18" s="167">
        <v>19.149999999999999</v>
      </c>
      <c r="FX18" s="167">
        <v>-37.206000000000003</v>
      </c>
      <c r="FY18" s="168"/>
      <c r="FZ18" s="168"/>
      <c r="GA18" s="167">
        <v>4.1689999999999996</v>
      </c>
      <c r="GB18" s="168"/>
      <c r="GC18" s="167">
        <v>23.11</v>
      </c>
      <c r="GD18" s="167">
        <v>97.137299999999996</v>
      </c>
      <c r="GE18" s="167">
        <v>107.1418</v>
      </c>
      <c r="GF18" s="167">
        <v>14.05</v>
      </c>
      <c r="GG18" s="167">
        <v>83.470799999999997</v>
      </c>
      <c r="GH18" s="167">
        <v>26.5</v>
      </c>
      <c r="GI18" s="167">
        <v>-19.015599999999999</v>
      </c>
      <c r="GJ18" s="167">
        <v>3.3136000000000001</v>
      </c>
      <c r="GK18" s="167">
        <v>3.4386000000000001</v>
      </c>
      <c r="GL18" s="167">
        <v>1.2713000000000001</v>
      </c>
      <c r="GM18" s="168"/>
      <c r="GN18" s="168"/>
      <c r="GO18" s="167">
        <v>-15.3292</v>
      </c>
      <c r="GP18" s="167">
        <v>-26.763200000000001</v>
      </c>
      <c r="GQ18" s="167">
        <v>20.4039</v>
      </c>
      <c r="GR18" s="167">
        <v>27.5274</v>
      </c>
      <c r="GS18" s="167">
        <v>59.581800000000001</v>
      </c>
      <c r="GT18" s="167">
        <v>59.060299999999998</v>
      </c>
      <c r="GU18" s="167">
        <v>-146.16560000000001</v>
      </c>
      <c r="GV18" s="167">
        <v>-18.651599999999998</v>
      </c>
      <c r="GW18" s="167">
        <v>35.185499999999998</v>
      </c>
      <c r="GX18" s="167">
        <v>-33.5002</v>
      </c>
      <c r="GY18" s="167">
        <v>12.601800000000001</v>
      </c>
      <c r="GZ18" s="167">
        <v>4.4043999999999999</v>
      </c>
      <c r="HA18" s="167">
        <v>4.0922999999999998</v>
      </c>
      <c r="HB18" s="167">
        <v>14</v>
      </c>
      <c r="HC18" s="167">
        <v>121.7561</v>
      </c>
      <c r="HD18" s="167">
        <v>123.42</v>
      </c>
      <c r="HE18" s="168"/>
      <c r="HF18" s="168"/>
      <c r="HG18" s="167">
        <v>-231.74629999999999</v>
      </c>
      <c r="HH18" s="167">
        <v>231.8417</v>
      </c>
      <c r="HI18" s="167">
        <v>429.9513</v>
      </c>
      <c r="HJ18" s="167">
        <v>-119.0364</v>
      </c>
      <c r="HK18" s="167">
        <v>-117.3565</v>
      </c>
      <c r="HL18" s="167">
        <v>-76.783100000000005</v>
      </c>
      <c r="HM18" s="167">
        <v>-75.088800000000006</v>
      </c>
      <c r="HN18" s="167">
        <v>83.189800000000005</v>
      </c>
      <c r="HO18" s="167">
        <v>79.9465</v>
      </c>
      <c r="HP18" s="167">
        <v>-98.592399999999998</v>
      </c>
      <c r="HQ18" s="168"/>
      <c r="HR18" s="167">
        <v>38.686199999999999</v>
      </c>
      <c r="HS18" s="167">
        <v>38.631300000000003</v>
      </c>
      <c r="HT18" s="167">
        <v>-65.515500000000003</v>
      </c>
      <c r="HU18" s="167">
        <v>-65.418899999999994</v>
      </c>
      <c r="HV18" s="167">
        <v>69.69</v>
      </c>
      <c r="HW18" s="167">
        <v>69.180000000000007</v>
      </c>
      <c r="HX18" s="167">
        <v>12.7</v>
      </c>
      <c r="HY18" s="167">
        <v>12.2</v>
      </c>
      <c r="HZ18" s="167">
        <v>21.207799999999999</v>
      </c>
      <c r="IA18" s="167">
        <v>28.56</v>
      </c>
      <c r="IB18" s="167">
        <v>-337.5428</v>
      </c>
      <c r="IC18" s="167">
        <v>109.167</v>
      </c>
      <c r="ID18" s="167">
        <v>109.0256</v>
      </c>
      <c r="IE18" s="167">
        <v>17.3</v>
      </c>
      <c r="IF18" s="167">
        <v>-50.7</v>
      </c>
      <c r="IG18" s="167">
        <v>-36.700000000000003</v>
      </c>
      <c r="IH18" s="167">
        <v>-36.4</v>
      </c>
      <c r="II18" s="167">
        <v>1.5039</v>
      </c>
      <c r="IJ18" s="167">
        <v>1.3258000000000001</v>
      </c>
      <c r="IK18" s="167">
        <v>-417.95370000000003</v>
      </c>
      <c r="IL18" s="167">
        <v>-333.78870000000001</v>
      </c>
      <c r="IM18" s="167">
        <v>429.666</v>
      </c>
      <c r="IN18" s="167">
        <v>327.3365</v>
      </c>
      <c r="IO18" s="167">
        <v>3.1924000000000001</v>
      </c>
      <c r="IP18" s="167">
        <v>-314.68830000000003</v>
      </c>
      <c r="IQ18" s="167">
        <v>315.6755</v>
      </c>
      <c r="IR18" s="167">
        <v>-136.84870000000001</v>
      </c>
      <c r="IS18" s="167">
        <v>-227.6771</v>
      </c>
      <c r="IT18" s="167">
        <v>-312.75839999999999</v>
      </c>
      <c r="IU18" s="167">
        <v>81.017300000000006</v>
      </c>
      <c r="IV18" s="167">
        <v>81.553600000000003</v>
      </c>
      <c r="IW18" s="167">
        <v>143.99350000000001</v>
      </c>
      <c r="IX18" s="167">
        <v>-412.62950000000001</v>
      </c>
      <c r="IY18" s="167">
        <v>231.38339999999999</v>
      </c>
      <c r="IZ18" s="167">
        <v>-181.42760000000001</v>
      </c>
      <c r="JA18" s="167">
        <v>180.3013</v>
      </c>
      <c r="JB18" s="167">
        <v>-11.2323</v>
      </c>
      <c r="JC18" s="167">
        <v>28.68</v>
      </c>
      <c r="JD18" s="167">
        <v>3.44</v>
      </c>
      <c r="JE18" s="167">
        <v>1.1919999999999999</v>
      </c>
      <c r="JF18" s="167">
        <v>1.19</v>
      </c>
      <c r="JG18" s="167">
        <v>-4.5599999999999996</v>
      </c>
      <c r="JH18" s="167">
        <v>-18</v>
      </c>
      <c r="JI18" s="168"/>
      <c r="JJ18" s="167">
        <v>20.0122</v>
      </c>
      <c r="JK18" s="167">
        <v>-35.741199999999999</v>
      </c>
      <c r="JL18" s="167">
        <v>-38.292499999999997</v>
      </c>
      <c r="JM18" s="167">
        <v>30.3</v>
      </c>
      <c r="JN18" s="167">
        <v>53.344999999999999</v>
      </c>
      <c r="JO18" s="167">
        <v>54.637</v>
      </c>
      <c r="JP18" s="168"/>
      <c r="JQ18" s="168"/>
      <c r="JR18" s="167">
        <v>52.552599999999998</v>
      </c>
      <c r="JS18" s="167">
        <v>53.874899999999997</v>
      </c>
      <c r="JT18" s="167">
        <v>52.7896</v>
      </c>
      <c r="JU18" s="168"/>
      <c r="JV18" s="167">
        <v>53</v>
      </c>
      <c r="JW18" s="167">
        <v>21.731200000000001</v>
      </c>
      <c r="JX18" s="167">
        <v>5.73</v>
      </c>
      <c r="JY18" s="168"/>
      <c r="JZ18" s="167">
        <v>-69.611900000000006</v>
      </c>
      <c r="KA18" s="167">
        <v>77.389499999999998</v>
      </c>
      <c r="KB18" s="167">
        <v>78.981200000000001</v>
      </c>
      <c r="KC18" s="167">
        <v>-69.215299999999999</v>
      </c>
      <c r="KD18" s="167">
        <v>-76.491299999999995</v>
      </c>
      <c r="KE18" s="167">
        <v>75.268000000000001</v>
      </c>
      <c r="KF18" s="168"/>
      <c r="KG18" s="167">
        <v>-60.6</v>
      </c>
      <c r="KH18" s="167">
        <v>59.8</v>
      </c>
      <c r="KI18" s="167">
        <v>192.32839999999999</v>
      </c>
      <c r="KJ18" s="167">
        <v>29.9132</v>
      </c>
    </row>
    <row r="19" spans="1:296" ht="18" customHeight="1" x14ac:dyDescent="0.25">
      <c r="A19" s="163" t="s">
        <v>71</v>
      </c>
      <c r="B19" s="163" t="s">
        <v>857</v>
      </c>
      <c r="C19" s="167">
        <v>0</v>
      </c>
      <c r="D19" s="167">
        <v>0</v>
      </c>
      <c r="E19" s="167">
        <v>15.452500000000001</v>
      </c>
      <c r="F19" s="167">
        <v>-22.604099999999999</v>
      </c>
      <c r="G19" s="167">
        <v>8.5358999999999998</v>
      </c>
      <c r="H19" s="167">
        <v>32.772199999999998</v>
      </c>
      <c r="I19" s="168"/>
      <c r="J19" s="167">
        <v>41.9039</v>
      </c>
      <c r="K19" s="167">
        <v>-108.33540000000001</v>
      </c>
      <c r="L19" s="167">
        <v>46.561300000000003</v>
      </c>
      <c r="M19" s="167">
        <v>23.505299999999998</v>
      </c>
      <c r="N19" s="167">
        <v>23.0366</v>
      </c>
      <c r="O19" s="167">
        <v>2.2200000000000002</v>
      </c>
      <c r="P19" s="167">
        <v>-35.845999999999997</v>
      </c>
      <c r="Q19" s="167">
        <v>30.8</v>
      </c>
      <c r="R19" s="167">
        <v>19.044</v>
      </c>
      <c r="S19" s="167">
        <v>-30.8</v>
      </c>
      <c r="T19" s="167">
        <v>15.238300000000001</v>
      </c>
      <c r="U19" s="167">
        <v>70.735399999999998</v>
      </c>
      <c r="V19" s="167">
        <v>9.1393000000000004</v>
      </c>
      <c r="W19" s="167">
        <v>9.0801999999999996</v>
      </c>
      <c r="X19" s="167">
        <v>15.1198</v>
      </c>
      <c r="Y19" s="167">
        <v>7.7503000000000002</v>
      </c>
      <c r="Z19" s="167">
        <v>5.9542999999999999</v>
      </c>
      <c r="AA19" s="167">
        <v>7.9593999999999996</v>
      </c>
      <c r="AB19" s="168"/>
      <c r="AC19" s="168"/>
      <c r="AD19" s="167">
        <v>-63.09</v>
      </c>
      <c r="AE19" s="167">
        <v>-63.05</v>
      </c>
      <c r="AF19" s="168"/>
      <c r="AG19" s="167">
        <v>-2.2200000000000002</v>
      </c>
      <c r="AH19" s="169">
        <v>35.845999999999997</v>
      </c>
      <c r="AI19" s="167">
        <v>9.1359999999999992</v>
      </c>
      <c r="AJ19" s="167">
        <v>0.19600000000000001</v>
      </c>
      <c r="AK19" s="169">
        <v>-48.04</v>
      </c>
      <c r="AL19" s="167">
        <v>-47.52</v>
      </c>
      <c r="AM19" s="167">
        <v>-74.930000000000007</v>
      </c>
      <c r="AN19" s="167">
        <v>48.04</v>
      </c>
      <c r="AO19" s="167">
        <v>48.15</v>
      </c>
      <c r="AP19" s="167">
        <v>9.4430999999999994</v>
      </c>
      <c r="AQ19" s="167">
        <v>11.908099999999999</v>
      </c>
      <c r="AR19" s="167">
        <v>57.269399999999997</v>
      </c>
      <c r="AS19" s="167">
        <v>59.235300000000002</v>
      </c>
      <c r="AT19" s="167">
        <v>34.7256</v>
      </c>
      <c r="AU19" s="167">
        <v>-50.959800000000001</v>
      </c>
      <c r="AV19" s="167">
        <v>-50.776400000000002</v>
      </c>
      <c r="AW19" s="167">
        <v>31.975899999999999</v>
      </c>
      <c r="AX19" s="167">
        <v>32.400700000000001</v>
      </c>
      <c r="AY19" s="167">
        <v>64.6845</v>
      </c>
      <c r="AZ19" s="167">
        <v>67.510400000000004</v>
      </c>
      <c r="BA19" s="167">
        <v>-16.196200000000001</v>
      </c>
      <c r="BB19" s="167">
        <v>-27.209900000000001</v>
      </c>
      <c r="BC19" s="167">
        <v>-315.93880000000001</v>
      </c>
      <c r="BD19" s="167">
        <v>12.354900000000001</v>
      </c>
      <c r="BE19" s="167">
        <v>-5.8</v>
      </c>
      <c r="BF19" s="167">
        <v>-5.9</v>
      </c>
      <c r="BG19" s="167">
        <v>54.7577</v>
      </c>
      <c r="BH19" s="167">
        <v>54.301400000000001</v>
      </c>
      <c r="BI19" s="167">
        <v>-3.9790999999999999</v>
      </c>
      <c r="BJ19" s="168"/>
      <c r="BK19" s="167">
        <v>-48.373199999999997</v>
      </c>
      <c r="BL19" s="167">
        <v>3.1831</v>
      </c>
      <c r="BM19" s="168"/>
      <c r="BN19" s="167">
        <v>2.7639999999999998</v>
      </c>
      <c r="BO19" s="167">
        <v>356.24250000000001</v>
      </c>
      <c r="BP19" s="167">
        <v>68.422499999999999</v>
      </c>
      <c r="BQ19" s="167">
        <v>68.788700000000006</v>
      </c>
      <c r="BR19" s="167">
        <v>-319.05399999999997</v>
      </c>
      <c r="BS19" s="167">
        <v>361.08190000000002</v>
      </c>
      <c r="BT19" s="168"/>
      <c r="BU19" s="167">
        <v>-132.56909999999999</v>
      </c>
      <c r="BV19" s="167">
        <v>134.18680000000001</v>
      </c>
      <c r="BW19" s="167">
        <v>81.004000000000005</v>
      </c>
      <c r="BX19" s="167">
        <v>25.36</v>
      </c>
      <c r="BY19" s="167">
        <v>28.31</v>
      </c>
      <c r="BZ19" s="167">
        <v>51.31</v>
      </c>
      <c r="CA19" s="167">
        <v>74.55</v>
      </c>
      <c r="CB19" s="167">
        <v>-37.101900000000001</v>
      </c>
      <c r="CC19" s="167">
        <v>-36.834000000000003</v>
      </c>
      <c r="CD19" s="167">
        <v>115.61239999999999</v>
      </c>
      <c r="CE19" s="167">
        <v>116.5064</v>
      </c>
      <c r="CF19" s="167">
        <v>31.1037</v>
      </c>
      <c r="CG19" s="167">
        <v>-141.03749999999999</v>
      </c>
      <c r="CH19" s="167">
        <v>-141.90039999999999</v>
      </c>
      <c r="CI19" s="167">
        <v>-2.0992000000000002</v>
      </c>
      <c r="CJ19" s="168"/>
      <c r="CK19" s="168"/>
      <c r="CL19" s="168"/>
      <c r="CM19" s="167">
        <v>109.3</v>
      </c>
      <c r="CN19" s="167">
        <v>99.6</v>
      </c>
      <c r="CO19" s="167">
        <v>-15.79</v>
      </c>
      <c r="CP19" s="167">
        <v>40.187800000000003</v>
      </c>
      <c r="CQ19" s="167">
        <v>38.427599999999998</v>
      </c>
      <c r="CR19" s="167">
        <v>39.497599999999998</v>
      </c>
      <c r="CS19" s="167">
        <v>2.2585999999999999</v>
      </c>
      <c r="CT19" s="167">
        <v>2.0836999999999999</v>
      </c>
      <c r="CU19" s="167">
        <v>-11.773999999999999</v>
      </c>
      <c r="CV19" s="167">
        <v>-29.887</v>
      </c>
      <c r="CW19" s="167">
        <v>-14.2051</v>
      </c>
      <c r="CX19" s="167">
        <v>13.155200000000001</v>
      </c>
      <c r="CY19" s="167">
        <v>51.51</v>
      </c>
      <c r="CZ19" s="167">
        <v>28.47</v>
      </c>
      <c r="DA19" s="167">
        <v>37.507300000000001</v>
      </c>
      <c r="DB19" s="167">
        <v>35.453800000000001</v>
      </c>
      <c r="DC19" s="167">
        <v>-28.648199999999999</v>
      </c>
      <c r="DD19" s="168"/>
      <c r="DE19" s="168"/>
      <c r="DF19" s="168"/>
      <c r="DG19" s="167">
        <v>-100.7923</v>
      </c>
      <c r="DH19" s="168"/>
      <c r="DI19" s="168"/>
      <c r="DJ19" s="167">
        <v>-76</v>
      </c>
      <c r="DK19" s="167">
        <v>-74</v>
      </c>
      <c r="DL19" s="167">
        <v>21.805099999999999</v>
      </c>
      <c r="DM19" s="167">
        <v>39.200000000000003</v>
      </c>
      <c r="DN19" s="167">
        <v>42.282800000000002</v>
      </c>
      <c r="DO19" s="167">
        <v>55.682400000000001</v>
      </c>
      <c r="DP19" s="167">
        <v>39.130000000000003</v>
      </c>
      <c r="DQ19" s="167">
        <v>-4.03</v>
      </c>
      <c r="DR19" s="167">
        <v>64.619500000000002</v>
      </c>
      <c r="DS19" s="167">
        <v>100.6057</v>
      </c>
      <c r="DT19" s="167">
        <v>-29.14</v>
      </c>
      <c r="DU19" s="167">
        <v>-29.37</v>
      </c>
      <c r="DV19" s="167">
        <v>102.55</v>
      </c>
      <c r="DW19" s="167">
        <v>55.31</v>
      </c>
      <c r="DX19" s="167">
        <v>98.109099999999998</v>
      </c>
      <c r="DY19" s="167">
        <v>97.218199999999996</v>
      </c>
      <c r="DZ19" s="167">
        <v>-14.7562</v>
      </c>
      <c r="EA19" s="167">
        <v>-14.6364</v>
      </c>
      <c r="EB19" s="167">
        <v>191.17740000000001</v>
      </c>
      <c r="EC19" s="167">
        <v>145.7595</v>
      </c>
      <c r="ED19" s="167">
        <v>139.41239999999999</v>
      </c>
      <c r="EE19" s="167">
        <v>142.42060000000001</v>
      </c>
      <c r="EF19" s="167">
        <v>107.2323</v>
      </c>
      <c r="EG19" s="167">
        <v>79.714299999999994</v>
      </c>
      <c r="EH19" s="167">
        <v>-28.024999999999999</v>
      </c>
      <c r="EI19" s="167">
        <v>327.7054</v>
      </c>
      <c r="EJ19" s="167">
        <v>376.6669</v>
      </c>
      <c r="EK19" s="168"/>
      <c r="EL19" s="167">
        <v>-33.578699999999998</v>
      </c>
      <c r="EM19" s="167">
        <v>-30.966999999999999</v>
      </c>
      <c r="EN19" s="167">
        <v>-42.746499999999997</v>
      </c>
      <c r="EO19" s="167">
        <v>14.8246</v>
      </c>
      <c r="EP19" s="167">
        <v>14.6152</v>
      </c>
      <c r="EQ19" s="167">
        <v>164.41200000000001</v>
      </c>
      <c r="ER19" s="167">
        <v>-44.201900000000002</v>
      </c>
      <c r="ES19" s="167">
        <v>-44.556899999999999</v>
      </c>
      <c r="ET19" s="167">
        <v>-50.825200000000002</v>
      </c>
      <c r="EU19" s="167">
        <v>0</v>
      </c>
      <c r="EV19" s="167">
        <v>-18.13</v>
      </c>
      <c r="EW19" s="167">
        <v>111.2</v>
      </c>
      <c r="EX19" s="167">
        <v>13.688000000000001</v>
      </c>
      <c r="EY19" s="167">
        <v>-28.135000000000002</v>
      </c>
      <c r="EZ19" s="167">
        <v>-37.930500000000002</v>
      </c>
      <c r="FA19" s="167">
        <v>-37.53</v>
      </c>
      <c r="FB19" s="167">
        <v>7.6669</v>
      </c>
      <c r="FC19" s="167">
        <v>-78.866299999999995</v>
      </c>
      <c r="FD19" s="167">
        <v>70.512699999999995</v>
      </c>
      <c r="FE19" s="167">
        <v>24.4011</v>
      </c>
      <c r="FF19" s="168"/>
      <c r="FG19" s="167">
        <v>24.130800000000001</v>
      </c>
      <c r="FH19" s="168"/>
      <c r="FI19" s="168"/>
      <c r="FJ19" s="168"/>
      <c r="FK19" s="167">
        <v>36.840400000000002</v>
      </c>
      <c r="FL19" s="167">
        <v>36.840400000000002</v>
      </c>
      <c r="FM19" s="167">
        <v>-144.51480000000001</v>
      </c>
      <c r="FN19" s="167">
        <v>16.449200000000001</v>
      </c>
      <c r="FO19" s="167">
        <v>16.396000000000001</v>
      </c>
      <c r="FP19" s="167">
        <v>-103.4572</v>
      </c>
      <c r="FQ19" s="167">
        <v>-93.585400000000007</v>
      </c>
      <c r="FR19" s="167">
        <v>-42.794199999999996</v>
      </c>
      <c r="FS19" s="167">
        <v>-40.51</v>
      </c>
      <c r="FT19" s="167">
        <v>13.384600000000001</v>
      </c>
      <c r="FU19" s="167">
        <v>0.78639999999999999</v>
      </c>
      <c r="FV19" s="167">
        <v>-8.42</v>
      </c>
      <c r="FW19" s="167">
        <v>15.55</v>
      </c>
      <c r="FX19" s="167">
        <v>-43.072200000000002</v>
      </c>
      <c r="FY19" s="168"/>
      <c r="FZ19" s="167">
        <v>-15.366</v>
      </c>
      <c r="GA19" s="167">
        <v>4.3479999999999999</v>
      </c>
      <c r="GB19" s="168"/>
      <c r="GC19" s="167">
        <v>22.96</v>
      </c>
      <c r="GD19" s="167">
        <v>96.238299999999995</v>
      </c>
      <c r="GE19" s="167">
        <v>107.1662</v>
      </c>
      <c r="GF19" s="167">
        <v>14.03</v>
      </c>
      <c r="GG19" s="167">
        <v>84.944000000000003</v>
      </c>
      <c r="GH19" s="167">
        <v>24.6</v>
      </c>
      <c r="GI19" s="167">
        <v>-19.6585</v>
      </c>
      <c r="GJ19" s="167">
        <v>3.0371000000000001</v>
      </c>
      <c r="GK19" s="167">
        <v>3.2583000000000002</v>
      </c>
      <c r="GL19" s="167">
        <v>1.3816999999999999</v>
      </c>
      <c r="GM19" s="168"/>
      <c r="GN19" s="168"/>
      <c r="GO19" s="167">
        <v>-16.3537</v>
      </c>
      <c r="GP19" s="167">
        <v>-28.462399999999999</v>
      </c>
      <c r="GQ19" s="167">
        <v>20.5838</v>
      </c>
      <c r="GR19" s="167">
        <v>29.448699999999999</v>
      </c>
      <c r="GS19" s="167">
        <v>61.295299999999997</v>
      </c>
      <c r="GT19" s="167">
        <v>64.440200000000004</v>
      </c>
      <c r="GU19" s="167">
        <v>-148.30119999999999</v>
      </c>
      <c r="GV19" s="167">
        <v>-19.711500000000001</v>
      </c>
      <c r="GW19" s="167">
        <v>36.542900000000003</v>
      </c>
      <c r="GX19" s="167">
        <v>-36.090800000000002</v>
      </c>
      <c r="GY19" s="167">
        <v>12.028600000000001</v>
      </c>
      <c r="GZ19" s="167">
        <v>5.1772</v>
      </c>
      <c r="HA19" s="167">
        <v>4.7778999999999998</v>
      </c>
      <c r="HB19" s="167">
        <v>13</v>
      </c>
      <c r="HC19" s="167">
        <v>125.1712</v>
      </c>
      <c r="HD19" s="167">
        <v>124.1365</v>
      </c>
      <c r="HE19" s="168"/>
      <c r="HF19" s="168"/>
      <c r="HG19" s="167">
        <v>-229.88200000000001</v>
      </c>
      <c r="HH19" s="167">
        <v>234.17320000000001</v>
      </c>
      <c r="HI19" s="167">
        <v>444.41059999999999</v>
      </c>
      <c r="HJ19" s="167">
        <v>-121.3627</v>
      </c>
      <c r="HK19" s="167">
        <v>-118.1476</v>
      </c>
      <c r="HL19" s="167">
        <v>-75.093100000000007</v>
      </c>
      <c r="HM19" s="167">
        <v>-72.534800000000004</v>
      </c>
      <c r="HN19" s="167">
        <v>79.4602</v>
      </c>
      <c r="HO19" s="167">
        <v>78.854699999999994</v>
      </c>
      <c r="HP19" s="168"/>
      <c r="HQ19" s="168"/>
      <c r="HR19" s="167">
        <v>39.554099999999998</v>
      </c>
      <c r="HS19" s="167">
        <v>39.2575</v>
      </c>
      <c r="HT19" s="167">
        <v>-70.227599999999995</v>
      </c>
      <c r="HU19" s="167">
        <v>-70.307199999999995</v>
      </c>
      <c r="HV19" s="167">
        <v>67.59</v>
      </c>
      <c r="HW19" s="167">
        <v>67.180000000000007</v>
      </c>
      <c r="HX19" s="167">
        <v>13.8</v>
      </c>
      <c r="HY19" s="167">
        <v>14.1</v>
      </c>
      <c r="HZ19" s="167">
        <v>21.124400000000001</v>
      </c>
      <c r="IA19" s="167">
        <v>29.28</v>
      </c>
      <c r="IB19" s="167">
        <v>-337.72489999999999</v>
      </c>
      <c r="IC19" s="167">
        <v>109.5074</v>
      </c>
      <c r="ID19" s="167">
        <v>111.3762</v>
      </c>
      <c r="IE19" s="167">
        <v>17.899999999999999</v>
      </c>
      <c r="IF19" s="167">
        <v>-51.1</v>
      </c>
      <c r="IG19" s="167">
        <v>-37.799999999999997</v>
      </c>
      <c r="IH19" s="167">
        <v>-37.299999999999997</v>
      </c>
      <c r="II19" s="168"/>
      <c r="IJ19" s="168"/>
      <c r="IK19" s="167">
        <v>-432.41950000000003</v>
      </c>
      <c r="IL19" s="167">
        <v>-347.935</v>
      </c>
      <c r="IM19" s="167">
        <v>431.01530000000002</v>
      </c>
      <c r="IN19" s="167">
        <v>332.9753</v>
      </c>
      <c r="IO19" s="167">
        <v>-5.3352000000000004</v>
      </c>
      <c r="IP19" s="167">
        <v>-322.02890000000002</v>
      </c>
      <c r="IQ19" s="167">
        <v>320.34879999999998</v>
      </c>
      <c r="IR19" s="167">
        <v>-136.65889999999999</v>
      </c>
      <c r="IS19" s="167">
        <v>-230.77600000000001</v>
      </c>
      <c r="IT19" s="167">
        <v>-313.05329999999998</v>
      </c>
      <c r="IU19" s="167">
        <v>81.268900000000002</v>
      </c>
      <c r="IV19" s="167">
        <v>82.618600000000001</v>
      </c>
      <c r="IW19" s="167">
        <v>144.0763</v>
      </c>
      <c r="IX19" s="167">
        <v>-420.39749999999998</v>
      </c>
      <c r="IY19" s="167">
        <v>233.6979</v>
      </c>
      <c r="IZ19" s="167">
        <v>-181.76259999999999</v>
      </c>
      <c r="JA19" s="167">
        <v>182.292</v>
      </c>
      <c r="JB19" s="167">
        <v>-11.627800000000001</v>
      </c>
      <c r="JC19" s="167">
        <v>28.314</v>
      </c>
      <c r="JD19" s="167">
        <v>3.52</v>
      </c>
      <c r="JE19" s="167">
        <v>0.874</v>
      </c>
      <c r="JF19" s="167">
        <v>0.877</v>
      </c>
      <c r="JG19" s="167">
        <v>-3.52</v>
      </c>
      <c r="JH19" s="167">
        <v>-18</v>
      </c>
      <c r="JI19" s="168"/>
      <c r="JJ19" s="167">
        <v>19.484200000000001</v>
      </c>
      <c r="JK19" s="167">
        <v>-34.981299999999997</v>
      </c>
      <c r="JL19" s="167">
        <v>-38.408499999999997</v>
      </c>
      <c r="JM19" s="167">
        <v>30.1</v>
      </c>
      <c r="JN19" s="167">
        <v>55.679000000000002</v>
      </c>
      <c r="JO19" s="167">
        <v>54.588999999999999</v>
      </c>
      <c r="JP19" s="168"/>
      <c r="JQ19" s="168"/>
      <c r="JR19" s="167">
        <v>51.745899999999999</v>
      </c>
      <c r="JS19" s="167">
        <v>52.794400000000003</v>
      </c>
      <c r="JT19" s="167">
        <v>52.274799999999999</v>
      </c>
      <c r="JU19" s="168"/>
      <c r="JV19" s="167">
        <v>51.9</v>
      </c>
      <c r="JW19" s="167">
        <v>21.689499999999999</v>
      </c>
      <c r="JX19" s="167">
        <v>6.15</v>
      </c>
      <c r="JY19" s="168"/>
      <c r="JZ19" s="167">
        <v>-66.2149</v>
      </c>
      <c r="KA19" s="167">
        <v>77.281800000000004</v>
      </c>
      <c r="KB19" s="167">
        <v>76.254800000000003</v>
      </c>
      <c r="KC19" s="167">
        <v>-65.675600000000003</v>
      </c>
      <c r="KD19" s="167">
        <v>-75.378100000000003</v>
      </c>
      <c r="KE19" s="167">
        <v>73.423199999999994</v>
      </c>
      <c r="KF19" s="168"/>
      <c r="KG19" s="167">
        <v>-60.3</v>
      </c>
      <c r="KH19" s="167">
        <v>60</v>
      </c>
      <c r="KI19" s="167">
        <v>210.38390000000001</v>
      </c>
      <c r="KJ19" s="167">
        <v>17.994499999999999</v>
      </c>
    </row>
    <row r="20" spans="1:296" ht="18" customHeight="1" x14ac:dyDescent="0.25">
      <c r="A20" s="163" t="s">
        <v>71</v>
      </c>
      <c r="B20" s="163" t="s">
        <v>858</v>
      </c>
      <c r="C20" s="167">
        <v>0</v>
      </c>
      <c r="D20" s="167">
        <v>0</v>
      </c>
      <c r="E20" s="167">
        <v>16.391200000000001</v>
      </c>
      <c r="F20" s="167">
        <v>-23.932200000000002</v>
      </c>
      <c r="G20" s="167">
        <v>9.0058000000000007</v>
      </c>
      <c r="H20" s="167">
        <v>32.700400000000002</v>
      </c>
      <c r="I20" s="168"/>
      <c r="J20" s="167">
        <v>44.489699999999999</v>
      </c>
      <c r="K20" s="167">
        <v>-112.1532</v>
      </c>
      <c r="L20" s="167">
        <v>49.766300000000001</v>
      </c>
      <c r="M20" s="167">
        <v>25.6252</v>
      </c>
      <c r="N20" s="167">
        <v>24.997599999999998</v>
      </c>
      <c r="O20" s="167">
        <v>0</v>
      </c>
      <c r="P20" s="167">
        <v>-36.893999999999998</v>
      </c>
      <c r="Q20" s="167">
        <v>30.8</v>
      </c>
      <c r="R20" s="167">
        <v>19.044</v>
      </c>
      <c r="S20" s="167">
        <v>-30.8</v>
      </c>
      <c r="T20" s="167">
        <v>14.999000000000001</v>
      </c>
      <c r="U20" s="167">
        <v>72.248400000000004</v>
      </c>
      <c r="V20" s="167">
        <v>9.8614999999999995</v>
      </c>
      <c r="W20" s="167">
        <v>10.227399999999999</v>
      </c>
      <c r="X20" s="167">
        <v>17.013000000000002</v>
      </c>
      <c r="Y20" s="167">
        <v>7.8433999999999999</v>
      </c>
      <c r="Z20" s="167">
        <v>5.6904000000000003</v>
      </c>
      <c r="AA20" s="167">
        <v>7.8677999999999999</v>
      </c>
      <c r="AB20" s="168"/>
      <c r="AC20" s="168"/>
      <c r="AD20" s="167">
        <v>-66.290000000000006</v>
      </c>
      <c r="AE20" s="167">
        <v>-66.180000000000007</v>
      </c>
      <c r="AF20" s="168"/>
      <c r="AG20" s="167">
        <v>0</v>
      </c>
      <c r="AH20" s="169">
        <v>36.893999999999998</v>
      </c>
      <c r="AI20" s="167">
        <v>11.813000000000001</v>
      </c>
      <c r="AJ20" s="167">
        <v>0.20899999999999999</v>
      </c>
      <c r="AK20" s="169">
        <v>-50.47</v>
      </c>
      <c r="AL20" s="167">
        <v>-50.44</v>
      </c>
      <c r="AM20" s="167">
        <v>-72.069999999999993</v>
      </c>
      <c r="AN20" s="167">
        <v>50.47</v>
      </c>
      <c r="AO20" s="167">
        <v>50.72</v>
      </c>
      <c r="AP20" s="167">
        <v>9.2317</v>
      </c>
      <c r="AQ20" s="167">
        <v>11.413500000000001</v>
      </c>
      <c r="AR20" s="167">
        <v>60.424900000000001</v>
      </c>
      <c r="AS20" s="167">
        <v>61.844000000000001</v>
      </c>
      <c r="AT20" s="167">
        <v>35.558199999999999</v>
      </c>
      <c r="AU20" s="167">
        <v>-51.991100000000003</v>
      </c>
      <c r="AV20" s="167">
        <v>-51.970599999999997</v>
      </c>
      <c r="AW20" s="167">
        <v>31.6084</v>
      </c>
      <c r="AX20" s="167">
        <v>29.811699999999998</v>
      </c>
      <c r="AY20" s="167">
        <v>68.106700000000004</v>
      </c>
      <c r="AZ20" s="167">
        <v>69.466399999999993</v>
      </c>
      <c r="BA20" s="167">
        <v>-18.590599999999998</v>
      </c>
      <c r="BB20" s="167">
        <v>-21.112100000000002</v>
      </c>
      <c r="BC20" s="167">
        <v>-335.18979999999999</v>
      </c>
      <c r="BD20" s="167">
        <v>4.4800000000000004</v>
      </c>
      <c r="BE20" s="167">
        <v>-1.7</v>
      </c>
      <c r="BF20" s="167">
        <v>-1.7</v>
      </c>
      <c r="BG20" s="167">
        <v>58.7667</v>
      </c>
      <c r="BH20" s="167">
        <v>58.076300000000003</v>
      </c>
      <c r="BI20" s="167">
        <v>-4.2321</v>
      </c>
      <c r="BJ20" s="168"/>
      <c r="BK20" s="167">
        <v>-49.3767</v>
      </c>
      <c r="BL20" s="167">
        <v>3.4908999999999999</v>
      </c>
      <c r="BM20" s="168"/>
      <c r="BN20" s="167">
        <v>3.5952000000000002</v>
      </c>
      <c r="BO20" s="167">
        <v>373.45490000000001</v>
      </c>
      <c r="BP20" s="167">
        <v>76.357299999999995</v>
      </c>
      <c r="BQ20" s="167">
        <v>76.235200000000006</v>
      </c>
      <c r="BR20" s="167">
        <v>-357.44900000000001</v>
      </c>
      <c r="BS20" s="167">
        <v>381.86309999999997</v>
      </c>
      <c r="BT20" s="168"/>
      <c r="BU20" s="167">
        <v>-128.99080000000001</v>
      </c>
      <c r="BV20" s="167">
        <v>131.6771</v>
      </c>
      <c r="BW20" s="167">
        <v>83.159599999999998</v>
      </c>
      <c r="BX20" s="167">
        <v>25.91</v>
      </c>
      <c r="BY20" s="167">
        <v>29.36</v>
      </c>
      <c r="BZ20" s="167">
        <v>53.55</v>
      </c>
      <c r="CA20" s="167">
        <v>76.099999999999994</v>
      </c>
      <c r="CB20" s="167">
        <v>-38.307499999999997</v>
      </c>
      <c r="CC20" s="167">
        <v>-38.0396</v>
      </c>
      <c r="CD20" s="167">
        <v>115.6532</v>
      </c>
      <c r="CE20" s="167">
        <v>116.1979</v>
      </c>
      <c r="CF20" s="167">
        <v>29.3613</v>
      </c>
      <c r="CG20" s="167">
        <v>-138.93819999999999</v>
      </c>
      <c r="CH20" s="167">
        <v>-138.2533</v>
      </c>
      <c r="CI20" s="167">
        <v>-0.56699999999999995</v>
      </c>
      <c r="CJ20" s="168"/>
      <c r="CK20" s="168"/>
      <c r="CL20" s="168"/>
      <c r="CM20" s="167">
        <v>113.4</v>
      </c>
      <c r="CN20" s="167">
        <v>102.8</v>
      </c>
      <c r="CO20" s="167">
        <v>-16.14</v>
      </c>
      <c r="CP20" s="167">
        <v>45.119799999999998</v>
      </c>
      <c r="CQ20" s="167">
        <v>44.387700000000002</v>
      </c>
      <c r="CR20" s="167">
        <v>44.443899999999999</v>
      </c>
      <c r="CS20" s="167">
        <v>3.6886000000000001</v>
      </c>
      <c r="CT20" s="167">
        <v>2.9228999999999998</v>
      </c>
      <c r="CU20" s="167">
        <v>-11.556800000000001</v>
      </c>
      <c r="CV20" s="167">
        <v>-33.902000000000001</v>
      </c>
      <c r="CW20" s="167">
        <v>-13.5063</v>
      </c>
      <c r="CX20" s="167">
        <v>13.1713</v>
      </c>
      <c r="CY20" s="167">
        <v>55.03</v>
      </c>
      <c r="CZ20" s="167">
        <v>29.8</v>
      </c>
      <c r="DA20" s="167">
        <v>39.382300000000001</v>
      </c>
      <c r="DB20" s="167">
        <v>37.6511</v>
      </c>
      <c r="DC20" s="167">
        <v>-30.029699999999998</v>
      </c>
      <c r="DD20" s="168"/>
      <c r="DE20" s="168"/>
      <c r="DF20" s="168"/>
      <c r="DG20" s="167">
        <v>-94.848699999999994</v>
      </c>
      <c r="DH20" s="168"/>
      <c r="DI20" s="168"/>
      <c r="DJ20" s="167">
        <v>-79</v>
      </c>
      <c r="DK20" s="167">
        <v>-81.2</v>
      </c>
      <c r="DL20" s="167">
        <v>21.5854</v>
      </c>
      <c r="DM20" s="167">
        <v>44.1</v>
      </c>
      <c r="DN20" s="167">
        <v>47.918599999999998</v>
      </c>
      <c r="DO20" s="167">
        <v>62.127699999999997</v>
      </c>
      <c r="DP20" s="167">
        <v>43.87</v>
      </c>
      <c r="DQ20" s="167">
        <v>-4.87</v>
      </c>
      <c r="DR20" s="167">
        <v>63.038499999999999</v>
      </c>
      <c r="DS20" s="167">
        <v>93.150300000000001</v>
      </c>
      <c r="DT20" s="167">
        <v>-28.17</v>
      </c>
      <c r="DU20" s="167">
        <v>-28.43</v>
      </c>
      <c r="DV20" s="167">
        <v>106.02</v>
      </c>
      <c r="DW20" s="167">
        <v>58.03</v>
      </c>
      <c r="DX20" s="167">
        <v>93.836399999999998</v>
      </c>
      <c r="DY20" s="167">
        <v>91.690899999999999</v>
      </c>
      <c r="DZ20" s="167">
        <v>-19.982500000000002</v>
      </c>
      <c r="EA20" s="167">
        <v>-20.2</v>
      </c>
      <c r="EB20" s="167">
        <v>192.0592</v>
      </c>
      <c r="EC20" s="167">
        <v>147.4366</v>
      </c>
      <c r="ED20" s="167">
        <v>142.12379999999999</v>
      </c>
      <c r="EE20" s="167">
        <v>144.0958</v>
      </c>
      <c r="EF20" s="167">
        <v>91.567899999999995</v>
      </c>
      <c r="EG20" s="167">
        <v>62.937399999999997</v>
      </c>
      <c r="EH20" s="167">
        <v>-28.446000000000002</v>
      </c>
      <c r="EI20" s="167">
        <v>370.29930000000002</v>
      </c>
      <c r="EJ20" s="167">
        <v>385.87450000000001</v>
      </c>
      <c r="EK20" s="168"/>
      <c r="EL20" s="167">
        <v>-33.894399999999997</v>
      </c>
      <c r="EM20" s="167">
        <v>-31.158899999999999</v>
      </c>
      <c r="EN20" s="167">
        <v>-23.9162</v>
      </c>
      <c r="EO20" s="167">
        <v>33.655900000000003</v>
      </c>
      <c r="EP20" s="167">
        <v>31.5442</v>
      </c>
      <c r="EQ20" s="167">
        <v>49.2</v>
      </c>
      <c r="ER20" s="167">
        <v>-35.928100000000001</v>
      </c>
      <c r="ES20" s="167">
        <v>-37.0839</v>
      </c>
      <c r="ET20" s="167">
        <v>-33.780900000000003</v>
      </c>
      <c r="EU20" s="167">
        <v>0</v>
      </c>
      <c r="EV20" s="167">
        <v>-17.96</v>
      </c>
      <c r="EW20" s="167">
        <v>1</v>
      </c>
      <c r="EX20" s="167">
        <v>14.5381</v>
      </c>
      <c r="EY20" s="167">
        <v>5.5766999999999998</v>
      </c>
      <c r="EZ20" s="167">
        <v>-40.678600000000003</v>
      </c>
      <c r="FA20" s="167">
        <v>-39.683</v>
      </c>
      <c r="FB20" s="167">
        <v>11.281700000000001</v>
      </c>
      <c r="FC20" s="167">
        <v>-60.373800000000003</v>
      </c>
      <c r="FD20" s="167">
        <v>53.500500000000002</v>
      </c>
      <c r="FE20" s="167">
        <v>25.038699999999999</v>
      </c>
      <c r="FF20" s="168"/>
      <c r="FG20" s="167">
        <v>24.954599999999999</v>
      </c>
      <c r="FH20" s="168"/>
      <c r="FI20" s="168"/>
      <c r="FJ20" s="168"/>
      <c r="FK20" s="167">
        <v>37.510199999999998</v>
      </c>
      <c r="FL20" s="167">
        <v>37.1753</v>
      </c>
      <c r="FM20" s="167">
        <v>-140.9982</v>
      </c>
      <c r="FN20" s="167">
        <v>22.1677</v>
      </c>
      <c r="FO20" s="167">
        <v>21.478999999999999</v>
      </c>
      <c r="FP20" s="167">
        <v>-103.9834</v>
      </c>
      <c r="FQ20" s="167">
        <v>-93.590199999999996</v>
      </c>
      <c r="FR20" s="167">
        <v>-44.339700000000001</v>
      </c>
      <c r="FS20" s="167">
        <v>-39.83</v>
      </c>
      <c r="FT20" s="167">
        <v>13.465199999999999</v>
      </c>
      <c r="FU20" s="167">
        <v>0.89139999999999997</v>
      </c>
      <c r="FV20" s="167">
        <v>-8.32</v>
      </c>
      <c r="FW20" s="167">
        <v>14.89</v>
      </c>
      <c r="FX20" s="167">
        <v>-44.375900000000001</v>
      </c>
      <c r="FY20" s="168"/>
      <c r="FZ20" s="167">
        <v>-15.201000000000001</v>
      </c>
      <c r="GA20" s="167">
        <v>4.4009999999999998</v>
      </c>
      <c r="GB20" s="168"/>
      <c r="GC20" s="167">
        <v>21.8</v>
      </c>
      <c r="GD20" s="167">
        <v>95.001599999999996</v>
      </c>
      <c r="GE20" s="167">
        <v>106.7847</v>
      </c>
      <c r="GF20" s="168"/>
      <c r="GG20" s="167">
        <v>83.140699999999995</v>
      </c>
      <c r="GH20" s="167">
        <v>25</v>
      </c>
      <c r="GI20" s="167">
        <v>-19.956399999999999</v>
      </c>
      <c r="GJ20" s="167">
        <v>2.6528999999999998</v>
      </c>
      <c r="GK20" s="167">
        <v>2.7719999999999998</v>
      </c>
      <c r="GL20" s="167">
        <v>1.5368999999999999</v>
      </c>
      <c r="GM20" s="168"/>
      <c r="GN20" s="168"/>
      <c r="GO20" s="167">
        <v>-15.178100000000001</v>
      </c>
      <c r="GP20" s="167">
        <v>-30.6296</v>
      </c>
      <c r="GQ20" s="167">
        <v>19.734300000000001</v>
      </c>
      <c r="GR20" s="167">
        <v>31.751799999999999</v>
      </c>
      <c r="GS20" s="167">
        <v>57.378100000000003</v>
      </c>
      <c r="GT20" s="167">
        <v>59.732999999999997</v>
      </c>
      <c r="GU20" s="167">
        <v>-147.99350000000001</v>
      </c>
      <c r="GV20" s="167">
        <v>-20.003900000000002</v>
      </c>
      <c r="GW20" s="167">
        <v>36.825000000000003</v>
      </c>
      <c r="GX20" s="167">
        <v>-38.0259</v>
      </c>
      <c r="GY20" s="167">
        <v>12.4094</v>
      </c>
      <c r="GZ20" s="167">
        <v>6.5444000000000004</v>
      </c>
      <c r="HA20" s="167">
        <v>6.2135999999999996</v>
      </c>
      <c r="HB20" s="167">
        <v>14</v>
      </c>
      <c r="HC20" s="167">
        <v>126.50190000000001</v>
      </c>
      <c r="HD20" s="167">
        <v>124.2993</v>
      </c>
      <c r="HE20" s="168"/>
      <c r="HF20" s="168"/>
      <c r="HG20" s="167">
        <v>-230.43610000000001</v>
      </c>
      <c r="HH20" s="167">
        <v>234.095</v>
      </c>
      <c r="HI20" s="167">
        <v>438.87139999999999</v>
      </c>
      <c r="HJ20" s="167">
        <v>-121.41249999999999</v>
      </c>
      <c r="HK20" s="167">
        <v>-118.6734</v>
      </c>
      <c r="HL20" s="167">
        <v>-75.945599999999999</v>
      </c>
      <c r="HM20" s="167">
        <v>-73.783299999999997</v>
      </c>
      <c r="HN20" s="167">
        <v>79.781999999999996</v>
      </c>
      <c r="HO20" s="167">
        <v>79.748699999999999</v>
      </c>
      <c r="HP20" s="168"/>
      <c r="HQ20" s="168"/>
      <c r="HR20" s="167">
        <v>37.862200000000001</v>
      </c>
      <c r="HS20" s="167">
        <v>37.840200000000003</v>
      </c>
      <c r="HT20" s="167">
        <v>-76.347399999999993</v>
      </c>
      <c r="HU20" s="167">
        <v>-74.548000000000002</v>
      </c>
      <c r="HV20" s="167">
        <v>69</v>
      </c>
      <c r="HW20" s="167">
        <v>68.23</v>
      </c>
      <c r="HX20" s="167">
        <v>14.7</v>
      </c>
      <c r="HY20" s="167">
        <v>13.3</v>
      </c>
      <c r="HZ20" s="167">
        <v>21.186399999999999</v>
      </c>
      <c r="IA20" s="167">
        <v>28.88</v>
      </c>
      <c r="IB20" s="167">
        <v>-336.67630000000003</v>
      </c>
      <c r="IC20" s="167">
        <v>109.5774</v>
      </c>
      <c r="ID20" s="167">
        <v>110.3197</v>
      </c>
      <c r="IE20" s="167">
        <v>17.3</v>
      </c>
      <c r="IF20" s="167">
        <v>-49.6</v>
      </c>
      <c r="IG20" s="167">
        <v>-35.200000000000003</v>
      </c>
      <c r="IH20" s="167">
        <v>-35.6</v>
      </c>
      <c r="II20" s="167">
        <v>1.4059999999999999</v>
      </c>
      <c r="IJ20" s="168"/>
      <c r="IK20" s="167">
        <v>-430.1592</v>
      </c>
      <c r="IL20" s="167">
        <v>-351.01429999999999</v>
      </c>
      <c r="IM20" s="167">
        <v>437.2319</v>
      </c>
      <c r="IN20" s="167">
        <v>329.79640000000001</v>
      </c>
      <c r="IO20" s="167">
        <v>-5.101</v>
      </c>
      <c r="IP20" s="167">
        <v>-325.23869999999999</v>
      </c>
      <c r="IQ20" s="167">
        <v>323.4633</v>
      </c>
      <c r="IR20" s="167">
        <v>-139.33090000000001</v>
      </c>
      <c r="IS20" s="167">
        <v>-229.98519999999999</v>
      </c>
      <c r="IT20" s="167">
        <v>-316.09750000000003</v>
      </c>
      <c r="IU20" s="167">
        <v>83.314899999999994</v>
      </c>
      <c r="IV20" s="167">
        <v>82.173400000000001</v>
      </c>
      <c r="IW20" s="167">
        <v>143.1345</v>
      </c>
      <c r="IX20" s="167">
        <v>-418.39870000000002</v>
      </c>
      <c r="IY20" s="167">
        <v>230.52170000000001</v>
      </c>
      <c r="IZ20" s="167">
        <v>-186.1977</v>
      </c>
      <c r="JA20" s="167">
        <v>189.8075</v>
      </c>
      <c r="JB20" s="167">
        <v>-11.7075</v>
      </c>
      <c r="JC20" s="167">
        <v>32.212000000000003</v>
      </c>
      <c r="JD20" s="167">
        <v>2.16</v>
      </c>
      <c r="JE20" s="167">
        <v>0.76100000000000001</v>
      </c>
      <c r="JF20" s="167">
        <v>0.75600000000000001</v>
      </c>
      <c r="JG20" s="167">
        <v>-1.84</v>
      </c>
      <c r="JH20" s="167">
        <v>-18.16</v>
      </c>
      <c r="JI20" s="168"/>
      <c r="JJ20" s="167">
        <v>19.514800000000001</v>
      </c>
      <c r="JK20" s="167">
        <v>-33.9559</v>
      </c>
      <c r="JL20" s="167">
        <v>-38.466500000000003</v>
      </c>
      <c r="JM20" s="167">
        <v>28.2</v>
      </c>
      <c r="JN20" s="167">
        <v>54.81</v>
      </c>
      <c r="JO20" s="167">
        <v>54.326000000000001</v>
      </c>
      <c r="JP20" s="168"/>
      <c r="JQ20" s="168"/>
      <c r="JR20" s="167">
        <v>52.872500000000002</v>
      </c>
      <c r="JS20" s="167">
        <v>52.007899999999999</v>
      </c>
      <c r="JT20" s="167">
        <v>53.581800000000001</v>
      </c>
      <c r="JU20" s="168"/>
      <c r="JV20" s="167">
        <v>51.8</v>
      </c>
      <c r="JW20" s="167">
        <v>21.773900000000001</v>
      </c>
      <c r="JX20" s="167">
        <v>6.53</v>
      </c>
      <c r="JY20" s="168"/>
      <c r="JZ20" s="167">
        <v>-64.643600000000006</v>
      </c>
      <c r="KA20" s="167">
        <v>78.216700000000003</v>
      </c>
      <c r="KB20" s="167">
        <v>77.147499999999994</v>
      </c>
      <c r="KC20" s="167">
        <v>-63.183599999999998</v>
      </c>
      <c r="KD20" s="167">
        <v>-77.167400000000001</v>
      </c>
      <c r="KE20" s="167">
        <v>73.875500000000002</v>
      </c>
      <c r="KF20" s="168"/>
      <c r="KG20" s="167">
        <v>-57.3</v>
      </c>
      <c r="KH20" s="167">
        <v>60</v>
      </c>
      <c r="KI20" s="167">
        <v>213.6232</v>
      </c>
      <c r="KJ20" s="167">
        <v>15.064299999999999</v>
      </c>
    </row>
    <row r="21" spans="1:296" ht="18" customHeight="1" x14ac:dyDescent="0.25">
      <c r="A21" s="163" t="s">
        <v>71</v>
      </c>
      <c r="B21" s="163" t="s">
        <v>859</v>
      </c>
      <c r="C21" s="167">
        <v>0</v>
      </c>
      <c r="D21" s="167">
        <v>0</v>
      </c>
      <c r="E21" s="167">
        <v>17.3628</v>
      </c>
      <c r="F21" s="167">
        <v>-24.956399999999999</v>
      </c>
      <c r="G21" s="167">
        <v>10.088699999999999</v>
      </c>
      <c r="H21" s="167">
        <v>34.3795</v>
      </c>
      <c r="I21" s="168"/>
      <c r="J21" s="167">
        <v>47.8992</v>
      </c>
      <c r="K21" s="167">
        <v>-118.13679999999999</v>
      </c>
      <c r="L21" s="167">
        <v>55.0227</v>
      </c>
      <c r="M21" s="167">
        <v>27.685199999999998</v>
      </c>
      <c r="N21" s="167">
        <v>27.249500000000001</v>
      </c>
      <c r="O21" s="167">
        <v>-2.2200000000000002</v>
      </c>
      <c r="P21" s="167">
        <v>-40.488</v>
      </c>
      <c r="Q21" s="167">
        <v>35.200000000000003</v>
      </c>
      <c r="R21" s="167">
        <v>21.527999999999999</v>
      </c>
      <c r="S21" s="167">
        <v>-35.200000000000003</v>
      </c>
      <c r="T21" s="167">
        <v>14.9491</v>
      </c>
      <c r="U21" s="167">
        <v>75.167199999999994</v>
      </c>
      <c r="V21" s="167">
        <v>11.328200000000001</v>
      </c>
      <c r="W21" s="167">
        <v>11.5006</v>
      </c>
      <c r="X21" s="167">
        <v>19.633099999999999</v>
      </c>
      <c r="Y21" s="167">
        <v>7.8643000000000001</v>
      </c>
      <c r="Z21" s="167">
        <v>5.8476999999999997</v>
      </c>
      <c r="AA21" s="167">
        <v>7.9313000000000002</v>
      </c>
      <c r="AB21" s="168"/>
      <c r="AC21" s="168"/>
      <c r="AD21" s="167">
        <v>-69.61</v>
      </c>
      <c r="AE21" s="167">
        <v>-69.78</v>
      </c>
      <c r="AF21" s="168"/>
      <c r="AG21" s="167">
        <v>2.2200000000000002</v>
      </c>
      <c r="AH21" s="169">
        <v>40.488</v>
      </c>
      <c r="AI21" s="167">
        <v>14.413</v>
      </c>
      <c r="AJ21" s="167">
        <v>0.223</v>
      </c>
      <c r="AK21" s="169">
        <v>-53.8</v>
      </c>
      <c r="AL21" s="167">
        <v>-54.18</v>
      </c>
      <c r="AM21" s="167">
        <v>-73.17</v>
      </c>
      <c r="AN21" s="167">
        <v>53.8</v>
      </c>
      <c r="AO21" s="167">
        <v>53.56</v>
      </c>
      <c r="AP21" s="167">
        <v>10.429600000000001</v>
      </c>
      <c r="AQ21" s="167">
        <v>10.911799999999999</v>
      </c>
      <c r="AR21" s="167">
        <v>64.932100000000005</v>
      </c>
      <c r="AS21" s="167">
        <v>65.149299999999997</v>
      </c>
      <c r="AT21" s="167">
        <v>38.439700000000002</v>
      </c>
      <c r="AU21" s="167">
        <v>-54.819499999999998</v>
      </c>
      <c r="AV21" s="167">
        <v>-55.5182</v>
      </c>
      <c r="AW21" s="167">
        <v>26.3141</v>
      </c>
      <c r="AX21" s="167">
        <v>23.183800000000002</v>
      </c>
      <c r="AY21" s="167">
        <v>73.450199999999995</v>
      </c>
      <c r="AZ21" s="167">
        <v>75.136600000000001</v>
      </c>
      <c r="BA21" s="167">
        <v>-19.776199999999999</v>
      </c>
      <c r="BB21" s="167">
        <v>-21.477</v>
      </c>
      <c r="BC21" s="167">
        <v>-369.29230000000001</v>
      </c>
      <c r="BD21" s="167">
        <v>0</v>
      </c>
      <c r="BE21" s="167">
        <v>0</v>
      </c>
      <c r="BF21" s="167">
        <v>0</v>
      </c>
      <c r="BG21" s="167">
        <v>62.387</v>
      </c>
      <c r="BH21" s="167">
        <v>60.618200000000002</v>
      </c>
      <c r="BI21" s="167">
        <v>-4.2840999999999996</v>
      </c>
      <c r="BJ21" s="168"/>
      <c r="BK21" s="167">
        <v>-52.163699999999999</v>
      </c>
      <c r="BL21" s="167">
        <v>3.8146</v>
      </c>
      <c r="BM21" s="167">
        <v>5.8583999999999996</v>
      </c>
      <c r="BN21" s="167">
        <v>3.9632000000000001</v>
      </c>
      <c r="BO21" s="167">
        <v>408.36799999999999</v>
      </c>
      <c r="BP21" s="167">
        <v>91.097700000000003</v>
      </c>
      <c r="BQ21" s="167">
        <v>91.341899999999995</v>
      </c>
      <c r="BR21" s="167">
        <v>-423.65640000000002</v>
      </c>
      <c r="BS21" s="167">
        <v>408.29579999999999</v>
      </c>
      <c r="BT21" s="168"/>
      <c r="BU21" s="167">
        <v>-120.0158</v>
      </c>
      <c r="BV21" s="167">
        <v>122.39060000000001</v>
      </c>
      <c r="BW21" s="167">
        <v>81.443100000000001</v>
      </c>
      <c r="BX21" s="167">
        <v>24.16</v>
      </c>
      <c r="BY21" s="167">
        <v>27.77</v>
      </c>
      <c r="BZ21" s="167">
        <v>53.44</v>
      </c>
      <c r="CA21" s="167">
        <v>74.64</v>
      </c>
      <c r="CB21" s="167">
        <v>-36.700099999999999</v>
      </c>
      <c r="CC21" s="167">
        <v>-36.834000000000003</v>
      </c>
      <c r="CD21" s="167">
        <v>112.126</v>
      </c>
      <c r="CE21" s="167">
        <v>113.32550000000001</v>
      </c>
      <c r="CF21" s="167">
        <v>28.145600000000002</v>
      </c>
      <c r="CG21" s="167">
        <v>-135.2193</v>
      </c>
      <c r="CH21" s="167">
        <v>-136.3237</v>
      </c>
      <c r="CI21" s="167">
        <v>-0.86370000000000002</v>
      </c>
      <c r="CJ21" s="168"/>
      <c r="CK21" s="168"/>
      <c r="CL21" s="168"/>
      <c r="CM21" s="167">
        <v>116.9</v>
      </c>
      <c r="CN21" s="167">
        <v>105.3</v>
      </c>
      <c r="CO21" s="167">
        <v>-16.54</v>
      </c>
      <c r="CP21" s="167">
        <v>47.204599999999999</v>
      </c>
      <c r="CQ21" s="167">
        <v>45.980699999999999</v>
      </c>
      <c r="CR21" s="167">
        <v>46.083799999999997</v>
      </c>
      <c r="CS21" s="167">
        <v>8.6717999999999993</v>
      </c>
      <c r="CT21" s="167">
        <v>8.5013000000000005</v>
      </c>
      <c r="CU21" s="167">
        <v>1</v>
      </c>
      <c r="CV21" s="167">
        <v>-43.209400000000002</v>
      </c>
      <c r="CW21" s="167">
        <v>-5.6669999999999998</v>
      </c>
      <c r="CX21" s="167">
        <v>13.928900000000001</v>
      </c>
      <c r="CY21" s="167">
        <v>57.74</v>
      </c>
      <c r="CZ21" s="167">
        <v>31.32</v>
      </c>
      <c r="DA21" s="167">
        <v>41.726100000000002</v>
      </c>
      <c r="DB21" s="167">
        <v>39.408900000000003</v>
      </c>
      <c r="DC21" s="167">
        <v>-29.817900000000002</v>
      </c>
      <c r="DD21" s="168"/>
      <c r="DE21" s="168"/>
      <c r="DF21" s="168"/>
      <c r="DG21" s="167">
        <v>-91.970299999999995</v>
      </c>
      <c r="DH21" s="168"/>
      <c r="DI21" s="168"/>
      <c r="DJ21" s="167">
        <v>-83.5</v>
      </c>
      <c r="DK21" s="167">
        <v>-83.1</v>
      </c>
      <c r="DL21" s="167">
        <v>21.6953</v>
      </c>
      <c r="DM21" s="167">
        <v>50.3</v>
      </c>
      <c r="DN21" s="167">
        <v>54.024000000000001</v>
      </c>
      <c r="DO21" s="167">
        <v>71.502700000000004</v>
      </c>
      <c r="DP21" s="167">
        <v>49.85</v>
      </c>
      <c r="DQ21" s="167">
        <v>-5.73</v>
      </c>
      <c r="DR21" s="167">
        <v>62.186</v>
      </c>
      <c r="DS21" s="167">
        <v>91.755200000000002</v>
      </c>
      <c r="DT21" s="167">
        <v>-27.73</v>
      </c>
      <c r="DU21" s="167">
        <v>-28.26</v>
      </c>
      <c r="DV21" s="167">
        <v>102.87</v>
      </c>
      <c r="DW21" s="167">
        <v>59.19</v>
      </c>
      <c r="DX21" s="167">
        <v>93.436400000000006</v>
      </c>
      <c r="DY21" s="167">
        <v>92.090900000000005</v>
      </c>
      <c r="DZ21" s="167">
        <v>-18.6724</v>
      </c>
      <c r="EA21" s="167">
        <v>-19.7182</v>
      </c>
      <c r="EB21" s="167">
        <v>198.8785</v>
      </c>
      <c r="EC21" s="167">
        <v>153.6069</v>
      </c>
      <c r="ED21" s="167">
        <v>147.9701</v>
      </c>
      <c r="EE21" s="167">
        <v>150.36009999999999</v>
      </c>
      <c r="EF21" s="167">
        <v>108.63079999999999</v>
      </c>
      <c r="EG21" s="167">
        <v>84.142200000000003</v>
      </c>
      <c r="EH21" s="167">
        <v>-26.297999999999998</v>
      </c>
      <c r="EI21" s="167">
        <v>430.62920000000003</v>
      </c>
      <c r="EJ21" s="167">
        <v>385.82459999999998</v>
      </c>
      <c r="EK21" s="168"/>
      <c r="EL21" s="167">
        <v>-35.4208</v>
      </c>
      <c r="EM21" s="167">
        <v>-33.409399999999998</v>
      </c>
      <c r="EN21" s="167">
        <v>-38.446300000000001</v>
      </c>
      <c r="EO21" s="167">
        <v>18.829699999999999</v>
      </c>
      <c r="EP21" s="167">
        <v>18.9434</v>
      </c>
      <c r="EQ21" s="167">
        <v>139.83600000000001</v>
      </c>
      <c r="ER21" s="167">
        <v>-46.0822</v>
      </c>
      <c r="ES21" s="167">
        <v>-47.108899999999998</v>
      </c>
      <c r="ET21" s="167">
        <v>-54.335900000000002</v>
      </c>
      <c r="EU21" s="167">
        <v>0</v>
      </c>
      <c r="EV21" s="167">
        <v>-18.14</v>
      </c>
      <c r="EW21" s="167">
        <v>101.8</v>
      </c>
      <c r="EX21" s="167">
        <v>13.5761</v>
      </c>
      <c r="EY21" s="167">
        <v>-19.130199999999999</v>
      </c>
      <c r="EZ21" s="167">
        <v>-40.020800000000001</v>
      </c>
      <c r="FA21" s="167">
        <v>-38.950099999999999</v>
      </c>
      <c r="FB21" s="167">
        <v>9.0233000000000008</v>
      </c>
      <c r="FC21" s="167">
        <v>-82.432500000000005</v>
      </c>
      <c r="FD21" s="167">
        <v>74.882099999999994</v>
      </c>
      <c r="FE21" s="167">
        <v>25.8188</v>
      </c>
      <c r="FF21" s="168"/>
      <c r="FG21" s="167">
        <v>24.899799999999999</v>
      </c>
      <c r="FH21" s="168"/>
      <c r="FI21" s="168"/>
      <c r="FJ21" s="168"/>
      <c r="FK21" s="167">
        <v>36.003100000000003</v>
      </c>
      <c r="FL21" s="167">
        <v>36.1706</v>
      </c>
      <c r="FM21" s="167">
        <v>-135.47219999999999</v>
      </c>
      <c r="FN21" s="167">
        <v>20.562100000000001</v>
      </c>
      <c r="FO21" s="167">
        <v>21.803899999999999</v>
      </c>
      <c r="FP21" s="167">
        <v>-101.099</v>
      </c>
      <c r="FQ21" s="167">
        <v>-89.341399999999993</v>
      </c>
      <c r="FR21" s="167">
        <v>-43.980800000000002</v>
      </c>
      <c r="FS21" s="167">
        <v>-39.5</v>
      </c>
      <c r="FT21" s="167">
        <v>13.1722</v>
      </c>
      <c r="FU21" s="167">
        <v>0.88039999999999996</v>
      </c>
      <c r="FV21" s="167">
        <v>-8.18</v>
      </c>
      <c r="FW21" s="167">
        <v>14.74</v>
      </c>
      <c r="FX21" s="167">
        <v>-44.260399999999997</v>
      </c>
      <c r="FY21" s="168"/>
      <c r="FZ21" s="168"/>
      <c r="GA21" s="167">
        <v>4.2869999999999999</v>
      </c>
      <c r="GB21" s="168"/>
      <c r="GC21" s="167">
        <v>21.63</v>
      </c>
      <c r="GD21" s="167">
        <v>90.6935</v>
      </c>
      <c r="GE21" s="167">
        <v>101.38460000000001</v>
      </c>
      <c r="GF21" s="167">
        <v>14.24</v>
      </c>
      <c r="GG21" s="167">
        <v>83.438900000000004</v>
      </c>
      <c r="GH21" s="167">
        <v>23.6</v>
      </c>
      <c r="GI21" s="167">
        <v>-21.155100000000001</v>
      </c>
      <c r="GJ21" s="167">
        <v>2.1907999999999999</v>
      </c>
      <c r="GK21" s="167">
        <v>2.3307000000000002</v>
      </c>
      <c r="GL21" s="167">
        <v>1.6483000000000001</v>
      </c>
      <c r="GM21" s="168"/>
      <c r="GN21" s="168"/>
      <c r="GO21" s="167">
        <v>-15.046900000000001</v>
      </c>
      <c r="GP21" s="167">
        <v>-33.5259</v>
      </c>
      <c r="GQ21" s="167">
        <v>18.5017</v>
      </c>
      <c r="GR21" s="167">
        <v>34.356299999999997</v>
      </c>
      <c r="GS21" s="167">
        <v>58.844299999999997</v>
      </c>
      <c r="GT21" s="167">
        <v>59.579500000000003</v>
      </c>
      <c r="GU21" s="167">
        <v>-152.12209999999999</v>
      </c>
      <c r="GV21" s="167">
        <v>-21.001999999999999</v>
      </c>
      <c r="GW21" s="167">
        <v>38.531300000000002</v>
      </c>
      <c r="GX21" s="167">
        <v>-41.561100000000003</v>
      </c>
      <c r="GY21" s="167">
        <v>12.249700000000001</v>
      </c>
      <c r="GZ21" s="167">
        <v>7.9214000000000002</v>
      </c>
      <c r="HA21" s="167">
        <v>7.6585999999999999</v>
      </c>
      <c r="HB21" s="167">
        <v>14</v>
      </c>
      <c r="HC21" s="167">
        <v>119.06319999999999</v>
      </c>
      <c r="HD21" s="167">
        <v>120.601</v>
      </c>
      <c r="HE21" s="168"/>
      <c r="HF21" s="168"/>
      <c r="HG21" s="167">
        <v>-214.71440000000001</v>
      </c>
      <c r="HH21" s="167">
        <v>216.5487</v>
      </c>
      <c r="HI21" s="167">
        <v>422.28030000000001</v>
      </c>
      <c r="HJ21" s="167">
        <v>-116.91759999999999</v>
      </c>
      <c r="HK21" s="167">
        <v>-113.62569999999999</v>
      </c>
      <c r="HL21" s="167">
        <v>-73.000600000000006</v>
      </c>
      <c r="HM21" s="167">
        <v>-69.8245</v>
      </c>
      <c r="HN21" s="167">
        <v>79.293499999999995</v>
      </c>
      <c r="HO21" s="167">
        <v>77.945499999999996</v>
      </c>
      <c r="HP21" s="168"/>
      <c r="HQ21" s="168"/>
      <c r="HR21" s="167">
        <v>32.764499999999998</v>
      </c>
      <c r="HS21" s="167">
        <v>32.731499999999997</v>
      </c>
      <c r="HT21" s="167">
        <v>-77.376900000000006</v>
      </c>
      <c r="HU21" s="167">
        <v>-78.312899999999999</v>
      </c>
      <c r="HV21" s="167">
        <v>61.55</v>
      </c>
      <c r="HW21" s="167">
        <v>61.12</v>
      </c>
      <c r="HX21" s="167">
        <v>14.9</v>
      </c>
      <c r="HY21" s="167">
        <v>14.4</v>
      </c>
      <c r="HZ21" s="167">
        <v>20.654499999999999</v>
      </c>
      <c r="IA21" s="167">
        <v>23.12</v>
      </c>
      <c r="IB21" s="167">
        <v>-336.3082</v>
      </c>
      <c r="IC21" s="167">
        <v>102.6396</v>
      </c>
      <c r="ID21" s="167">
        <v>103.10720000000001</v>
      </c>
      <c r="IE21" s="167">
        <v>17.3</v>
      </c>
      <c r="IF21" s="167">
        <v>-44.9</v>
      </c>
      <c r="IG21" s="167">
        <v>-30.9</v>
      </c>
      <c r="IH21" s="167">
        <v>-30.4</v>
      </c>
      <c r="II21" s="168"/>
      <c r="IJ21" s="167">
        <v>1.1025</v>
      </c>
      <c r="IK21" s="167">
        <v>-415.5487</v>
      </c>
      <c r="IL21" s="167">
        <v>-362.19279999999998</v>
      </c>
      <c r="IM21" s="167">
        <v>414.85919999999999</v>
      </c>
      <c r="IN21" s="167">
        <v>314.15870000000001</v>
      </c>
      <c r="IO21" s="167">
        <v>-15.537599999999999</v>
      </c>
      <c r="IP21" s="167">
        <v>-308.37810000000002</v>
      </c>
      <c r="IQ21" s="167">
        <v>300.03480000000002</v>
      </c>
      <c r="IR21" s="167">
        <v>-133.84700000000001</v>
      </c>
      <c r="IS21" s="167">
        <v>-209.3244</v>
      </c>
      <c r="IT21" s="167">
        <v>-298.63600000000002</v>
      </c>
      <c r="IU21" s="167">
        <v>86.882000000000005</v>
      </c>
      <c r="IV21" s="167">
        <v>88.101900000000001</v>
      </c>
      <c r="IW21" s="167">
        <v>136.3271</v>
      </c>
      <c r="IX21" s="167">
        <v>-394.90769999999998</v>
      </c>
      <c r="IY21" s="167">
        <v>214.1011</v>
      </c>
      <c r="IZ21" s="167">
        <v>-185.2927</v>
      </c>
      <c r="JA21" s="167">
        <v>185.41569999999999</v>
      </c>
      <c r="JB21" s="167">
        <v>-11.3367</v>
      </c>
      <c r="JC21" s="167">
        <v>32.302999999999997</v>
      </c>
      <c r="JD21" s="167">
        <v>1.6</v>
      </c>
      <c r="JE21" s="167">
        <v>0.64400000000000002</v>
      </c>
      <c r="JF21" s="167">
        <v>0.63800000000000001</v>
      </c>
      <c r="JG21" s="167">
        <v>-1.92</v>
      </c>
      <c r="JH21" s="167">
        <v>-18.079999999999998</v>
      </c>
      <c r="JI21" s="168"/>
      <c r="JJ21" s="167">
        <v>19.514800000000001</v>
      </c>
      <c r="JK21" s="167">
        <v>-32.753500000000003</v>
      </c>
      <c r="JL21" s="167">
        <v>-37.560099999999998</v>
      </c>
      <c r="JM21" s="167">
        <v>26.9</v>
      </c>
      <c r="JN21" s="167">
        <v>53.877000000000002</v>
      </c>
      <c r="JO21" s="167">
        <v>53.716999999999999</v>
      </c>
      <c r="JP21" s="168"/>
      <c r="JQ21" s="168"/>
      <c r="JR21" s="167">
        <v>50.931899999999999</v>
      </c>
      <c r="JS21" s="167">
        <v>50.6708</v>
      </c>
      <c r="JT21" s="167">
        <v>50.2879</v>
      </c>
      <c r="JU21" s="168"/>
      <c r="JV21" s="167">
        <v>45</v>
      </c>
      <c r="JW21" s="167">
        <v>20.876899999999999</v>
      </c>
      <c r="JX21" s="167">
        <v>6.9</v>
      </c>
      <c r="JY21" s="168"/>
      <c r="JZ21" s="167">
        <v>-62.643799999999999</v>
      </c>
      <c r="KA21" s="167">
        <v>76.364900000000006</v>
      </c>
      <c r="KB21" s="167">
        <v>74.251800000000003</v>
      </c>
      <c r="KC21" s="167">
        <v>-61.977699999999999</v>
      </c>
      <c r="KD21" s="167">
        <v>-74.864500000000007</v>
      </c>
      <c r="KE21" s="167">
        <v>70.345500000000001</v>
      </c>
      <c r="KF21" s="167">
        <v>0</v>
      </c>
      <c r="KG21" s="167">
        <v>-54.1</v>
      </c>
      <c r="KH21" s="167">
        <v>54.4</v>
      </c>
      <c r="KI21" s="167">
        <v>208.5787</v>
      </c>
      <c r="KJ21" s="167">
        <v>8.4075000000000006</v>
      </c>
    </row>
    <row r="22" spans="1:296" ht="18" customHeight="1" x14ac:dyDescent="0.25">
      <c r="A22" s="163" t="s">
        <v>71</v>
      </c>
      <c r="B22" s="163" t="s">
        <v>860</v>
      </c>
      <c r="C22" s="167">
        <v>0</v>
      </c>
      <c r="D22" s="167">
        <v>0</v>
      </c>
      <c r="E22" s="167">
        <v>16.9421</v>
      </c>
      <c r="F22" s="167">
        <v>-24.803000000000001</v>
      </c>
      <c r="G22" s="167">
        <v>9.6968999999999994</v>
      </c>
      <c r="H22" s="167">
        <v>35.093699999999998</v>
      </c>
      <c r="I22" s="168"/>
      <c r="J22" s="167">
        <v>46.3172</v>
      </c>
      <c r="K22" s="167">
        <v>-117.2925</v>
      </c>
      <c r="L22" s="167">
        <v>53.670299999999997</v>
      </c>
      <c r="M22" s="167">
        <v>27.1692</v>
      </c>
      <c r="N22" s="167">
        <v>26.556799999999999</v>
      </c>
      <c r="O22" s="167">
        <v>0</v>
      </c>
      <c r="P22" s="167">
        <v>-39.161999999999999</v>
      </c>
      <c r="Q22" s="167">
        <v>33</v>
      </c>
      <c r="R22" s="167">
        <v>18.216000000000001</v>
      </c>
      <c r="S22" s="167">
        <v>-33</v>
      </c>
      <c r="T22" s="167">
        <v>14.4415</v>
      </c>
      <c r="U22" s="167">
        <v>75.213399999999993</v>
      </c>
      <c r="V22" s="167">
        <v>10.957000000000001</v>
      </c>
      <c r="W22" s="167">
        <v>11.008599999999999</v>
      </c>
      <c r="X22" s="167">
        <v>18.823899999999998</v>
      </c>
      <c r="Y22" s="167">
        <v>7.4160000000000004</v>
      </c>
      <c r="Z22" s="167">
        <v>6.0494000000000003</v>
      </c>
      <c r="AA22" s="167">
        <v>7.6306000000000003</v>
      </c>
      <c r="AB22" s="168"/>
      <c r="AC22" s="168"/>
      <c r="AD22" s="167">
        <v>-67.739999999999995</v>
      </c>
      <c r="AE22" s="167">
        <v>-67.5</v>
      </c>
      <c r="AF22" s="168"/>
      <c r="AG22" s="167">
        <v>0</v>
      </c>
      <c r="AH22" s="169">
        <v>39.161999999999999</v>
      </c>
      <c r="AI22" s="167">
        <v>13.064</v>
      </c>
      <c r="AJ22" s="167">
        <v>0.21</v>
      </c>
      <c r="AK22" s="169">
        <v>-52.59</v>
      </c>
      <c r="AL22" s="167">
        <v>-53.68</v>
      </c>
      <c r="AM22" s="167">
        <v>-69.61</v>
      </c>
      <c r="AN22" s="167">
        <v>52.59</v>
      </c>
      <c r="AO22" s="167">
        <v>53.98</v>
      </c>
      <c r="AP22" s="167">
        <v>9.8643000000000001</v>
      </c>
      <c r="AQ22" s="167">
        <v>11.348000000000001</v>
      </c>
      <c r="AR22" s="167">
        <v>63.7746</v>
      </c>
      <c r="AS22" s="167">
        <v>65.917100000000005</v>
      </c>
      <c r="AT22" s="167">
        <v>37.488199999999999</v>
      </c>
      <c r="AU22" s="167">
        <v>-53.1479</v>
      </c>
      <c r="AV22" s="167">
        <v>-53.916699999999999</v>
      </c>
      <c r="AW22" s="167">
        <v>23.5943</v>
      </c>
      <c r="AX22" s="167">
        <v>23.900300000000001</v>
      </c>
      <c r="AY22" s="167">
        <v>71.796499999999995</v>
      </c>
      <c r="AZ22" s="167">
        <v>73.436099999999996</v>
      </c>
      <c r="BA22" s="167">
        <v>-23.697600000000001</v>
      </c>
      <c r="BB22" s="167">
        <v>-24.4617</v>
      </c>
      <c r="BC22" s="167">
        <v>-363.72719999999998</v>
      </c>
      <c r="BD22" s="168"/>
      <c r="BE22" s="168"/>
      <c r="BF22" s="168"/>
      <c r="BG22" s="167">
        <v>61.183</v>
      </c>
      <c r="BH22" s="167">
        <v>59.794899999999998</v>
      </c>
      <c r="BI22" s="167">
        <v>-4.3796999999999997</v>
      </c>
      <c r="BJ22" s="168"/>
      <c r="BK22" s="167">
        <v>-49.253</v>
      </c>
      <c r="BL22" s="167">
        <v>3.2835000000000001</v>
      </c>
      <c r="BM22" s="167">
        <v>6.3856999999999999</v>
      </c>
      <c r="BN22" s="167">
        <v>4.3792</v>
      </c>
      <c r="BO22" s="167">
        <v>403.82080000000002</v>
      </c>
      <c r="BP22" s="167">
        <v>105.16670000000001</v>
      </c>
      <c r="BQ22" s="167">
        <v>105.16670000000001</v>
      </c>
      <c r="BR22" s="167">
        <v>-441.54809999999998</v>
      </c>
      <c r="BS22" s="167">
        <v>421.98230000000001</v>
      </c>
      <c r="BT22" s="168"/>
      <c r="BU22" s="167">
        <v>-114.2046</v>
      </c>
      <c r="BV22" s="167">
        <v>114.6464</v>
      </c>
      <c r="BW22" s="167">
        <v>84.676500000000004</v>
      </c>
      <c r="BX22" s="167">
        <v>24.28</v>
      </c>
      <c r="BY22" s="167">
        <v>28.61</v>
      </c>
      <c r="BZ22" s="167">
        <v>55.66</v>
      </c>
      <c r="CA22" s="167">
        <v>74.66</v>
      </c>
      <c r="CB22" s="167">
        <v>-41.120600000000003</v>
      </c>
      <c r="CC22" s="167">
        <v>-40.718800000000002</v>
      </c>
      <c r="CD22" s="167">
        <v>117.464</v>
      </c>
      <c r="CE22" s="167">
        <v>118.7253</v>
      </c>
      <c r="CF22" s="167">
        <v>27.122599999999998</v>
      </c>
      <c r="CG22" s="167">
        <v>-131.66739999999999</v>
      </c>
      <c r="CH22" s="167">
        <v>-130.33770000000001</v>
      </c>
      <c r="CI22" s="167">
        <v>-0.52659999999999996</v>
      </c>
      <c r="CJ22" s="168"/>
      <c r="CK22" s="168"/>
      <c r="CL22" s="168"/>
      <c r="CM22" s="167">
        <v>119.3</v>
      </c>
      <c r="CN22" s="167">
        <v>107.2</v>
      </c>
      <c r="CO22" s="167">
        <v>-16.78</v>
      </c>
      <c r="CP22" s="167">
        <v>52.183300000000003</v>
      </c>
      <c r="CQ22" s="167">
        <v>50.835799999999999</v>
      </c>
      <c r="CR22" s="167">
        <v>51.256399999999999</v>
      </c>
      <c r="CS22" s="167">
        <v>17.520299999999999</v>
      </c>
      <c r="CT22" s="167">
        <v>17.616</v>
      </c>
      <c r="CU22" s="167">
        <v>-9.4151000000000007</v>
      </c>
      <c r="CV22" s="167">
        <v>-49.226900000000001</v>
      </c>
      <c r="CW22" s="167">
        <v>-11.0634</v>
      </c>
      <c r="CX22" s="167">
        <v>13.2599</v>
      </c>
      <c r="CY22" s="167">
        <v>61.28</v>
      </c>
      <c r="CZ22" s="167">
        <v>32.08</v>
      </c>
      <c r="DA22" s="167">
        <v>44.069800000000001</v>
      </c>
      <c r="DB22" s="167">
        <v>42.0456</v>
      </c>
      <c r="DC22" s="167">
        <v>-30.193100000000001</v>
      </c>
      <c r="DD22" s="168"/>
      <c r="DE22" s="168"/>
      <c r="DF22" s="168"/>
      <c r="DG22" s="167">
        <v>-72.788700000000006</v>
      </c>
      <c r="DH22" s="168"/>
      <c r="DI22" s="168"/>
      <c r="DJ22" s="167">
        <v>-91.9</v>
      </c>
      <c r="DK22" s="167">
        <v>-90.6</v>
      </c>
      <c r="DL22" s="167">
        <v>21.991900000000001</v>
      </c>
      <c r="DM22" s="167">
        <v>55</v>
      </c>
      <c r="DN22" s="167">
        <v>54.024000000000001</v>
      </c>
      <c r="DO22" s="167">
        <v>77.362099999999998</v>
      </c>
      <c r="DP22" s="167">
        <v>54.78</v>
      </c>
      <c r="DQ22" s="167">
        <v>-4.8</v>
      </c>
      <c r="DR22" s="167">
        <v>60.14</v>
      </c>
      <c r="DS22" s="167">
        <v>72.609099999999998</v>
      </c>
      <c r="DT22" s="167">
        <v>-30.5</v>
      </c>
      <c r="DU22" s="167">
        <v>-30.66</v>
      </c>
      <c r="DV22" s="167">
        <v>110.4</v>
      </c>
      <c r="DW22" s="167">
        <v>59.96</v>
      </c>
      <c r="DX22" s="167">
        <v>76.309100000000001</v>
      </c>
      <c r="DY22" s="167">
        <v>72.654499999999999</v>
      </c>
      <c r="DZ22" s="167">
        <v>-30.592199999999998</v>
      </c>
      <c r="EA22" s="167">
        <v>-29.690899999999999</v>
      </c>
      <c r="EB22" s="167">
        <v>189.95050000000001</v>
      </c>
      <c r="EC22" s="167">
        <v>146.7954</v>
      </c>
      <c r="ED22" s="167">
        <v>139.53139999999999</v>
      </c>
      <c r="EE22" s="167">
        <v>143.52340000000001</v>
      </c>
      <c r="EF22" s="167">
        <v>113.3241</v>
      </c>
      <c r="EG22" s="167">
        <v>89.579099999999997</v>
      </c>
      <c r="EH22" s="167">
        <v>-25.27</v>
      </c>
      <c r="EI22" s="167">
        <v>453.5027</v>
      </c>
      <c r="EJ22" s="167">
        <v>335.72480000000002</v>
      </c>
      <c r="EK22" s="168"/>
      <c r="EL22" s="167">
        <v>-36.433100000000003</v>
      </c>
      <c r="EM22" s="167">
        <v>-33.924999999999997</v>
      </c>
      <c r="EN22" s="167">
        <v>-44.088700000000003</v>
      </c>
      <c r="EO22" s="167">
        <v>17.315300000000001</v>
      </c>
      <c r="EP22" s="167">
        <v>15.920999999999999</v>
      </c>
      <c r="EQ22" s="167">
        <v>184.38</v>
      </c>
      <c r="ER22" s="167">
        <v>-56.8504</v>
      </c>
      <c r="ES22" s="167">
        <v>-57.9848</v>
      </c>
      <c r="ET22" s="167">
        <v>-57.564799999999998</v>
      </c>
      <c r="EU22" s="167">
        <v>15.97</v>
      </c>
      <c r="EV22" s="167">
        <v>-26.38</v>
      </c>
      <c r="EW22" s="167">
        <v>112.4</v>
      </c>
      <c r="EX22" s="167">
        <v>14.2706</v>
      </c>
      <c r="EY22" s="167">
        <v>-24.8095</v>
      </c>
      <c r="EZ22" s="167">
        <v>-39.309199999999997</v>
      </c>
      <c r="FA22" s="167">
        <v>-38.564799999999998</v>
      </c>
      <c r="FB22" s="167">
        <v>8.9248999999999992</v>
      </c>
      <c r="FC22" s="167">
        <v>-83.406599999999997</v>
      </c>
      <c r="FD22" s="167">
        <v>78.080699999999993</v>
      </c>
      <c r="FE22" s="167">
        <v>24.879200000000001</v>
      </c>
      <c r="FF22" s="168"/>
      <c r="FG22" s="167">
        <v>24.7729</v>
      </c>
      <c r="FH22" s="168"/>
      <c r="FI22" s="168"/>
      <c r="FJ22" s="168"/>
      <c r="FK22" s="167">
        <v>42.366399999999999</v>
      </c>
      <c r="FL22" s="167">
        <v>40.356999999999999</v>
      </c>
      <c r="FM22" s="167">
        <v>-143.0077</v>
      </c>
      <c r="FN22" s="167">
        <v>31.706600000000002</v>
      </c>
      <c r="FO22" s="167">
        <v>31.72</v>
      </c>
      <c r="FP22" s="167">
        <v>-105.81910000000001</v>
      </c>
      <c r="FQ22" s="167">
        <v>-93.219899999999996</v>
      </c>
      <c r="FR22" s="167">
        <v>-47.752800000000001</v>
      </c>
      <c r="FS22" s="167">
        <v>-40.19</v>
      </c>
      <c r="FT22" s="167">
        <v>13.660500000000001</v>
      </c>
      <c r="FU22" s="167">
        <v>0.93779999999999997</v>
      </c>
      <c r="FV22" s="167">
        <v>-8.5299999999999994</v>
      </c>
      <c r="FW22" s="167">
        <v>13.83</v>
      </c>
      <c r="FX22" s="167">
        <v>-46.942300000000003</v>
      </c>
      <c r="FY22" s="168"/>
      <c r="FZ22" s="167">
        <v>-14.991</v>
      </c>
      <c r="GA22" s="167">
        <v>3.9449999999999998</v>
      </c>
      <c r="GB22" s="168"/>
      <c r="GC22" s="167">
        <v>20.190000000000001</v>
      </c>
      <c r="GD22" s="167">
        <v>95.476299999999995</v>
      </c>
      <c r="GE22" s="167">
        <v>107.7419</v>
      </c>
      <c r="GF22" s="167">
        <v>13.75</v>
      </c>
      <c r="GG22" s="167">
        <v>82.4709</v>
      </c>
      <c r="GH22" s="167">
        <v>22.9</v>
      </c>
      <c r="GI22" s="167">
        <v>-21.143599999999999</v>
      </c>
      <c r="GJ22" s="167">
        <v>2.5360999999999998</v>
      </c>
      <c r="GK22" s="167">
        <v>2.6381999999999999</v>
      </c>
      <c r="GL22" s="167">
        <v>1.6083000000000001</v>
      </c>
      <c r="GM22" s="168"/>
      <c r="GN22" s="168"/>
      <c r="GO22" s="167">
        <v>-15.3398</v>
      </c>
      <c r="GP22" s="167">
        <v>-33.963799999999999</v>
      </c>
      <c r="GQ22" s="167">
        <v>16.915700000000001</v>
      </c>
      <c r="GR22" s="167">
        <v>35.171700000000001</v>
      </c>
      <c r="GS22" s="167">
        <v>55.408499999999997</v>
      </c>
      <c r="GT22" s="167">
        <v>56.4497</v>
      </c>
      <c r="GU22" s="167">
        <v>-150.3811</v>
      </c>
      <c r="GV22" s="167">
        <v>-21.995200000000001</v>
      </c>
      <c r="GW22" s="167">
        <v>38.491700000000002</v>
      </c>
      <c r="GX22" s="167">
        <v>-43.046999999999997</v>
      </c>
      <c r="GY22" s="167">
        <v>11.9771</v>
      </c>
      <c r="GZ22" s="167">
        <v>8.9273000000000007</v>
      </c>
      <c r="HA22" s="167">
        <v>8.6077999999999992</v>
      </c>
      <c r="HB22" s="167">
        <v>14</v>
      </c>
      <c r="HC22" s="167">
        <v>100.2808</v>
      </c>
      <c r="HD22" s="167">
        <v>102.0377</v>
      </c>
      <c r="HE22" s="168"/>
      <c r="HF22" s="168"/>
      <c r="HG22" s="167">
        <v>-190.24</v>
      </c>
      <c r="HH22" s="167">
        <v>191.2764</v>
      </c>
      <c r="HI22" s="167">
        <v>366.2987</v>
      </c>
      <c r="HJ22" s="167">
        <v>-98.025700000000001</v>
      </c>
      <c r="HK22" s="167">
        <v>-96.106700000000004</v>
      </c>
      <c r="HL22" s="167">
        <v>-76.944599999999994</v>
      </c>
      <c r="HM22" s="167">
        <v>-74.018699999999995</v>
      </c>
      <c r="HN22" s="167">
        <v>77.959100000000007</v>
      </c>
      <c r="HO22" s="167">
        <v>76.642799999999994</v>
      </c>
      <c r="HP22" s="167">
        <v>-90.046800000000005</v>
      </c>
      <c r="HQ22" s="167">
        <v>-87.869100000000003</v>
      </c>
      <c r="HR22" s="167">
        <v>22.206499999999998</v>
      </c>
      <c r="HS22" s="167">
        <v>21.6571</v>
      </c>
      <c r="HT22" s="167">
        <v>-69.415400000000005</v>
      </c>
      <c r="HU22" s="167">
        <v>-69.201400000000007</v>
      </c>
      <c r="HV22" s="167">
        <v>62.44</v>
      </c>
      <c r="HW22" s="167">
        <v>62.01</v>
      </c>
      <c r="HX22" s="167">
        <v>11.7</v>
      </c>
      <c r="HY22" s="167">
        <v>12.2</v>
      </c>
      <c r="HZ22" s="167">
        <v>21.002700000000001</v>
      </c>
      <c r="IA22" s="167">
        <v>10.96</v>
      </c>
      <c r="IB22" s="167">
        <v>-327.41379999999998</v>
      </c>
      <c r="IC22" s="167">
        <v>93.898899999999998</v>
      </c>
      <c r="ID22" s="167">
        <v>94.256200000000007</v>
      </c>
      <c r="IE22" s="167">
        <v>14.5</v>
      </c>
      <c r="IF22" s="167">
        <v>-41.6</v>
      </c>
      <c r="IG22" s="167">
        <v>-19.899999999999999</v>
      </c>
      <c r="IH22" s="167">
        <v>-20</v>
      </c>
      <c r="II22" s="167">
        <v>1.3031999999999999</v>
      </c>
      <c r="IJ22" s="168"/>
      <c r="IK22" s="167">
        <v>-360.69009999999997</v>
      </c>
      <c r="IL22" s="167">
        <v>-302.08569999999997</v>
      </c>
      <c r="IM22" s="167">
        <v>333.27760000000001</v>
      </c>
      <c r="IN22" s="167">
        <v>250.50409999999999</v>
      </c>
      <c r="IO22" s="167">
        <v>-29.5215</v>
      </c>
      <c r="IP22" s="167">
        <v>-241.0924</v>
      </c>
      <c r="IQ22" s="167">
        <v>243.78309999999999</v>
      </c>
      <c r="IR22" s="167">
        <v>-100.90860000000001</v>
      </c>
      <c r="IS22" s="167">
        <v>-154.79249999999999</v>
      </c>
      <c r="IT22" s="167">
        <v>-237.10149999999999</v>
      </c>
      <c r="IU22" s="167">
        <v>89.808499999999995</v>
      </c>
      <c r="IV22" s="167">
        <v>89.446899999999999</v>
      </c>
      <c r="IW22" s="167">
        <v>105.38930000000001</v>
      </c>
      <c r="IX22" s="167">
        <v>-317.90120000000002</v>
      </c>
      <c r="IY22" s="167">
        <v>155.54130000000001</v>
      </c>
      <c r="IZ22" s="167">
        <v>-160.17760000000001</v>
      </c>
      <c r="JA22" s="167">
        <v>161.7193</v>
      </c>
      <c r="JB22" s="167">
        <v>-12.7073</v>
      </c>
      <c r="JC22" s="167">
        <v>28.574999999999999</v>
      </c>
      <c r="JD22" s="167">
        <v>1.44</v>
      </c>
      <c r="JE22" s="167">
        <v>0.69599999999999995</v>
      </c>
      <c r="JF22" s="167">
        <v>0.68400000000000005</v>
      </c>
      <c r="JG22" s="167">
        <v>-1.76</v>
      </c>
      <c r="JH22" s="167">
        <v>-18.079999999999998</v>
      </c>
      <c r="JI22" s="168"/>
      <c r="JJ22" s="167">
        <v>18.956299999999999</v>
      </c>
      <c r="JK22" s="167">
        <v>-30.7027</v>
      </c>
      <c r="JL22" s="167">
        <v>-38.466500000000003</v>
      </c>
      <c r="JM22" s="167">
        <v>26.4</v>
      </c>
      <c r="JN22" s="167">
        <v>51.015000000000001</v>
      </c>
      <c r="JO22" s="167">
        <v>50.368000000000002</v>
      </c>
      <c r="JP22" s="168"/>
      <c r="JQ22" s="168"/>
      <c r="JR22" s="167">
        <v>50.881399999999999</v>
      </c>
      <c r="JS22" s="167">
        <v>49.341799999999999</v>
      </c>
      <c r="JT22" s="167">
        <v>50.227400000000003</v>
      </c>
      <c r="JU22" s="168"/>
      <c r="JV22" s="167">
        <v>42.8</v>
      </c>
      <c r="JW22" s="167">
        <v>19.966999999999999</v>
      </c>
      <c r="JX22" s="167">
        <v>6.79</v>
      </c>
      <c r="JY22" s="168"/>
      <c r="JZ22" s="167">
        <v>-65.036100000000005</v>
      </c>
      <c r="KA22" s="167">
        <v>79.066599999999994</v>
      </c>
      <c r="KB22" s="167">
        <v>78.619100000000003</v>
      </c>
      <c r="KC22" s="167">
        <v>-64.346000000000004</v>
      </c>
      <c r="KD22" s="167">
        <v>-78.872</v>
      </c>
      <c r="KE22" s="167">
        <v>75.468900000000005</v>
      </c>
      <c r="KF22" s="168"/>
      <c r="KG22" s="167">
        <v>-52</v>
      </c>
      <c r="KH22" s="167">
        <v>52.2</v>
      </c>
      <c r="KI22" s="167">
        <v>171.32069999999999</v>
      </c>
      <c r="KJ22" s="167">
        <v>41.1691</v>
      </c>
    </row>
    <row r="23" spans="1:296" ht="18" customHeight="1" x14ac:dyDescent="0.25">
      <c r="A23" s="163" t="s">
        <v>71</v>
      </c>
      <c r="B23" s="163" t="s">
        <v>861</v>
      </c>
      <c r="C23" s="167">
        <v>0</v>
      </c>
      <c r="D23" s="167">
        <v>0</v>
      </c>
      <c r="E23" s="167">
        <v>16.316800000000001</v>
      </c>
      <c r="F23" s="167">
        <v>-24.102399999999999</v>
      </c>
      <c r="G23" s="167">
        <v>9.76</v>
      </c>
      <c r="H23" s="167">
        <v>34.211599999999997</v>
      </c>
      <c r="I23" s="168"/>
      <c r="J23" s="167">
        <v>47.830500000000001</v>
      </c>
      <c r="K23" s="167">
        <v>-116.7942</v>
      </c>
      <c r="L23" s="167">
        <v>57.3626</v>
      </c>
      <c r="M23" s="167">
        <v>28.853100000000001</v>
      </c>
      <c r="N23" s="167">
        <v>28.352699999999999</v>
      </c>
      <c r="O23" s="167">
        <v>0</v>
      </c>
      <c r="P23" s="167">
        <v>-41.718000000000004</v>
      </c>
      <c r="Q23" s="167">
        <v>37.4</v>
      </c>
      <c r="R23" s="167">
        <v>17.388000000000002</v>
      </c>
      <c r="S23" s="167">
        <v>-35.200000000000003</v>
      </c>
      <c r="T23" s="167">
        <v>14.4702</v>
      </c>
      <c r="U23" s="167">
        <v>74.966800000000006</v>
      </c>
      <c r="V23" s="167">
        <v>11.444800000000001</v>
      </c>
      <c r="W23" s="167">
        <v>11.5563</v>
      </c>
      <c r="X23" s="167">
        <v>19.161999999999999</v>
      </c>
      <c r="Y23" s="167">
        <v>7.69</v>
      </c>
      <c r="Z23" s="167">
        <v>5.7192999999999996</v>
      </c>
      <c r="AA23" s="167">
        <v>7.8529</v>
      </c>
      <c r="AB23" s="168"/>
      <c r="AC23" s="168"/>
      <c r="AD23" s="167">
        <v>-68.33</v>
      </c>
      <c r="AE23" s="167">
        <v>-68.14</v>
      </c>
      <c r="AF23" s="168"/>
      <c r="AG23" s="167">
        <v>0</v>
      </c>
      <c r="AH23" s="169">
        <v>41.718000000000004</v>
      </c>
      <c r="AI23" s="167">
        <v>12.489000000000001</v>
      </c>
      <c r="AJ23" s="167">
        <v>0.20899999999999999</v>
      </c>
      <c r="AK23" s="169">
        <v>-51.81</v>
      </c>
      <c r="AL23" s="167">
        <v>-52.19</v>
      </c>
      <c r="AM23" s="167">
        <v>-77.680000000000007</v>
      </c>
      <c r="AN23" s="167">
        <v>51.81</v>
      </c>
      <c r="AO23" s="167">
        <v>52.5</v>
      </c>
      <c r="AP23" s="167">
        <v>10.884499999999999</v>
      </c>
      <c r="AQ23" s="167">
        <v>11.334099999999999</v>
      </c>
      <c r="AR23" s="167">
        <v>66.856399999999994</v>
      </c>
      <c r="AS23" s="167">
        <v>69.0047</v>
      </c>
      <c r="AT23" s="167">
        <v>36.605499999999999</v>
      </c>
      <c r="AU23" s="167">
        <v>-49.026000000000003</v>
      </c>
      <c r="AV23" s="167">
        <v>-49.3733</v>
      </c>
      <c r="AW23" s="167">
        <v>7.6673999999999998</v>
      </c>
      <c r="AX23" s="167">
        <v>7.6677999999999997</v>
      </c>
      <c r="AY23" s="167">
        <v>74.959699999999998</v>
      </c>
      <c r="AZ23" s="167">
        <v>76.354699999999994</v>
      </c>
      <c r="BA23" s="167">
        <v>-34.611499999999999</v>
      </c>
      <c r="BB23" s="167">
        <v>-19.891500000000001</v>
      </c>
      <c r="BC23" s="167">
        <v>-350.39909999999998</v>
      </c>
      <c r="BD23" s="168"/>
      <c r="BE23" s="168"/>
      <c r="BF23" s="168"/>
      <c r="BG23" s="167">
        <v>55.823700000000002</v>
      </c>
      <c r="BH23" s="167">
        <v>54.727400000000003</v>
      </c>
      <c r="BI23" s="167">
        <v>-4.8304</v>
      </c>
      <c r="BJ23" s="168"/>
      <c r="BK23" s="167">
        <v>-46.631999999999998</v>
      </c>
      <c r="BL23" s="167">
        <v>5.0566000000000004</v>
      </c>
      <c r="BM23" s="167">
        <v>6.6576000000000004</v>
      </c>
      <c r="BN23" s="167">
        <v>4.5503</v>
      </c>
      <c r="BO23" s="167">
        <v>388.2869</v>
      </c>
      <c r="BP23" s="167">
        <v>131.68729999999999</v>
      </c>
      <c r="BQ23" s="167">
        <v>131.5958</v>
      </c>
      <c r="BR23" s="167">
        <v>-456.28680000000003</v>
      </c>
      <c r="BS23" s="167">
        <v>457.02839999999998</v>
      </c>
      <c r="BT23" s="168"/>
      <c r="BU23" s="167">
        <v>-77.2273</v>
      </c>
      <c r="BV23" s="167">
        <v>79.668099999999995</v>
      </c>
      <c r="BW23" s="167">
        <v>91.322900000000004</v>
      </c>
      <c r="BX23" s="167">
        <v>25.14</v>
      </c>
      <c r="BY23" s="167">
        <v>29.65</v>
      </c>
      <c r="BZ23" s="167">
        <v>58.62</v>
      </c>
      <c r="CA23" s="167">
        <v>77.98</v>
      </c>
      <c r="CB23" s="167">
        <v>-55.052199999999999</v>
      </c>
      <c r="CC23" s="167">
        <v>-54.784300000000002</v>
      </c>
      <c r="CD23" s="167">
        <v>123.5839</v>
      </c>
      <c r="CE23" s="167">
        <v>123.66459999999999</v>
      </c>
      <c r="CF23" s="167">
        <v>23.846900000000002</v>
      </c>
      <c r="CG23" s="167">
        <v>-124.1626</v>
      </c>
      <c r="CH23" s="167">
        <v>-123.0827</v>
      </c>
      <c r="CI23" s="167">
        <v>-0.73880000000000001</v>
      </c>
      <c r="CJ23" s="167">
        <v>0</v>
      </c>
      <c r="CK23" s="168"/>
      <c r="CL23" s="168"/>
      <c r="CM23" s="167">
        <v>117.2</v>
      </c>
      <c r="CN23" s="167">
        <v>106.8</v>
      </c>
      <c r="CO23" s="167">
        <v>-17.43</v>
      </c>
      <c r="CP23" s="167">
        <v>57.569299999999998</v>
      </c>
      <c r="CQ23" s="167">
        <v>57.46</v>
      </c>
      <c r="CR23" s="167">
        <v>55.856200000000001</v>
      </c>
      <c r="CS23" s="167">
        <v>34.328200000000002</v>
      </c>
      <c r="CT23" s="167">
        <v>34.597499999999997</v>
      </c>
      <c r="CU23" s="167">
        <v>-12.938499999999999</v>
      </c>
      <c r="CV23" s="167">
        <v>-68.585300000000004</v>
      </c>
      <c r="CW23" s="167">
        <v>-13.653499999999999</v>
      </c>
      <c r="CX23" s="167">
        <v>13.021800000000001</v>
      </c>
      <c r="CY23" s="167">
        <v>64.680000000000007</v>
      </c>
      <c r="CZ23" s="167">
        <v>34.92</v>
      </c>
      <c r="DA23" s="167">
        <v>47.5854</v>
      </c>
      <c r="DB23" s="167">
        <v>44.828800000000001</v>
      </c>
      <c r="DC23" s="167">
        <v>-31.839500000000001</v>
      </c>
      <c r="DD23" s="168"/>
      <c r="DE23" s="168"/>
      <c r="DF23" s="168"/>
      <c r="DG23" s="167">
        <v>-75.051400000000001</v>
      </c>
      <c r="DH23" s="168"/>
      <c r="DI23" s="168"/>
      <c r="DJ23" s="167">
        <v>-101.9</v>
      </c>
      <c r="DK23" s="167">
        <v>-102.1</v>
      </c>
      <c r="DL23" s="167">
        <v>23.085000000000001</v>
      </c>
      <c r="DM23" s="167">
        <v>60.3</v>
      </c>
      <c r="DN23" s="167">
        <v>59.190100000000001</v>
      </c>
      <c r="DO23" s="167">
        <v>85.565200000000004</v>
      </c>
      <c r="DP23" s="167">
        <v>60.16</v>
      </c>
      <c r="DQ23" s="167">
        <v>-5.83</v>
      </c>
      <c r="DR23" s="167">
        <v>60.589500000000001</v>
      </c>
      <c r="DS23" s="167">
        <v>74.129199999999997</v>
      </c>
      <c r="DT23" s="167">
        <v>-30.46</v>
      </c>
      <c r="DU23" s="167">
        <v>-30.78</v>
      </c>
      <c r="DV23" s="167">
        <v>110.67</v>
      </c>
      <c r="DW23" s="167">
        <v>62.27</v>
      </c>
      <c r="DX23" s="167">
        <v>76</v>
      </c>
      <c r="DY23" s="167">
        <v>75.218199999999996</v>
      </c>
      <c r="DZ23" s="167">
        <v>-41.041600000000003</v>
      </c>
      <c r="EA23" s="167">
        <v>-39.736400000000003</v>
      </c>
      <c r="EB23" s="167">
        <v>193.91630000000001</v>
      </c>
      <c r="EC23" s="167">
        <v>146.64830000000001</v>
      </c>
      <c r="ED23" s="167">
        <v>143.90960000000001</v>
      </c>
      <c r="EE23" s="167">
        <v>146.17019999999999</v>
      </c>
      <c r="EF23" s="167">
        <v>96.791600000000003</v>
      </c>
      <c r="EG23" s="167">
        <v>71.456100000000006</v>
      </c>
      <c r="EH23" s="167">
        <v>-26.861000000000001</v>
      </c>
      <c r="EI23" s="167">
        <v>468.21480000000003</v>
      </c>
      <c r="EJ23" s="167">
        <v>203.60669999999999</v>
      </c>
      <c r="EK23" s="168"/>
      <c r="EL23" s="167">
        <v>-35.8352</v>
      </c>
      <c r="EM23" s="167">
        <v>-34.819400000000002</v>
      </c>
      <c r="EN23" s="167">
        <v>-21.940200000000001</v>
      </c>
      <c r="EO23" s="167">
        <v>11.616400000000001</v>
      </c>
      <c r="EP23" s="167">
        <v>12.577199999999999</v>
      </c>
      <c r="EQ23" s="167">
        <v>152.124</v>
      </c>
      <c r="ER23" s="167">
        <v>-60.4482</v>
      </c>
      <c r="ES23" s="167">
        <v>-60.451500000000003</v>
      </c>
      <c r="ET23" s="167">
        <v>-40.680399999999999</v>
      </c>
      <c r="EU23" s="167">
        <v>0</v>
      </c>
      <c r="EV23" s="167">
        <v>-20.79</v>
      </c>
      <c r="EW23" s="167">
        <v>86.6</v>
      </c>
      <c r="EX23" s="167">
        <v>12.939299999999999</v>
      </c>
      <c r="EY23" s="167">
        <v>-30.5564</v>
      </c>
      <c r="EZ23" s="167">
        <v>-40.106999999999999</v>
      </c>
      <c r="FA23" s="167">
        <v>-39.374400000000001</v>
      </c>
      <c r="FB23" s="167">
        <v>10.136900000000001</v>
      </c>
      <c r="FC23" s="167">
        <v>-69.791300000000007</v>
      </c>
      <c r="FD23" s="167">
        <v>58.680700000000002</v>
      </c>
      <c r="FE23" s="167">
        <v>25.359400000000001</v>
      </c>
      <c r="FF23" s="168"/>
      <c r="FG23" s="167">
        <v>24.808900000000001</v>
      </c>
      <c r="FH23" s="168"/>
      <c r="FI23" s="168"/>
      <c r="FJ23" s="168"/>
      <c r="FK23" s="167">
        <v>54.423299999999998</v>
      </c>
      <c r="FL23" s="167">
        <v>54.423299999999998</v>
      </c>
      <c r="FM23" s="167">
        <v>-138.98869999999999</v>
      </c>
      <c r="FN23" s="167">
        <v>42.256799999999998</v>
      </c>
      <c r="FO23" s="167">
        <v>42.325699999999998</v>
      </c>
      <c r="FP23" s="167">
        <v>-103.78060000000001</v>
      </c>
      <c r="FQ23" s="167">
        <v>-90.446100000000001</v>
      </c>
      <c r="FR23" s="167">
        <v>-45.841200000000001</v>
      </c>
      <c r="FS23" s="167">
        <v>-39.07</v>
      </c>
      <c r="FT23" s="167">
        <v>13.777699999999999</v>
      </c>
      <c r="FU23" s="167">
        <v>0.96220000000000006</v>
      </c>
      <c r="FV23" s="167">
        <v>-8.41</v>
      </c>
      <c r="FW23" s="167">
        <v>14.07</v>
      </c>
      <c r="FX23" s="167">
        <v>-45.808599999999998</v>
      </c>
      <c r="FY23" s="168"/>
      <c r="FZ23" s="168"/>
      <c r="GA23" s="167">
        <v>4.1849999999999996</v>
      </c>
      <c r="GB23" s="168"/>
      <c r="GC23" s="167">
        <v>20.82</v>
      </c>
      <c r="GD23" s="167">
        <v>89.309600000000003</v>
      </c>
      <c r="GE23" s="167">
        <v>103.78919999999999</v>
      </c>
      <c r="GF23" s="167">
        <v>14.23</v>
      </c>
      <c r="GG23" s="167">
        <v>83.114400000000003</v>
      </c>
      <c r="GH23" s="167">
        <v>23.6</v>
      </c>
      <c r="GI23" s="167">
        <v>-23.017399999999999</v>
      </c>
      <c r="GJ23" s="167">
        <v>3.0497999999999998</v>
      </c>
      <c r="GK23" s="167">
        <v>3.4456000000000002</v>
      </c>
      <c r="GL23" s="167">
        <v>1.6504000000000001</v>
      </c>
      <c r="GM23" s="168"/>
      <c r="GN23" s="168"/>
      <c r="GO23" s="167">
        <v>-15.5335</v>
      </c>
      <c r="GP23" s="167">
        <v>-36.085799999999999</v>
      </c>
      <c r="GQ23" s="167">
        <v>18.380500000000001</v>
      </c>
      <c r="GR23" s="167">
        <v>37.205399999999997</v>
      </c>
      <c r="GS23" s="167">
        <v>54.322200000000002</v>
      </c>
      <c r="GT23" s="167">
        <v>57.177100000000003</v>
      </c>
      <c r="GU23" s="167">
        <v>-155.3159</v>
      </c>
      <c r="GV23" s="167">
        <v>-25.3828</v>
      </c>
      <c r="GW23" s="167">
        <v>38.740499999999997</v>
      </c>
      <c r="GX23" s="167">
        <v>-47.829900000000002</v>
      </c>
      <c r="GY23" s="167">
        <v>11.0505</v>
      </c>
      <c r="GZ23" s="167">
        <v>8.9955999999999996</v>
      </c>
      <c r="HA23" s="167">
        <v>8.6395</v>
      </c>
      <c r="HB23" s="167">
        <v>12.944699999999999</v>
      </c>
      <c r="HC23" s="167">
        <v>71.334400000000002</v>
      </c>
      <c r="HD23" s="167">
        <v>72.499899999999997</v>
      </c>
      <c r="HE23" s="168"/>
      <c r="HF23" s="167">
        <v>0</v>
      </c>
      <c r="HG23" s="167">
        <v>-174.04320000000001</v>
      </c>
      <c r="HH23" s="167">
        <v>178.4529</v>
      </c>
      <c r="HI23" s="167">
        <v>240.6816</v>
      </c>
      <c r="HJ23" s="167">
        <v>-70.891599999999997</v>
      </c>
      <c r="HK23" s="167">
        <v>-67.958299999999994</v>
      </c>
      <c r="HL23" s="167">
        <v>-77.928299999999993</v>
      </c>
      <c r="HM23" s="167">
        <v>-75.948999999999998</v>
      </c>
      <c r="HN23" s="167">
        <v>76.747900000000001</v>
      </c>
      <c r="HO23" s="167">
        <v>75.516099999999994</v>
      </c>
      <c r="HP23" s="167">
        <v>-66.228200000000001</v>
      </c>
      <c r="HQ23" s="167">
        <v>-59.1524</v>
      </c>
      <c r="HR23" s="167">
        <v>10.6816</v>
      </c>
      <c r="HS23" s="167">
        <v>10.077400000000001</v>
      </c>
      <c r="HT23" s="167">
        <v>-61.859900000000003</v>
      </c>
      <c r="HU23" s="167">
        <v>-61.692700000000002</v>
      </c>
      <c r="HV23" s="167">
        <v>21.44</v>
      </c>
      <c r="HW23" s="167">
        <v>20.53</v>
      </c>
      <c r="HX23" s="167">
        <v>14.4</v>
      </c>
      <c r="HY23" s="167">
        <v>15.1</v>
      </c>
      <c r="HZ23" s="167">
        <v>20.714300000000001</v>
      </c>
      <c r="IA23" s="167">
        <v>-4.24</v>
      </c>
      <c r="IB23" s="167">
        <v>-304.46429999999998</v>
      </c>
      <c r="IC23" s="167">
        <v>71.932900000000004</v>
      </c>
      <c r="ID23" s="167">
        <v>71.706599999999995</v>
      </c>
      <c r="IE23" s="167">
        <v>12.8</v>
      </c>
      <c r="IF23" s="167">
        <v>-37.1</v>
      </c>
      <c r="IG23" s="167">
        <v>-8.8000000000000007</v>
      </c>
      <c r="IH23" s="167">
        <v>-8.8000000000000007</v>
      </c>
      <c r="II23" s="168"/>
      <c r="IJ23" s="167">
        <v>1.2020999999999999</v>
      </c>
      <c r="IK23" s="167">
        <v>-239.03110000000001</v>
      </c>
      <c r="IL23" s="167">
        <v>-174.3466</v>
      </c>
      <c r="IM23" s="167">
        <v>165.17339999999999</v>
      </c>
      <c r="IN23" s="167">
        <v>107.6058</v>
      </c>
      <c r="IO23" s="167">
        <v>-53.985199999999999</v>
      </c>
      <c r="IP23" s="167">
        <v>-99.191699999999997</v>
      </c>
      <c r="IQ23" s="167">
        <v>90.458299999999994</v>
      </c>
      <c r="IR23" s="167">
        <v>-108.9312</v>
      </c>
      <c r="IS23" s="167">
        <v>-49.534399999999998</v>
      </c>
      <c r="IT23" s="167">
        <v>-93.561999999999998</v>
      </c>
      <c r="IU23" s="167">
        <v>132.34219999999999</v>
      </c>
      <c r="IV23" s="167">
        <v>131.3064</v>
      </c>
      <c r="IW23" s="167">
        <v>112.8098</v>
      </c>
      <c r="IX23" s="167">
        <v>-156.79589999999999</v>
      </c>
      <c r="IY23" s="167">
        <v>49.325600000000001</v>
      </c>
      <c r="IZ23" s="167">
        <v>-106.3276</v>
      </c>
      <c r="JA23" s="167">
        <v>104.3105</v>
      </c>
      <c r="JB23" s="167">
        <v>-12.391400000000001</v>
      </c>
      <c r="JC23" s="167">
        <v>22.594999999999999</v>
      </c>
      <c r="JD23" s="167">
        <v>3.76</v>
      </c>
      <c r="JE23" s="167">
        <v>0.9</v>
      </c>
      <c r="JF23" s="167">
        <v>0.89600000000000002</v>
      </c>
      <c r="JG23" s="167">
        <v>-4.88</v>
      </c>
      <c r="JH23" s="167">
        <v>-15.44</v>
      </c>
      <c r="JI23" s="168"/>
      <c r="JJ23" s="167">
        <v>15.9991</v>
      </c>
      <c r="JK23" s="167">
        <v>-27.217500000000001</v>
      </c>
      <c r="JL23" s="167">
        <v>-38.585500000000003</v>
      </c>
      <c r="JM23" s="167">
        <v>25.2</v>
      </c>
      <c r="JN23" s="167">
        <v>54.381999999999998</v>
      </c>
      <c r="JO23" s="167">
        <v>53.993000000000002</v>
      </c>
      <c r="JP23" s="168"/>
      <c r="JQ23" s="168"/>
      <c r="JR23" s="167">
        <v>51.671999999999997</v>
      </c>
      <c r="JS23" s="167">
        <v>51.074399999999997</v>
      </c>
      <c r="JT23" s="167">
        <v>50.236699999999999</v>
      </c>
      <c r="JU23" s="168"/>
      <c r="JV23" s="167">
        <v>37</v>
      </c>
      <c r="JW23" s="167">
        <v>18.596</v>
      </c>
      <c r="JX23" s="167">
        <v>6.72</v>
      </c>
      <c r="JY23" s="168"/>
      <c r="JZ23" s="167">
        <v>-66.595100000000002</v>
      </c>
      <c r="KA23" s="167">
        <v>79.857500000000002</v>
      </c>
      <c r="KB23" s="167">
        <v>77.694699999999997</v>
      </c>
      <c r="KC23" s="167">
        <v>-65.941999999999993</v>
      </c>
      <c r="KD23" s="167">
        <v>-77.262299999999996</v>
      </c>
      <c r="KE23" s="167">
        <v>75.016400000000004</v>
      </c>
      <c r="KF23" s="168"/>
      <c r="KG23" s="167">
        <v>-45.2</v>
      </c>
      <c r="KH23" s="167">
        <v>45.2</v>
      </c>
      <c r="KI23" s="167">
        <v>68.435199999999995</v>
      </c>
      <c r="KJ23" s="167">
        <v>127.5583</v>
      </c>
    </row>
    <row r="24" spans="1:296" ht="18" customHeight="1" x14ac:dyDescent="0.25">
      <c r="A24" s="163" t="s">
        <v>71</v>
      </c>
      <c r="B24" s="163" t="s">
        <v>862</v>
      </c>
      <c r="C24" s="170">
        <v>0</v>
      </c>
      <c r="D24" s="170">
        <v>0</v>
      </c>
      <c r="E24" s="170">
        <v>15.869400000000001</v>
      </c>
      <c r="F24" s="170">
        <v>-23.5716</v>
      </c>
      <c r="G24" s="170">
        <v>10.652699999999999</v>
      </c>
      <c r="H24" s="170">
        <v>34.656199999999998</v>
      </c>
      <c r="I24" s="171"/>
      <c r="J24" s="170">
        <v>49.643799999999999</v>
      </c>
      <c r="K24" s="170">
        <v>-121.32980000000001</v>
      </c>
      <c r="L24" s="170">
        <v>60.185499999999998</v>
      </c>
      <c r="M24" s="170">
        <v>30.271100000000001</v>
      </c>
      <c r="N24" s="170">
        <v>29.587399999999999</v>
      </c>
      <c r="O24" s="170">
        <v>0</v>
      </c>
      <c r="P24" s="170">
        <v>-58.817</v>
      </c>
      <c r="Q24" s="170">
        <v>52.8</v>
      </c>
      <c r="R24" s="170">
        <v>19.044</v>
      </c>
      <c r="S24" s="170">
        <v>-52.8</v>
      </c>
      <c r="T24" s="170">
        <v>14.190799999999999</v>
      </c>
      <c r="U24" s="170">
        <v>76.080799999999996</v>
      </c>
      <c r="V24" s="170">
        <v>11.2127</v>
      </c>
      <c r="W24" s="170">
        <v>11.679600000000001</v>
      </c>
      <c r="X24" s="170">
        <v>18.808700000000002</v>
      </c>
      <c r="Y24" s="170">
        <v>7.7736999999999998</v>
      </c>
      <c r="Z24" s="170">
        <v>5.2619999999999996</v>
      </c>
      <c r="AA24" s="170">
        <v>7.8129</v>
      </c>
      <c r="AB24" s="171"/>
      <c r="AC24" s="171"/>
      <c r="AD24" s="170">
        <v>-74.45</v>
      </c>
      <c r="AE24" s="170">
        <v>-74.53</v>
      </c>
      <c r="AF24" s="171"/>
      <c r="AG24" s="170">
        <v>0</v>
      </c>
      <c r="AH24" s="172">
        <v>58.817</v>
      </c>
      <c r="AI24" s="170">
        <v>12.013</v>
      </c>
      <c r="AJ24" s="170">
        <v>0.20399999999999999</v>
      </c>
      <c r="AK24" s="172">
        <v>-54.41</v>
      </c>
      <c r="AL24" s="170">
        <v>-54.07</v>
      </c>
      <c r="AM24" s="170">
        <v>-77.78</v>
      </c>
      <c r="AN24" s="170">
        <v>54.41</v>
      </c>
      <c r="AO24" s="170">
        <v>54.28</v>
      </c>
      <c r="AP24" s="170">
        <v>10.7204</v>
      </c>
      <c r="AQ24" s="170">
        <v>11.573</v>
      </c>
      <c r="AR24" s="170">
        <v>67.156400000000005</v>
      </c>
      <c r="AS24" s="170">
        <v>69.291200000000003</v>
      </c>
      <c r="AT24" s="170">
        <v>39.527799999999999</v>
      </c>
      <c r="AU24" s="170">
        <v>-55.410600000000002</v>
      </c>
      <c r="AV24" s="170">
        <v>-54.999499999999998</v>
      </c>
      <c r="AW24" s="170">
        <v>24.8886</v>
      </c>
      <c r="AX24" s="170">
        <v>27.5535</v>
      </c>
      <c r="AY24" s="170">
        <v>75.563900000000004</v>
      </c>
      <c r="AZ24" s="170">
        <v>78.101799999999997</v>
      </c>
      <c r="BA24" s="170">
        <v>-23.5885</v>
      </c>
      <c r="BB24" s="170">
        <v>-37.835999999999999</v>
      </c>
      <c r="BC24" s="170">
        <v>-368.60140000000001</v>
      </c>
      <c r="BD24" s="171"/>
      <c r="BE24" s="171"/>
      <c r="BF24" s="171"/>
      <c r="BG24" s="170">
        <v>57.741399999999999</v>
      </c>
      <c r="BH24" s="170">
        <v>59.932899999999997</v>
      </c>
      <c r="BI24" s="170">
        <v>-4.9393000000000002</v>
      </c>
      <c r="BJ24" s="171"/>
      <c r="BK24" s="170">
        <v>-46.576599999999999</v>
      </c>
      <c r="BL24" s="170">
        <v>5.0553999999999997</v>
      </c>
      <c r="BM24" s="170">
        <v>6.7662000000000004</v>
      </c>
      <c r="BN24" s="170">
        <v>4.6479999999999997</v>
      </c>
      <c r="BO24" s="170">
        <v>410.80950000000001</v>
      </c>
      <c r="BP24" s="170">
        <v>133.42689999999999</v>
      </c>
      <c r="BQ24" s="170">
        <v>133.3964</v>
      </c>
      <c r="BR24" s="170">
        <v>-422.36520000000002</v>
      </c>
      <c r="BS24" s="170">
        <v>503.52289999999999</v>
      </c>
      <c r="BT24" s="171"/>
      <c r="BU24" s="170">
        <v>-89.615799999999993</v>
      </c>
      <c r="BV24" s="170">
        <v>91.764200000000002</v>
      </c>
      <c r="BW24" s="170">
        <v>95.474400000000003</v>
      </c>
      <c r="BX24" s="170">
        <v>25.99</v>
      </c>
      <c r="BY24" s="170">
        <v>30.04</v>
      </c>
      <c r="BZ24" s="170">
        <v>61.09</v>
      </c>
      <c r="CA24" s="170">
        <v>80.39</v>
      </c>
      <c r="CB24" s="170">
        <v>-62.419800000000002</v>
      </c>
      <c r="CC24" s="170">
        <v>-61.75</v>
      </c>
      <c r="CD24" s="170">
        <v>131.96870000000001</v>
      </c>
      <c r="CE24" s="170">
        <v>133.91550000000001</v>
      </c>
      <c r="CF24" s="170">
        <v>21.637799999999999</v>
      </c>
      <c r="CG24" s="170">
        <v>-132.1489</v>
      </c>
      <c r="CH24" s="170">
        <v>-131.75210000000001</v>
      </c>
      <c r="CI24" s="170">
        <v>2.8504999999999998</v>
      </c>
      <c r="CJ24" s="170">
        <v>0</v>
      </c>
      <c r="CK24" s="171"/>
      <c r="CL24" s="171"/>
      <c r="CM24" s="170">
        <v>120.6</v>
      </c>
      <c r="CN24" s="170">
        <v>110.4</v>
      </c>
      <c r="CO24" s="170">
        <v>-17.95</v>
      </c>
      <c r="CP24" s="170">
        <v>59.630699999999997</v>
      </c>
      <c r="CQ24" s="170">
        <v>57.715800000000002</v>
      </c>
      <c r="CR24" s="170">
        <v>57.32</v>
      </c>
      <c r="CS24" s="170">
        <v>34.899000000000001</v>
      </c>
      <c r="CT24" s="170">
        <v>35.819299999999998</v>
      </c>
      <c r="CU24" s="170">
        <v>-9.8534000000000006</v>
      </c>
      <c r="CV24" s="170">
        <v>-72.269499999999994</v>
      </c>
      <c r="CW24" s="170">
        <v>-10.009</v>
      </c>
      <c r="CX24" s="170">
        <v>12.625400000000001</v>
      </c>
      <c r="CY24" s="170">
        <v>67.81</v>
      </c>
      <c r="CZ24" s="170">
        <v>36.619999999999997</v>
      </c>
      <c r="DA24" s="170">
        <v>49.694800000000001</v>
      </c>
      <c r="DB24" s="170">
        <v>47.172499999999999</v>
      </c>
      <c r="DC24" s="170">
        <v>-32.527900000000002</v>
      </c>
      <c r="DD24" s="171"/>
      <c r="DE24" s="171"/>
      <c r="DF24" s="171"/>
      <c r="DG24" s="170">
        <v>-70.255499999999998</v>
      </c>
      <c r="DH24" s="171"/>
      <c r="DI24" s="171"/>
      <c r="DJ24" s="170">
        <v>-106.2</v>
      </c>
      <c r="DK24" s="170">
        <v>-105</v>
      </c>
      <c r="DL24" s="170">
        <v>23.898</v>
      </c>
      <c r="DM24" s="170">
        <v>64</v>
      </c>
      <c r="DN24" s="170">
        <v>60.129399999999997</v>
      </c>
      <c r="DO24" s="170">
        <v>91.424599999999998</v>
      </c>
      <c r="DP24" s="170">
        <v>63.52</v>
      </c>
      <c r="DQ24" s="170">
        <v>-5.77</v>
      </c>
      <c r="DR24" s="170">
        <v>63.55</v>
      </c>
      <c r="DS24" s="170">
        <v>67.926400000000001</v>
      </c>
      <c r="DT24" s="170">
        <v>-30.46</v>
      </c>
      <c r="DU24" s="170">
        <v>-30.77</v>
      </c>
      <c r="DV24" s="170">
        <v>116.73</v>
      </c>
      <c r="DW24" s="170">
        <v>65.45</v>
      </c>
      <c r="DX24" s="170">
        <v>67.781800000000004</v>
      </c>
      <c r="DY24" s="170">
        <v>66.563599999999994</v>
      </c>
      <c r="DZ24" s="170">
        <v>-51.113999999999997</v>
      </c>
      <c r="EA24" s="170">
        <v>-50.718200000000003</v>
      </c>
      <c r="EB24" s="170">
        <v>190.68119999999999</v>
      </c>
      <c r="EC24" s="170">
        <v>143.32069999999999</v>
      </c>
      <c r="ED24" s="170">
        <v>137.7764</v>
      </c>
      <c r="EE24" s="170">
        <v>142.24590000000001</v>
      </c>
      <c r="EF24" s="170">
        <v>90.191000000000003</v>
      </c>
      <c r="EG24" s="170">
        <v>61.991399999999999</v>
      </c>
      <c r="EH24" s="170">
        <v>-27.686</v>
      </c>
      <c r="EI24" s="170">
        <v>427.2362</v>
      </c>
      <c r="EJ24" s="170">
        <v>78.020799999999994</v>
      </c>
      <c r="EK24" s="171"/>
      <c r="EL24" s="170">
        <v>-36.381700000000002</v>
      </c>
      <c r="EM24" s="170">
        <v>-34.148099999999999</v>
      </c>
      <c r="EN24" s="170">
        <v>-18.560700000000001</v>
      </c>
      <c r="EO24" s="170">
        <v>-1.0315000000000001</v>
      </c>
      <c r="EP24" s="170">
        <v>-1.1839</v>
      </c>
      <c r="EQ24" s="170">
        <v>178.23599999999999</v>
      </c>
      <c r="ER24" s="170">
        <v>-66.528800000000004</v>
      </c>
      <c r="ES24" s="170">
        <v>-68.376000000000005</v>
      </c>
      <c r="ET24" s="170">
        <v>-32.778599999999997</v>
      </c>
      <c r="EU24" s="170">
        <v>16.93</v>
      </c>
      <c r="EV24" s="170">
        <v>-19.510000000000002</v>
      </c>
      <c r="EW24" s="170">
        <v>98.3</v>
      </c>
      <c r="EX24" s="170">
        <v>13.4763</v>
      </c>
      <c r="EY24" s="170">
        <v>-58.102800000000002</v>
      </c>
      <c r="EZ24" s="170">
        <v>-39.3429</v>
      </c>
      <c r="FA24" s="170">
        <v>-38.124400000000001</v>
      </c>
      <c r="FB24" s="170">
        <v>10.9102</v>
      </c>
      <c r="FC24" s="170">
        <v>-62.664900000000003</v>
      </c>
      <c r="FD24" s="170">
        <v>53.485199999999999</v>
      </c>
      <c r="FE24" s="170">
        <v>23.996700000000001</v>
      </c>
      <c r="FF24" s="171"/>
      <c r="FG24" s="170">
        <v>23.379100000000001</v>
      </c>
      <c r="FH24" s="171"/>
      <c r="FI24" s="171"/>
      <c r="FJ24" s="171"/>
      <c r="FK24" s="170">
        <v>62.796100000000003</v>
      </c>
      <c r="FL24" s="170">
        <v>62.293700000000001</v>
      </c>
      <c r="FM24" s="170">
        <v>-134.8023</v>
      </c>
      <c r="FN24" s="170">
        <v>53.849600000000002</v>
      </c>
      <c r="FO24" s="170">
        <v>53.516500000000001</v>
      </c>
      <c r="FP24" s="170">
        <v>-101.8396</v>
      </c>
      <c r="FQ24" s="170">
        <v>-88.040199999999999</v>
      </c>
      <c r="FR24" s="170">
        <v>-45.518900000000002</v>
      </c>
      <c r="FS24" s="170">
        <v>-38.979999999999997</v>
      </c>
      <c r="FT24" s="170">
        <v>13.7752</v>
      </c>
      <c r="FU24" s="170">
        <v>0.96220000000000006</v>
      </c>
      <c r="FV24" s="170">
        <v>-8.5399999999999991</v>
      </c>
      <c r="FW24" s="170">
        <v>14.15</v>
      </c>
      <c r="FX24" s="170">
        <v>-45.6066</v>
      </c>
      <c r="FY24" s="171"/>
      <c r="FZ24" s="171"/>
      <c r="GA24" s="170">
        <v>4.3609999999999998</v>
      </c>
      <c r="GB24" s="170">
        <v>7.1021999999999998</v>
      </c>
      <c r="GC24" s="170">
        <v>20.65</v>
      </c>
      <c r="GD24" s="170">
        <v>88.981999999999999</v>
      </c>
      <c r="GE24" s="170">
        <v>103.32859999999999</v>
      </c>
      <c r="GF24" s="170">
        <v>13.54</v>
      </c>
      <c r="GG24" s="170">
        <v>81.439599999999999</v>
      </c>
      <c r="GH24" s="170">
        <v>22</v>
      </c>
      <c r="GI24" s="170">
        <v>-19.432300000000001</v>
      </c>
      <c r="GJ24" s="170">
        <v>7.5077999999999996</v>
      </c>
      <c r="GK24" s="170">
        <v>8.0620999999999992</v>
      </c>
      <c r="GL24" s="170">
        <v>1.6708000000000001</v>
      </c>
      <c r="GM24" s="171"/>
      <c r="GN24" s="171"/>
      <c r="GO24" s="170">
        <v>-15.8201</v>
      </c>
      <c r="GP24" s="170">
        <v>-32.603099999999998</v>
      </c>
      <c r="GQ24" s="170">
        <v>19.229399999999998</v>
      </c>
      <c r="GR24" s="170">
        <v>33.859699999999997</v>
      </c>
      <c r="GS24" s="170">
        <v>56.807600000000001</v>
      </c>
      <c r="GT24" s="170">
        <v>58.956400000000002</v>
      </c>
      <c r="GU24" s="170">
        <v>-157.2919</v>
      </c>
      <c r="GV24" s="170">
        <v>-27.075399999999998</v>
      </c>
      <c r="GW24" s="170">
        <v>25.5991</v>
      </c>
      <c r="GX24" s="170">
        <v>-43.332299999999996</v>
      </c>
      <c r="GY24" s="170">
        <v>11.1188</v>
      </c>
      <c r="GZ24" s="170">
        <v>9.0249000000000006</v>
      </c>
      <c r="HA24" s="170">
        <v>8.7344000000000008</v>
      </c>
      <c r="HB24" s="170">
        <v>12.6721</v>
      </c>
      <c r="HC24" s="170">
        <v>48.711399999999998</v>
      </c>
      <c r="HD24" s="170">
        <v>47.86</v>
      </c>
      <c r="HE24" s="171"/>
      <c r="HF24" s="171"/>
      <c r="HG24" s="170">
        <v>-170.0284</v>
      </c>
      <c r="HH24" s="170">
        <v>170.5385</v>
      </c>
      <c r="HI24" s="170">
        <v>146.5909</v>
      </c>
      <c r="HJ24" s="170">
        <v>-46.539299999999997</v>
      </c>
      <c r="HK24" s="170">
        <v>-45.613599999999998</v>
      </c>
      <c r="HL24" s="170">
        <v>-79.428299999999993</v>
      </c>
      <c r="HM24" s="170">
        <v>-77.631399999999999</v>
      </c>
      <c r="HN24" s="170">
        <v>77.273600000000002</v>
      </c>
      <c r="HO24" s="170">
        <v>76.019099999999995</v>
      </c>
      <c r="HP24" s="170">
        <v>-40.420299999999997</v>
      </c>
      <c r="HQ24" s="170">
        <v>-36.276299999999999</v>
      </c>
      <c r="HR24" s="170">
        <v>9.8356999999999992</v>
      </c>
      <c r="HS24" s="170">
        <v>8.9896999999999991</v>
      </c>
      <c r="HT24" s="170">
        <v>-41.041200000000003</v>
      </c>
      <c r="HU24" s="170">
        <v>-41.266500000000001</v>
      </c>
      <c r="HV24" s="170">
        <v>-4.53</v>
      </c>
      <c r="HW24" s="170">
        <v>-4.3899999999999997</v>
      </c>
      <c r="HX24" s="170">
        <v>12.7</v>
      </c>
      <c r="HY24" s="170">
        <v>13.8</v>
      </c>
      <c r="HZ24" s="170">
        <v>20.571100000000001</v>
      </c>
      <c r="IA24" s="170">
        <v>-41.52</v>
      </c>
      <c r="IB24" s="170">
        <v>-284.39769999999999</v>
      </c>
      <c r="IC24" s="170">
        <v>67.2119</v>
      </c>
      <c r="ID24" s="170">
        <v>66.983500000000006</v>
      </c>
      <c r="IE24" s="170">
        <v>13.4</v>
      </c>
      <c r="IF24" s="170">
        <v>-33.6</v>
      </c>
      <c r="IG24" s="170">
        <v>-7.1</v>
      </c>
      <c r="IH24" s="170">
        <v>-7.3</v>
      </c>
      <c r="II24" s="171"/>
      <c r="IJ24" s="170">
        <v>1.0736000000000001</v>
      </c>
      <c r="IK24" s="170">
        <v>-140.88999999999999</v>
      </c>
      <c r="IL24" s="170">
        <v>-53.738599999999998</v>
      </c>
      <c r="IM24" s="170">
        <v>47.341799999999999</v>
      </c>
      <c r="IN24" s="170">
        <v>0</v>
      </c>
      <c r="IO24" s="170">
        <v>-57.194899999999997</v>
      </c>
      <c r="IP24" s="170">
        <v>3.8553999999999999</v>
      </c>
      <c r="IQ24" s="170">
        <v>-10.1448</v>
      </c>
      <c r="IR24" s="170">
        <v>-127.5681</v>
      </c>
      <c r="IS24" s="170">
        <v>0</v>
      </c>
      <c r="IT24" s="170">
        <v>9.2156000000000002</v>
      </c>
      <c r="IU24" s="170">
        <v>158.08949999999999</v>
      </c>
      <c r="IV24" s="170">
        <v>157.34979999999999</v>
      </c>
      <c r="IW24" s="170">
        <v>130.10429999999999</v>
      </c>
      <c r="IX24" s="170">
        <v>-41.0047</v>
      </c>
      <c r="IY24" s="170">
        <v>-13.744199999999999</v>
      </c>
      <c r="IZ24" s="170">
        <v>-49.453400000000002</v>
      </c>
      <c r="JA24" s="170">
        <v>50.703200000000002</v>
      </c>
      <c r="JB24" s="170">
        <v>-13.1302</v>
      </c>
      <c r="JC24" s="170">
        <v>17.907</v>
      </c>
      <c r="JD24" s="170">
        <v>7.12</v>
      </c>
      <c r="JE24" s="170">
        <v>0.995</v>
      </c>
      <c r="JF24" s="170">
        <v>0.99</v>
      </c>
      <c r="JG24" s="170">
        <v>-7.44</v>
      </c>
      <c r="JH24" s="170">
        <v>-13.36</v>
      </c>
      <c r="JI24" s="171"/>
      <c r="JJ24" s="170">
        <v>14.4457</v>
      </c>
      <c r="JK24" s="170">
        <v>-24.962199999999999</v>
      </c>
      <c r="JL24" s="170">
        <v>-38.292499999999997</v>
      </c>
      <c r="JM24" s="170">
        <v>24.3</v>
      </c>
      <c r="JN24" s="170">
        <v>53.061999999999998</v>
      </c>
      <c r="JO24" s="170">
        <v>52.875999999999998</v>
      </c>
      <c r="JP24" s="171"/>
      <c r="JQ24" s="171"/>
      <c r="JR24" s="170">
        <v>51.621200000000002</v>
      </c>
      <c r="JS24" s="170">
        <v>49.903799999999997</v>
      </c>
      <c r="JT24" s="170">
        <v>51.916200000000003</v>
      </c>
      <c r="JU24" s="171"/>
      <c r="JV24" s="170">
        <v>37.1</v>
      </c>
      <c r="JW24" s="170">
        <v>19.001000000000001</v>
      </c>
      <c r="JX24" s="170">
        <v>6.8</v>
      </c>
      <c r="JY24" s="171"/>
      <c r="JZ24" s="170">
        <v>-70.3857</v>
      </c>
      <c r="KA24" s="170">
        <v>81.572900000000004</v>
      </c>
      <c r="KB24" s="170">
        <v>81.260599999999997</v>
      </c>
      <c r="KC24" s="170">
        <v>-70.055199999999999</v>
      </c>
      <c r="KD24" s="170">
        <v>-80.275199999999998</v>
      </c>
      <c r="KE24" s="170">
        <v>78.730199999999996</v>
      </c>
      <c r="KF24" s="171"/>
      <c r="KG24" s="170">
        <v>-46.1</v>
      </c>
      <c r="KH24" s="170">
        <v>46.6</v>
      </c>
      <c r="KI24" s="170">
        <v>-23.104500000000002</v>
      </c>
      <c r="KJ24" s="170">
        <v>221.30869999999999</v>
      </c>
    </row>
    <row r="25" spans="1:296" ht="18" customHeight="1" x14ac:dyDescent="0.25">
      <c r="A25" s="163" t="s">
        <v>71</v>
      </c>
      <c r="B25" s="163" t="s">
        <v>863</v>
      </c>
      <c r="C25" s="164">
        <v>0</v>
      </c>
      <c r="D25" s="164">
        <v>0</v>
      </c>
      <c r="E25" s="164">
        <v>0</v>
      </c>
      <c r="F25" s="164">
        <v>-23.414200000000001</v>
      </c>
      <c r="G25" s="164">
        <v>10.696999999999999</v>
      </c>
      <c r="H25" s="164">
        <v>35.827399999999997</v>
      </c>
      <c r="I25" s="165"/>
      <c r="J25" s="164">
        <v>53.2577</v>
      </c>
      <c r="K25" s="164">
        <v>-127.9153</v>
      </c>
      <c r="L25" s="164">
        <v>64.257300000000001</v>
      </c>
      <c r="M25" s="164">
        <v>32.401000000000003</v>
      </c>
      <c r="N25" s="164">
        <v>31.856300000000001</v>
      </c>
      <c r="O25" s="164">
        <v>-4.4400000000000004</v>
      </c>
      <c r="P25" s="164">
        <v>-64.180000000000007</v>
      </c>
      <c r="Q25" s="164">
        <v>57.2</v>
      </c>
      <c r="R25" s="164">
        <v>20.7</v>
      </c>
      <c r="S25" s="164">
        <v>-57.2</v>
      </c>
      <c r="T25" s="164">
        <v>14.003</v>
      </c>
      <c r="U25" s="164">
        <v>77.936999999999998</v>
      </c>
      <c r="V25" s="164">
        <v>12.406499999999999</v>
      </c>
      <c r="W25" s="164">
        <v>12.8232</v>
      </c>
      <c r="X25" s="164">
        <v>20.699300000000001</v>
      </c>
      <c r="Y25" s="164">
        <v>7.3388</v>
      </c>
      <c r="Z25" s="164">
        <v>6.1087999999999996</v>
      </c>
      <c r="AA25" s="164">
        <v>8.2063000000000006</v>
      </c>
      <c r="AB25" s="165"/>
      <c r="AC25" s="165"/>
      <c r="AD25" s="164">
        <v>-78.239999999999995</v>
      </c>
      <c r="AE25" s="164">
        <v>-77.959999999999994</v>
      </c>
      <c r="AF25" s="165"/>
      <c r="AG25" s="164">
        <v>4.4400000000000004</v>
      </c>
      <c r="AH25" s="166">
        <v>64.180000000000007</v>
      </c>
      <c r="AI25" s="164">
        <v>11.388</v>
      </c>
      <c r="AJ25" s="164">
        <v>0.20399999999999999</v>
      </c>
      <c r="AK25" s="166">
        <v>-61.49</v>
      </c>
      <c r="AL25" s="164">
        <v>-61.17</v>
      </c>
      <c r="AM25" s="164">
        <v>-70.650000000000006</v>
      </c>
      <c r="AN25" s="164">
        <v>61.49</v>
      </c>
      <c r="AO25" s="164">
        <v>61.73</v>
      </c>
      <c r="AP25" s="164">
        <v>12.041700000000001</v>
      </c>
      <c r="AQ25" s="164">
        <v>11.322100000000001</v>
      </c>
      <c r="AR25" s="164">
        <v>72.023899999999998</v>
      </c>
      <c r="AS25" s="164">
        <v>73.819199999999995</v>
      </c>
      <c r="AT25" s="164">
        <v>44.261400000000002</v>
      </c>
      <c r="AU25" s="164">
        <v>-58.019100000000002</v>
      </c>
      <c r="AV25" s="164">
        <v>-57.554699999999997</v>
      </c>
      <c r="AW25" s="164">
        <v>30.8306</v>
      </c>
      <c r="AX25" s="164">
        <v>25.543800000000001</v>
      </c>
      <c r="AY25" s="164">
        <v>80.086299999999994</v>
      </c>
      <c r="AZ25" s="164">
        <v>82.922300000000007</v>
      </c>
      <c r="BA25" s="164">
        <v>-15.071400000000001</v>
      </c>
      <c r="BB25" s="164">
        <v>-22.12</v>
      </c>
      <c r="BC25" s="164">
        <v>-429.70859999999999</v>
      </c>
      <c r="BD25" s="165"/>
      <c r="BE25" s="165"/>
      <c r="BF25" s="165"/>
      <c r="BG25" s="164">
        <v>62.630400000000002</v>
      </c>
      <c r="BH25" s="164">
        <v>61.994500000000002</v>
      </c>
      <c r="BI25" s="164">
        <v>-5.0574000000000003</v>
      </c>
      <c r="BJ25" s="165"/>
      <c r="BK25" s="164">
        <v>-53.845799999999997</v>
      </c>
      <c r="BL25" s="164">
        <v>6.9550000000000001</v>
      </c>
      <c r="BM25" s="164">
        <v>7.5608000000000004</v>
      </c>
      <c r="BN25" s="164">
        <v>5.2007000000000003</v>
      </c>
      <c r="BO25" s="164">
        <v>467.7876</v>
      </c>
      <c r="BP25" s="164">
        <v>149.44909999999999</v>
      </c>
      <c r="BQ25" s="164">
        <v>149.11340000000001</v>
      </c>
      <c r="BR25" s="164">
        <v>-451.4314</v>
      </c>
      <c r="BS25" s="164">
        <v>566.9556</v>
      </c>
      <c r="BT25" s="165"/>
      <c r="BU25" s="164">
        <v>-120.97620000000001</v>
      </c>
      <c r="BV25" s="164">
        <v>123.73739999999999</v>
      </c>
      <c r="BW25" s="164">
        <v>101.7415</v>
      </c>
      <c r="BX25" s="164">
        <v>29.5</v>
      </c>
      <c r="BY25" s="164">
        <v>31.96</v>
      </c>
      <c r="BZ25" s="164">
        <v>60.79</v>
      </c>
      <c r="CA25" s="164">
        <v>85.53</v>
      </c>
      <c r="CB25" s="164">
        <v>-60.142600000000002</v>
      </c>
      <c r="CC25" s="164">
        <v>-59.874600000000001</v>
      </c>
      <c r="CD25" s="164">
        <v>131.97290000000001</v>
      </c>
      <c r="CE25" s="164">
        <v>131.76339999999999</v>
      </c>
      <c r="CF25" s="164">
        <v>19.104299999999999</v>
      </c>
      <c r="CG25" s="164">
        <v>-160.6275</v>
      </c>
      <c r="CH25" s="164">
        <v>-158.4632</v>
      </c>
      <c r="CI25" s="164">
        <v>5.1422999999999996</v>
      </c>
      <c r="CJ25" s="165"/>
      <c r="CK25" s="165"/>
      <c r="CL25" s="165"/>
      <c r="CM25" s="164">
        <v>132.30000000000001</v>
      </c>
      <c r="CN25" s="164">
        <v>118.8</v>
      </c>
      <c r="CO25" s="164">
        <v>-19.149999999999999</v>
      </c>
      <c r="CP25" s="164">
        <v>56.173999999999999</v>
      </c>
      <c r="CQ25" s="164">
        <v>54.087499999999999</v>
      </c>
      <c r="CR25" s="164">
        <v>54.447600000000001</v>
      </c>
      <c r="CS25" s="164">
        <v>31.5289</v>
      </c>
      <c r="CT25" s="164">
        <v>32.034799999999997</v>
      </c>
      <c r="CU25" s="164">
        <v>1</v>
      </c>
      <c r="CV25" s="164">
        <v>-83.374600000000001</v>
      </c>
      <c r="CW25" s="164">
        <v>1.101</v>
      </c>
      <c r="CX25" s="164">
        <v>13.5975</v>
      </c>
      <c r="CY25" s="164">
        <v>78.89</v>
      </c>
      <c r="CZ25" s="164">
        <v>42.02</v>
      </c>
      <c r="DA25" s="164">
        <v>53.913600000000002</v>
      </c>
      <c r="DB25" s="164">
        <v>51.274099999999997</v>
      </c>
      <c r="DC25" s="164">
        <v>-34.722900000000003</v>
      </c>
      <c r="DD25" s="165"/>
      <c r="DE25" s="165"/>
      <c r="DF25" s="165"/>
      <c r="DG25" s="164">
        <v>-83.787199999999999</v>
      </c>
      <c r="DH25" s="165"/>
      <c r="DI25" s="165"/>
      <c r="DJ25" s="164">
        <v>-113.1</v>
      </c>
      <c r="DK25" s="164">
        <v>-113.1</v>
      </c>
      <c r="DL25" s="164">
        <v>24.150700000000001</v>
      </c>
      <c r="DM25" s="164">
        <v>70.099999999999994</v>
      </c>
      <c r="DN25" s="164">
        <v>66.234800000000007</v>
      </c>
      <c r="DO25" s="164">
        <v>99.627700000000004</v>
      </c>
      <c r="DP25" s="164">
        <v>69.930000000000007</v>
      </c>
      <c r="DQ25" s="164">
        <v>-7.51</v>
      </c>
      <c r="DR25" s="164">
        <v>66.975499999999997</v>
      </c>
      <c r="DS25" s="164">
        <v>81.869699999999995</v>
      </c>
      <c r="DT25" s="164">
        <v>-30.32</v>
      </c>
      <c r="DU25" s="164">
        <v>-30.8</v>
      </c>
      <c r="DV25" s="164">
        <v>120.56</v>
      </c>
      <c r="DW25" s="164">
        <v>69.739999999999995</v>
      </c>
      <c r="DX25" s="164">
        <v>82.781800000000004</v>
      </c>
      <c r="DY25" s="164">
        <v>81.690899999999999</v>
      </c>
      <c r="DZ25" s="164">
        <v>-44.682600000000001</v>
      </c>
      <c r="EA25" s="164">
        <v>-43.872700000000002</v>
      </c>
      <c r="EB25" s="164">
        <v>214.0889</v>
      </c>
      <c r="EC25" s="164">
        <v>164.39949999999999</v>
      </c>
      <c r="ED25" s="164">
        <v>159.1045</v>
      </c>
      <c r="EE25" s="164">
        <v>162.24690000000001</v>
      </c>
      <c r="EF25" s="164">
        <v>99.799300000000002</v>
      </c>
      <c r="EG25" s="164">
        <v>72.101299999999995</v>
      </c>
      <c r="EH25" s="164">
        <v>-28.643000000000001</v>
      </c>
      <c r="EI25" s="164">
        <v>464.17720000000003</v>
      </c>
      <c r="EJ25" s="164">
        <v>52.3748</v>
      </c>
      <c r="EK25" s="165"/>
      <c r="EL25" s="164">
        <v>-38.749499999999998</v>
      </c>
      <c r="EM25" s="164">
        <v>-36.380499999999998</v>
      </c>
      <c r="EN25" s="164">
        <v>-25.541599999999999</v>
      </c>
      <c r="EO25" s="164">
        <v>-7.4573</v>
      </c>
      <c r="EP25" s="164">
        <v>-6.0282999999999998</v>
      </c>
      <c r="EQ25" s="164">
        <v>159.804</v>
      </c>
      <c r="ER25" s="164">
        <v>-51.011299999999999</v>
      </c>
      <c r="ES25" s="164">
        <v>-52.192999999999998</v>
      </c>
      <c r="ET25" s="164">
        <v>-40.54</v>
      </c>
      <c r="EU25" s="164">
        <v>0</v>
      </c>
      <c r="EV25" s="164">
        <v>-24.91</v>
      </c>
      <c r="EW25" s="164">
        <v>108.9</v>
      </c>
      <c r="EX25" s="164">
        <v>14.4382</v>
      </c>
      <c r="EY25" s="164">
        <v>-72.6006</v>
      </c>
      <c r="EZ25" s="164">
        <v>-39.5747</v>
      </c>
      <c r="FA25" s="164">
        <v>-39.154400000000003</v>
      </c>
      <c r="FB25" s="164">
        <v>11.3164</v>
      </c>
      <c r="FC25" s="164">
        <v>-68.422600000000003</v>
      </c>
      <c r="FD25" s="164">
        <v>62.870399999999997</v>
      </c>
      <c r="FE25" s="164">
        <v>24.0669</v>
      </c>
      <c r="FF25" s="165"/>
      <c r="FG25" s="164">
        <v>23.4651</v>
      </c>
      <c r="FH25" s="165"/>
      <c r="FI25" s="165"/>
      <c r="FJ25" s="165"/>
      <c r="FK25" s="164">
        <v>59.614400000000003</v>
      </c>
      <c r="FL25" s="164">
        <v>59.447000000000003</v>
      </c>
      <c r="FM25" s="164">
        <v>-115.2099</v>
      </c>
      <c r="FN25" s="164">
        <v>46.749600000000001</v>
      </c>
      <c r="FO25" s="164">
        <v>45.814500000000002</v>
      </c>
      <c r="FP25" s="164">
        <v>-89.009799999999998</v>
      </c>
      <c r="FQ25" s="164">
        <v>-74.998800000000003</v>
      </c>
      <c r="FR25" s="164">
        <v>-39.718000000000004</v>
      </c>
      <c r="FS25" s="164">
        <v>-37.21</v>
      </c>
      <c r="FT25" s="164">
        <v>13.4701</v>
      </c>
      <c r="FU25" s="164">
        <v>0.95</v>
      </c>
      <c r="FV25" s="164">
        <v>-8.33</v>
      </c>
      <c r="FW25" s="164">
        <v>16.04</v>
      </c>
      <c r="FX25" s="164">
        <v>-39.448700000000002</v>
      </c>
      <c r="FY25" s="165"/>
      <c r="FZ25" s="164">
        <v>-14.824</v>
      </c>
      <c r="GA25" s="164">
        <v>4.3079999999999998</v>
      </c>
      <c r="GB25" s="164">
        <v>9.0878999999999994</v>
      </c>
      <c r="GC25" s="164">
        <v>22.62</v>
      </c>
      <c r="GD25" s="164">
        <v>75.693799999999996</v>
      </c>
      <c r="GE25" s="164">
        <v>90.635099999999994</v>
      </c>
      <c r="GF25" s="164">
        <v>15.04</v>
      </c>
      <c r="GG25" s="164">
        <v>84.003299999999996</v>
      </c>
      <c r="GH25" s="164">
        <v>24.6</v>
      </c>
      <c r="GI25" s="164">
        <v>-21.443999999999999</v>
      </c>
      <c r="GJ25" s="164">
        <v>7.4867999999999997</v>
      </c>
      <c r="GK25" s="164">
        <v>8.0983000000000001</v>
      </c>
      <c r="GL25" s="164">
        <v>1.8104</v>
      </c>
      <c r="GM25" s="165"/>
      <c r="GN25" s="165"/>
      <c r="GO25" s="164">
        <v>-16.907900000000001</v>
      </c>
      <c r="GP25" s="164">
        <v>-35.991199999999999</v>
      </c>
      <c r="GQ25" s="164">
        <v>19.904</v>
      </c>
      <c r="GR25" s="164">
        <v>37.376100000000001</v>
      </c>
      <c r="GS25" s="164">
        <v>59.897100000000002</v>
      </c>
      <c r="GT25" s="164">
        <v>60.945999999999998</v>
      </c>
      <c r="GU25" s="164">
        <v>-164.702</v>
      </c>
      <c r="GV25" s="164">
        <v>-29.389199999999999</v>
      </c>
      <c r="GW25" s="164">
        <v>27.6355</v>
      </c>
      <c r="GX25" s="164">
        <v>-47.929900000000004</v>
      </c>
      <c r="GY25" s="164">
        <v>10.8161</v>
      </c>
      <c r="GZ25" s="164">
        <v>9.8745999999999992</v>
      </c>
      <c r="HA25" s="164">
        <v>9.5782000000000007</v>
      </c>
      <c r="HB25" s="164">
        <v>12</v>
      </c>
      <c r="HC25" s="164">
        <v>43.740699999999997</v>
      </c>
      <c r="HD25" s="164">
        <v>46.628900000000002</v>
      </c>
      <c r="HE25" s="165"/>
      <c r="HF25" s="165"/>
      <c r="HG25" s="164">
        <v>-172.6266</v>
      </c>
      <c r="HH25" s="164">
        <v>172.76349999999999</v>
      </c>
      <c r="HI25" s="164">
        <v>124.0938</v>
      </c>
      <c r="HJ25" s="164">
        <v>-46.6755</v>
      </c>
      <c r="HK25" s="164">
        <v>-43.773400000000002</v>
      </c>
      <c r="HL25" s="164">
        <v>-77.496499999999997</v>
      </c>
      <c r="HM25" s="164">
        <v>-76.242599999999996</v>
      </c>
      <c r="HN25" s="164">
        <v>79.187899999999999</v>
      </c>
      <c r="HO25" s="164">
        <v>77.454400000000007</v>
      </c>
      <c r="HP25" s="164">
        <v>-22.148199999999999</v>
      </c>
      <c r="HQ25" s="164">
        <v>-22.4907</v>
      </c>
      <c r="HR25" s="164">
        <v>9.0007000000000001</v>
      </c>
      <c r="HS25" s="164">
        <v>8.7149999999999999</v>
      </c>
      <c r="HT25" s="164">
        <v>-38.832999999999998</v>
      </c>
      <c r="HU25" s="164">
        <v>-37.817300000000003</v>
      </c>
      <c r="HV25" s="164">
        <v>-13.37</v>
      </c>
      <c r="HW25" s="164">
        <v>-13.36</v>
      </c>
      <c r="HX25" s="164">
        <v>18.2</v>
      </c>
      <c r="HY25" s="164">
        <v>17.100000000000001</v>
      </c>
      <c r="HZ25" s="164">
        <v>20.797599999999999</v>
      </c>
      <c r="IA25" s="164">
        <v>-49.84</v>
      </c>
      <c r="IB25" s="164">
        <v>-287.81389999999999</v>
      </c>
      <c r="IC25" s="164">
        <v>65.520399999999995</v>
      </c>
      <c r="ID25" s="164">
        <v>64.787000000000006</v>
      </c>
      <c r="IE25" s="164">
        <v>14.5</v>
      </c>
      <c r="IF25" s="164">
        <v>-31.9</v>
      </c>
      <c r="IG25" s="164">
        <v>-7.1</v>
      </c>
      <c r="IH25" s="164">
        <v>-7.1</v>
      </c>
      <c r="II25" s="165"/>
      <c r="IJ25" s="164">
        <v>1.1101000000000001</v>
      </c>
      <c r="IK25" s="164">
        <v>-118.098</v>
      </c>
      <c r="IL25" s="164">
        <v>-28.604700000000001</v>
      </c>
      <c r="IM25" s="164">
        <v>27.886600000000001</v>
      </c>
      <c r="IN25" s="164">
        <v>-22.380400000000002</v>
      </c>
      <c r="IO25" s="164">
        <v>-55.3003</v>
      </c>
      <c r="IP25" s="164">
        <v>24.6355</v>
      </c>
      <c r="IQ25" s="164">
        <v>-32.126800000000003</v>
      </c>
      <c r="IR25" s="164">
        <v>-133.54400000000001</v>
      </c>
      <c r="IS25" s="164">
        <v>26.277999999999999</v>
      </c>
      <c r="IT25" s="164">
        <v>30.003699999999998</v>
      </c>
      <c r="IU25" s="164">
        <v>162.99250000000001</v>
      </c>
      <c r="IV25" s="164">
        <v>162.71440000000001</v>
      </c>
      <c r="IW25" s="164">
        <v>134.0078</v>
      </c>
      <c r="IX25" s="164">
        <v>-22.976500000000001</v>
      </c>
      <c r="IY25" s="164">
        <v>-28.3432</v>
      </c>
      <c r="IZ25" s="164">
        <v>-40.289700000000003</v>
      </c>
      <c r="JA25" s="164">
        <v>44.025100000000002</v>
      </c>
      <c r="JB25" s="164">
        <v>-12.4985</v>
      </c>
      <c r="JC25" s="164">
        <v>12.185</v>
      </c>
      <c r="JD25" s="164">
        <v>9.6</v>
      </c>
      <c r="JE25" s="164">
        <v>1.0049999999999999</v>
      </c>
      <c r="JF25" s="164">
        <v>0.98899999999999999</v>
      </c>
      <c r="JG25" s="164">
        <v>-9.1199999999999992</v>
      </c>
      <c r="JH25" s="164">
        <v>-11.28</v>
      </c>
      <c r="JI25" s="165"/>
      <c r="JJ25" s="164">
        <v>11.808999999999999</v>
      </c>
      <c r="JK25" s="164">
        <v>-23.0579</v>
      </c>
      <c r="JL25" s="164">
        <v>-37.645499999999998</v>
      </c>
      <c r="JM25" s="164">
        <v>24.9</v>
      </c>
      <c r="JN25" s="164">
        <v>57.787999999999997</v>
      </c>
      <c r="JO25" s="164">
        <v>56.728000000000002</v>
      </c>
      <c r="JP25" s="165"/>
      <c r="JQ25" s="165"/>
      <c r="JR25" s="164">
        <v>49.609000000000002</v>
      </c>
      <c r="JS25" s="164">
        <v>49.030099999999997</v>
      </c>
      <c r="JT25" s="164">
        <v>48.039499999999997</v>
      </c>
      <c r="JU25" s="165"/>
      <c r="JV25" s="164">
        <v>30.4</v>
      </c>
      <c r="JW25" s="164">
        <v>19.055299999999999</v>
      </c>
      <c r="JX25" s="164">
        <v>7.21</v>
      </c>
      <c r="JY25" s="165"/>
      <c r="JZ25" s="164">
        <v>-67.140199999999993</v>
      </c>
      <c r="KA25" s="164">
        <v>79.557400000000001</v>
      </c>
      <c r="KB25" s="164">
        <v>78.741500000000002</v>
      </c>
      <c r="KC25" s="164">
        <v>-66.338899999999995</v>
      </c>
      <c r="KD25" s="164">
        <v>-78.206299999999999</v>
      </c>
      <c r="KE25" s="164">
        <v>74.799700000000001</v>
      </c>
      <c r="KF25" s="164">
        <v>0</v>
      </c>
      <c r="KG25" s="164">
        <v>-40.700000000000003</v>
      </c>
      <c r="KH25" s="164">
        <v>42.5</v>
      </c>
      <c r="KI25" s="164">
        <v>-48.0274</v>
      </c>
      <c r="KJ25" s="164">
        <v>236.1968</v>
      </c>
    </row>
    <row r="26" spans="1:296" ht="18" customHeight="1" x14ac:dyDescent="0.25">
      <c r="A26" s="163" t="s">
        <v>71</v>
      </c>
      <c r="B26" s="163" t="s">
        <v>864</v>
      </c>
      <c r="C26" s="167">
        <v>0</v>
      </c>
      <c r="D26" s="167">
        <v>0</v>
      </c>
      <c r="E26" s="168"/>
      <c r="F26" s="167">
        <v>-24.412600000000001</v>
      </c>
      <c r="G26" s="167">
        <v>11.5571</v>
      </c>
      <c r="H26" s="167">
        <v>35.407600000000002</v>
      </c>
      <c r="I26" s="168"/>
      <c r="J26" s="167">
        <v>55.358400000000003</v>
      </c>
      <c r="K26" s="167">
        <v>-135.30770000000001</v>
      </c>
      <c r="L26" s="167">
        <v>65.976299999999995</v>
      </c>
      <c r="M26" s="167">
        <v>33.837000000000003</v>
      </c>
      <c r="N26" s="167">
        <v>33.063499999999998</v>
      </c>
      <c r="O26" s="167">
        <v>-8.8800000000000008</v>
      </c>
      <c r="P26" s="167">
        <v>-63.774999999999999</v>
      </c>
      <c r="Q26" s="167">
        <v>57.2</v>
      </c>
      <c r="R26" s="167">
        <v>18.216000000000001</v>
      </c>
      <c r="S26" s="167">
        <v>-57.2</v>
      </c>
      <c r="T26" s="167">
        <v>14.2073</v>
      </c>
      <c r="U26" s="167">
        <v>83.647000000000006</v>
      </c>
      <c r="V26" s="167">
        <v>12.942299999999999</v>
      </c>
      <c r="W26" s="167">
        <v>13.288</v>
      </c>
      <c r="X26" s="167">
        <v>22.098500000000001</v>
      </c>
      <c r="Y26" s="167">
        <v>8.0025999999999993</v>
      </c>
      <c r="Z26" s="167">
        <v>6.2266000000000004</v>
      </c>
      <c r="AA26" s="167">
        <v>8.3428000000000004</v>
      </c>
      <c r="AB26" s="168"/>
      <c r="AC26" s="168"/>
      <c r="AD26" s="167">
        <v>-79.400000000000006</v>
      </c>
      <c r="AE26" s="167">
        <v>-78.94</v>
      </c>
      <c r="AF26" s="168"/>
      <c r="AG26" s="167">
        <v>8.8800000000000008</v>
      </c>
      <c r="AH26" s="169">
        <v>63.774999999999999</v>
      </c>
      <c r="AI26" s="167">
        <v>12.172000000000001</v>
      </c>
      <c r="AJ26" s="167">
        <v>0.19900000000000001</v>
      </c>
      <c r="AK26" s="169">
        <v>-58.5</v>
      </c>
      <c r="AL26" s="167">
        <v>-57.95</v>
      </c>
      <c r="AM26" s="167">
        <v>-76.930000000000007</v>
      </c>
      <c r="AN26" s="167">
        <v>58.5</v>
      </c>
      <c r="AO26" s="167">
        <v>58.8</v>
      </c>
      <c r="AP26" s="167">
        <v>12.3841</v>
      </c>
      <c r="AQ26" s="167">
        <v>11.212</v>
      </c>
      <c r="AR26" s="167">
        <v>73.111500000000007</v>
      </c>
      <c r="AS26" s="167">
        <v>76.129499999999993</v>
      </c>
      <c r="AT26" s="167">
        <v>49.375500000000002</v>
      </c>
      <c r="AU26" s="167">
        <v>-55.957000000000001</v>
      </c>
      <c r="AV26" s="167">
        <v>-54.996499999999997</v>
      </c>
      <c r="AW26" s="167">
        <v>6.8236999999999997</v>
      </c>
      <c r="AX26" s="167">
        <v>7.56</v>
      </c>
      <c r="AY26" s="167">
        <v>85.728399999999993</v>
      </c>
      <c r="AZ26" s="167">
        <v>87.581500000000005</v>
      </c>
      <c r="BA26" s="167">
        <v>-29.4923</v>
      </c>
      <c r="BB26" s="167">
        <v>-31.9267</v>
      </c>
      <c r="BC26" s="167">
        <v>-448.77190000000002</v>
      </c>
      <c r="BD26" s="168"/>
      <c r="BE26" s="168"/>
      <c r="BF26" s="168"/>
      <c r="BG26" s="167">
        <v>60.607900000000001</v>
      </c>
      <c r="BH26" s="167">
        <v>60.248100000000001</v>
      </c>
      <c r="BI26" s="167">
        <v>-5.3669000000000002</v>
      </c>
      <c r="BJ26" s="168"/>
      <c r="BK26" s="167">
        <v>-52.969000000000001</v>
      </c>
      <c r="BL26" s="167">
        <v>7.8079999999999998</v>
      </c>
      <c r="BM26" s="167">
        <v>8.1204999999999998</v>
      </c>
      <c r="BN26" s="167">
        <v>5.4936999999999996</v>
      </c>
      <c r="BO26" s="167">
        <v>483.291</v>
      </c>
      <c r="BP26" s="167">
        <v>182.6532</v>
      </c>
      <c r="BQ26" s="167">
        <v>182.226</v>
      </c>
      <c r="BR26" s="167">
        <v>-549.09199999999998</v>
      </c>
      <c r="BS26" s="167">
        <v>600.58900000000006</v>
      </c>
      <c r="BT26" s="168"/>
      <c r="BU26" s="167">
        <v>-76.418700000000001</v>
      </c>
      <c r="BV26" s="167">
        <v>78.462500000000006</v>
      </c>
      <c r="BW26" s="167">
        <v>106.58159999999999</v>
      </c>
      <c r="BX26" s="167">
        <v>30.83</v>
      </c>
      <c r="BY26" s="167">
        <v>33.369999999999997</v>
      </c>
      <c r="BZ26" s="167">
        <v>63.46</v>
      </c>
      <c r="CA26" s="167">
        <v>90.42</v>
      </c>
      <c r="CB26" s="167">
        <v>-67.2423</v>
      </c>
      <c r="CC26" s="167">
        <v>-66.572500000000005</v>
      </c>
      <c r="CD26" s="167">
        <v>130.1609</v>
      </c>
      <c r="CE26" s="167">
        <v>130.16309999999999</v>
      </c>
      <c r="CF26" s="167">
        <v>15.823</v>
      </c>
      <c r="CG26" s="167">
        <v>-145.0505</v>
      </c>
      <c r="CH26" s="167">
        <v>-142.9316</v>
      </c>
      <c r="CI26" s="167">
        <v>6.4161000000000001</v>
      </c>
      <c r="CJ26" s="168"/>
      <c r="CK26" s="168"/>
      <c r="CL26" s="168"/>
      <c r="CM26" s="167">
        <v>126.5</v>
      </c>
      <c r="CN26" s="167">
        <v>114.7</v>
      </c>
      <c r="CO26" s="167">
        <v>-19.850000000000001</v>
      </c>
      <c r="CP26" s="167">
        <v>63.799100000000003</v>
      </c>
      <c r="CQ26" s="167">
        <v>62.655000000000001</v>
      </c>
      <c r="CR26" s="167">
        <v>62.222000000000001</v>
      </c>
      <c r="CS26" s="167">
        <v>52.738700000000001</v>
      </c>
      <c r="CT26" s="167">
        <v>52.572699999999998</v>
      </c>
      <c r="CU26" s="168"/>
      <c r="CV26" s="167">
        <v>-106.4586</v>
      </c>
      <c r="CW26" s="167">
        <v>1.5567</v>
      </c>
      <c r="CX26" s="167">
        <v>14.059200000000001</v>
      </c>
      <c r="CY26" s="167">
        <v>82.2</v>
      </c>
      <c r="CZ26" s="167">
        <v>43.49</v>
      </c>
      <c r="DA26" s="167">
        <v>56.0229</v>
      </c>
      <c r="DB26" s="167">
        <v>53.0319</v>
      </c>
      <c r="DC26" s="167">
        <v>-35.088900000000002</v>
      </c>
      <c r="DD26" s="168"/>
      <c r="DE26" s="168"/>
      <c r="DF26" s="168"/>
      <c r="DG26" s="167">
        <v>-75.704700000000003</v>
      </c>
      <c r="DH26" s="168"/>
      <c r="DI26" s="168"/>
      <c r="DJ26" s="167">
        <v>-122.8</v>
      </c>
      <c r="DK26" s="167">
        <v>-123.3</v>
      </c>
      <c r="DL26" s="167">
        <v>24.5242</v>
      </c>
      <c r="DM26" s="167">
        <v>75</v>
      </c>
      <c r="DN26" s="167">
        <v>68.582999999999998</v>
      </c>
      <c r="DO26" s="167">
        <v>105.4871</v>
      </c>
      <c r="DP26" s="167">
        <v>74.48</v>
      </c>
      <c r="DQ26" s="167">
        <v>-7.91</v>
      </c>
      <c r="DR26" s="167">
        <v>69.656999999999996</v>
      </c>
      <c r="DS26" s="167">
        <v>74.289199999999994</v>
      </c>
      <c r="DT26" s="167">
        <v>-30.16</v>
      </c>
      <c r="DU26" s="167">
        <v>-30.26</v>
      </c>
      <c r="DV26" s="167">
        <v>121.77</v>
      </c>
      <c r="DW26" s="167">
        <v>73.56</v>
      </c>
      <c r="DX26" s="167">
        <v>76.672700000000006</v>
      </c>
      <c r="DY26" s="167">
        <v>74.309100000000001</v>
      </c>
      <c r="DZ26" s="167">
        <v>-52.353700000000003</v>
      </c>
      <c r="EA26" s="167">
        <v>-51.327300000000001</v>
      </c>
      <c r="EB26" s="167">
        <v>216.71899999999999</v>
      </c>
      <c r="EC26" s="167">
        <v>163.39490000000001</v>
      </c>
      <c r="ED26" s="167">
        <v>159.05250000000001</v>
      </c>
      <c r="EE26" s="167">
        <v>162.6987</v>
      </c>
      <c r="EF26" s="167">
        <v>84.718599999999995</v>
      </c>
      <c r="EG26" s="167">
        <v>55.753399999999999</v>
      </c>
      <c r="EH26" s="167">
        <v>-29.36</v>
      </c>
      <c r="EI26" s="167">
        <v>559.89380000000006</v>
      </c>
      <c r="EJ26" s="167">
        <v>15.5265</v>
      </c>
      <c r="EK26" s="168"/>
      <c r="EL26" s="167">
        <v>-37.627699999999997</v>
      </c>
      <c r="EM26" s="167">
        <v>-35.987000000000002</v>
      </c>
      <c r="EN26" s="167">
        <v>0</v>
      </c>
      <c r="EO26" s="167">
        <v>-25.839600000000001</v>
      </c>
      <c r="EP26" s="167">
        <v>-23.991299999999999</v>
      </c>
      <c r="EQ26" s="167">
        <v>156.732</v>
      </c>
      <c r="ER26" s="167">
        <v>-46.6646</v>
      </c>
      <c r="ES26" s="167">
        <v>-48.076999999999998</v>
      </c>
      <c r="ET26" s="167">
        <v>-22.690100000000001</v>
      </c>
      <c r="EU26" s="167">
        <v>0</v>
      </c>
      <c r="EV26" s="167">
        <v>-17.809999999999999</v>
      </c>
      <c r="EW26" s="167">
        <v>89.1</v>
      </c>
      <c r="EX26" s="167">
        <v>14.2323</v>
      </c>
      <c r="EY26" s="167">
        <v>-108.0459</v>
      </c>
      <c r="EZ26" s="167">
        <v>-39.976199999999999</v>
      </c>
      <c r="FA26" s="167">
        <v>-39.404600000000002</v>
      </c>
      <c r="FB26" s="167">
        <v>10.7601</v>
      </c>
      <c r="FC26" s="167">
        <v>-52.319600000000001</v>
      </c>
      <c r="FD26" s="167">
        <v>46.9283</v>
      </c>
      <c r="FE26" s="167">
        <v>24.6434</v>
      </c>
      <c r="FF26" s="168"/>
      <c r="FG26" s="167">
        <v>24.331900000000001</v>
      </c>
      <c r="FH26" s="168"/>
      <c r="FI26" s="168"/>
      <c r="FJ26" s="168"/>
      <c r="FK26" s="167">
        <v>67.819800000000001</v>
      </c>
      <c r="FL26" s="167">
        <v>67.819800000000001</v>
      </c>
      <c r="FM26" s="167">
        <v>-114.2052</v>
      </c>
      <c r="FN26" s="167">
        <v>53.911999999999999</v>
      </c>
      <c r="FO26" s="167">
        <v>53.964599999999997</v>
      </c>
      <c r="FP26" s="167">
        <v>-87.319699999999997</v>
      </c>
      <c r="FQ26" s="167">
        <v>-74.387299999999996</v>
      </c>
      <c r="FR26" s="167">
        <v>-38.743899999999996</v>
      </c>
      <c r="FS26" s="167">
        <v>-37.33</v>
      </c>
      <c r="FT26" s="167">
        <v>13.4749</v>
      </c>
      <c r="FU26" s="167">
        <v>0.97440000000000004</v>
      </c>
      <c r="FV26" s="167">
        <v>-8.3000000000000007</v>
      </c>
      <c r="FW26" s="167">
        <v>16.46</v>
      </c>
      <c r="FX26" s="167">
        <v>-38.490900000000003</v>
      </c>
      <c r="FY26" s="168"/>
      <c r="FZ26" s="168"/>
      <c r="GA26" s="167">
        <v>4.2720000000000002</v>
      </c>
      <c r="GB26" s="168"/>
      <c r="GC26" s="167">
        <v>23.78</v>
      </c>
      <c r="GD26" s="167">
        <v>73.6434</v>
      </c>
      <c r="GE26" s="167">
        <v>89.129000000000005</v>
      </c>
      <c r="GF26" s="167">
        <v>15.37</v>
      </c>
      <c r="GG26" s="167">
        <v>87.32</v>
      </c>
      <c r="GH26" s="167">
        <v>23.9</v>
      </c>
      <c r="GI26" s="167">
        <v>-22.253799999999998</v>
      </c>
      <c r="GJ26" s="167">
        <v>6.9749999999999996</v>
      </c>
      <c r="GK26" s="167">
        <v>7.5835999999999997</v>
      </c>
      <c r="GL26" s="167">
        <v>1.8822000000000001</v>
      </c>
      <c r="GM26" s="168"/>
      <c r="GN26" s="168"/>
      <c r="GO26" s="167">
        <v>-17.6614</v>
      </c>
      <c r="GP26" s="167">
        <v>-36.6586</v>
      </c>
      <c r="GQ26" s="167">
        <v>20.586500000000001</v>
      </c>
      <c r="GR26" s="167">
        <v>38.323</v>
      </c>
      <c r="GS26" s="167">
        <v>59.673200000000001</v>
      </c>
      <c r="GT26" s="167">
        <v>59.480699999999999</v>
      </c>
      <c r="GU26" s="167">
        <v>-162.99529999999999</v>
      </c>
      <c r="GV26" s="167">
        <v>-31.097300000000001</v>
      </c>
      <c r="GW26" s="167">
        <v>28.7239</v>
      </c>
      <c r="GX26" s="167">
        <v>-52.9176</v>
      </c>
      <c r="GY26" s="167">
        <v>10.9236</v>
      </c>
      <c r="GZ26" s="167">
        <v>10.5008</v>
      </c>
      <c r="HA26" s="167">
        <v>10.168799999999999</v>
      </c>
      <c r="HB26" s="167">
        <v>13</v>
      </c>
      <c r="HC26" s="167">
        <v>56.313299999999998</v>
      </c>
      <c r="HD26" s="167">
        <v>56.708300000000001</v>
      </c>
      <c r="HE26" s="168"/>
      <c r="HF26" s="168"/>
      <c r="HG26" s="167">
        <v>-139.4821</v>
      </c>
      <c r="HH26" s="167">
        <v>137.80260000000001</v>
      </c>
      <c r="HI26" s="167">
        <v>58.989400000000003</v>
      </c>
      <c r="HJ26" s="167">
        <v>-58.151899999999998</v>
      </c>
      <c r="HK26" s="167">
        <v>-22.023700000000002</v>
      </c>
      <c r="HL26" s="167">
        <v>-77.821100000000001</v>
      </c>
      <c r="HM26" s="167">
        <v>-75.923199999999994</v>
      </c>
      <c r="HN26" s="167">
        <v>73.718199999999996</v>
      </c>
      <c r="HO26" s="167">
        <v>72.851399999999998</v>
      </c>
      <c r="HP26" s="167">
        <v>-44.360100000000003</v>
      </c>
      <c r="HQ26" s="167">
        <v>-43.334499999999998</v>
      </c>
      <c r="HR26" s="167">
        <v>28.534700000000001</v>
      </c>
      <c r="HS26" s="167">
        <v>28.4907</v>
      </c>
      <c r="HT26" s="167">
        <v>-25.583300000000001</v>
      </c>
      <c r="HU26" s="167">
        <v>-25.1112</v>
      </c>
      <c r="HV26" s="167">
        <v>-42.69</v>
      </c>
      <c r="HW26" s="167">
        <v>-42.38</v>
      </c>
      <c r="HX26" s="167">
        <v>18.399999999999999</v>
      </c>
      <c r="HY26" s="167">
        <v>19.8</v>
      </c>
      <c r="HZ26" s="167">
        <v>20.900099999999998</v>
      </c>
      <c r="IA26" s="167">
        <v>-54.08</v>
      </c>
      <c r="IB26" s="167">
        <v>-249.83340000000001</v>
      </c>
      <c r="IC26" s="167">
        <v>68.257499999999993</v>
      </c>
      <c r="ID26" s="167">
        <v>68.067499999999995</v>
      </c>
      <c r="IE26" s="167">
        <v>15.1</v>
      </c>
      <c r="IF26" s="167">
        <v>-35.9</v>
      </c>
      <c r="IG26" s="167">
        <v>-26.7</v>
      </c>
      <c r="IH26" s="167">
        <v>-26.9</v>
      </c>
      <c r="II26" s="168"/>
      <c r="IJ26" s="168"/>
      <c r="IK26" s="167">
        <v>-52.679299999999998</v>
      </c>
      <c r="IL26" s="167">
        <v>7.8754</v>
      </c>
      <c r="IM26" s="167">
        <v>41.930599999999998</v>
      </c>
      <c r="IN26" s="167">
        <v>-102.9635</v>
      </c>
      <c r="IO26" s="167">
        <v>-40.174399999999999</v>
      </c>
      <c r="IP26" s="167">
        <v>109.0162</v>
      </c>
      <c r="IQ26" s="167">
        <v>-111.74639999999999</v>
      </c>
      <c r="IR26" s="167">
        <v>0</v>
      </c>
      <c r="IS26" s="167">
        <v>-57.471600000000002</v>
      </c>
      <c r="IT26" s="167">
        <v>117.04859999999999</v>
      </c>
      <c r="IU26" s="167">
        <v>195.8777</v>
      </c>
      <c r="IV26" s="167">
        <v>195.9119</v>
      </c>
      <c r="IW26" s="167">
        <v>0</v>
      </c>
      <c r="IX26" s="167">
        <v>-35.929499999999997</v>
      </c>
      <c r="IY26" s="167">
        <v>56.852800000000002</v>
      </c>
      <c r="IZ26" s="167">
        <v>29.083200000000001</v>
      </c>
      <c r="JA26" s="167">
        <v>-27.158000000000001</v>
      </c>
      <c r="JB26" s="167">
        <v>-12.4985</v>
      </c>
      <c r="JC26" s="167">
        <v>10.675000000000001</v>
      </c>
      <c r="JD26" s="167">
        <v>12.24</v>
      </c>
      <c r="JE26" s="167">
        <v>1.012</v>
      </c>
      <c r="JF26" s="167">
        <v>1.006</v>
      </c>
      <c r="JG26" s="167">
        <v>-12.8</v>
      </c>
      <c r="JH26" s="167">
        <v>-7.92</v>
      </c>
      <c r="JI26" s="168"/>
      <c r="JJ26" s="167">
        <v>8.7326999999999995</v>
      </c>
      <c r="JK26" s="167">
        <v>-23.2319</v>
      </c>
      <c r="JL26" s="167">
        <v>-35.509300000000003</v>
      </c>
      <c r="JM26" s="167">
        <v>25.3</v>
      </c>
      <c r="JN26" s="167">
        <v>56.901000000000003</v>
      </c>
      <c r="JO26" s="167">
        <v>56.72</v>
      </c>
      <c r="JP26" s="168"/>
      <c r="JQ26" s="168"/>
      <c r="JR26" s="167">
        <v>48.845500000000001</v>
      </c>
      <c r="JS26" s="167">
        <v>47.825800000000001</v>
      </c>
      <c r="JT26" s="167">
        <v>45.707099999999997</v>
      </c>
      <c r="JU26" s="168"/>
      <c r="JV26" s="167">
        <v>38</v>
      </c>
      <c r="JW26" s="167">
        <v>17.853999999999999</v>
      </c>
      <c r="JX26" s="167">
        <v>7.51</v>
      </c>
      <c r="JY26" s="168"/>
      <c r="JZ26" s="167">
        <v>-67.534199999999998</v>
      </c>
      <c r="KA26" s="167">
        <v>79.682000000000002</v>
      </c>
      <c r="KB26" s="167">
        <v>78.3703</v>
      </c>
      <c r="KC26" s="167">
        <v>-66.256900000000002</v>
      </c>
      <c r="KD26" s="167">
        <v>-78.895099999999999</v>
      </c>
      <c r="KE26" s="167">
        <v>75.782399999999996</v>
      </c>
      <c r="KF26" s="167">
        <v>0</v>
      </c>
      <c r="KG26" s="167">
        <v>-47.4</v>
      </c>
      <c r="KH26" s="167">
        <v>48</v>
      </c>
      <c r="KI26" s="167">
        <v>-86.036799999999999</v>
      </c>
      <c r="KJ26" s="167">
        <v>262.13420000000002</v>
      </c>
    </row>
    <row r="27" spans="1:296" ht="18" customHeight="1" x14ac:dyDescent="0.25">
      <c r="A27" s="163" t="s">
        <v>71</v>
      </c>
      <c r="B27" s="163" t="s">
        <v>865</v>
      </c>
      <c r="C27" s="167">
        <v>0</v>
      </c>
      <c r="D27" s="167">
        <v>0</v>
      </c>
      <c r="E27" s="168"/>
      <c r="F27" s="167">
        <v>-25.1126</v>
      </c>
      <c r="G27" s="167">
        <v>11.7536</v>
      </c>
      <c r="H27" s="167">
        <v>35.5383</v>
      </c>
      <c r="I27" s="168"/>
      <c r="J27" s="167">
        <v>58.566000000000003</v>
      </c>
      <c r="K27" s="167">
        <v>-131.90889999999999</v>
      </c>
      <c r="L27" s="167">
        <v>69.640600000000006</v>
      </c>
      <c r="M27" s="167">
        <v>35.428899999999999</v>
      </c>
      <c r="N27" s="167">
        <v>34.597000000000001</v>
      </c>
      <c r="O27" s="167">
        <v>-11.1</v>
      </c>
      <c r="P27" s="167">
        <v>-64.597999999999999</v>
      </c>
      <c r="Q27" s="167">
        <v>59.4</v>
      </c>
      <c r="R27" s="167">
        <v>18.216000000000001</v>
      </c>
      <c r="S27" s="167">
        <v>-57.2</v>
      </c>
      <c r="T27" s="167">
        <v>14.2257</v>
      </c>
      <c r="U27" s="167">
        <v>81.426199999999994</v>
      </c>
      <c r="V27" s="167">
        <v>14.3414</v>
      </c>
      <c r="W27" s="167">
        <v>14.8794</v>
      </c>
      <c r="X27" s="167">
        <v>24.153400000000001</v>
      </c>
      <c r="Y27" s="167">
        <v>9.2906999999999993</v>
      </c>
      <c r="Z27" s="167">
        <v>5.7847</v>
      </c>
      <c r="AA27" s="167">
        <v>8.2257999999999996</v>
      </c>
      <c r="AB27" s="168"/>
      <c r="AC27" s="168"/>
      <c r="AD27" s="167">
        <v>-80.7</v>
      </c>
      <c r="AE27" s="167">
        <v>-80.3</v>
      </c>
      <c r="AF27" s="168"/>
      <c r="AG27" s="167">
        <v>11.1</v>
      </c>
      <c r="AH27" s="169">
        <v>64.597999999999999</v>
      </c>
      <c r="AI27" s="167">
        <v>12.689</v>
      </c>
      <c r="AJ27" s="167">
        <v>0.20799999999999999</v>
      </c>
      <c r="AK27" s="169">
        <v>-60.76</v>
      </c>
      <c r="AL27" s="167">
        <v>-60.23</v>
      </c>
      <c r="AM27" s="167">
        <v>-75.83</v>
      </c>
      <c r="AN27" s="167">
        <v>60.76</v>
      </c>
      <c r="AO27" s="167">
        <v>61.5</v>
      </c>
      <c r="AP27" s="167">
        <v>13.3933</v>
      </c>
      <c r="AQ27" s="167">
        <v>10.6934</v>
      </c>
      <c r="AR27" s="167">
        <v>76.746399999999994</v>
      </c>
      <c r="AS27" s="167">
        <v>79.225300000000004</v>
      </c>
      <c r="AT27" s="167">
        <v>51.909399999999998</v>
      </c>
      <c r="AU27" s="167">
        <v>-57.490499999999997</v>
      </c>
      <c r="AV27" s="167">
        <v>-57.140999999999998</v>
      </c>
      <c r="AW27" s="167">
        <v>7.2221000000000002</v>
      </c>
      <c r="AX27" s="167">
        <v>6.3243</v>
      </c>
      <c r="AY27" s="167">
        <v>89.879800000000003</v>
      </c>
      <c r="AZ27" s="167">
        <v>91.915599999999998</v>
      </c>
      <c r="BA27" s="167">
        <v>-27.875</v>
      </c>
      <c r="BB27" s="167">
        <v>-30.066199999999998</v>
      </c>
      <c r="BC27" s="167">
        <v>-456.77949999999998</v>
      </c>
      <c r="BD27" s="168"/>
      <c r="BE27" s="168"/>
      <c r="BF27" s="168"/>
      <c r="BG27" s="167">
        <v>62.789200000000001</v>
      </c>
      <c r="BH27" s="167">
        <v>61.863500000000002</v>
      </c>
      <c r="BI27" s="167">
        <v>-5.4912000000000001</v>
      </c>
      <c r="BJ27" s="168"/>
      <c r="BK27" s="167">
        <v>-54.726399999999998</v>
      </c>
      <c r="BL27" s="167">
        <v>8.0870999999999995</v>
      </c>
      <c r="BM27" s="167">
        <v>8.3082999999999991</v>
      </c>
      <c r="BN27" s="167">
        <v>5.6139000000000001</v>
      </c>
      <c r="BO27" s="167">
        <v>489.27260000000001</v>
      </c>
      <c r="BP27" s="167">
        <v>190.71010000000001</v>
      </c>
      <c r="BQ27" s="167">
        <v>190.58799999999999</v>
      </c>
      <c r="BR27" s="167">
        <v>-555.76760000000002</v>
      </c>
      <c r="BS27" s="167">
        <v>626.4846</v>
      </c>
      <c r="BT27" s="168"/>
      <c r="BU27" s="167">
        <v>-70.767099999999999</v>
      </c>
      <c r="BV27" s="167">
        <v>72.217500000000001</v>
      </c>
      <c r="BW27" s="167">
        <v>113.4276</v>
      </c>
      <c r="BX27" s="167">
        <v>31.57</v>
      </c>
      <c r="BY27" s="167">
        <v>34.5</v>
      </c>
      <c r="BZ27" s="167">
        <v>66.22</v>
      </c>
      <c r="CA27" s="167">
        <v>92.37</v>
      </c>
      <c r="CB27" s="167">
        <v>-70.189300000000003</v>
      </c>
      <c r="CC27" s="167">
        <v>-70.189300000000003</v>
      </c>
      <c r="CD27" s="167">
        <v>138.08459999999999</v>
      </c>
      <c r="CE27" s="167">
        <v>138.6181</v>
      </c>
      <c r="CF27" s="167">
        <v>12.9421</v>
      </c>
      <c r="CG27" s="167">
        <v>-162.76599999999999</v>
      </c>
      <c r="CH27" s="167">
        <v>-162.60380000000001</v>
      </c>
      <c r="CI27" s="167">
        <v>16.3736</v>
      </c>
      <c r="CJ27" s="168"/>
      <c r="CK27" s="168"/>
      <c r="CL27" s="168"/>
      <c r="CM27" s="167">
        <v>147.4</v>
      </c>
      <c r="CN27" s="167">
        <v>133.30000000000001</v>
      </c>
      <c r="CO27" s="167">
        <v>-20.07</v>
      </c>
      <c r="CP27" s="167">
        <v>67.892099999999999</v>
      </c>
      <c r="CQ27" s="167">
        <v>66.206100000000006</v>
      </c>
      <c r="CR27" s="167">
        <v>66.520399999999995</v>
      </c>
      <c r="CS27" s="167">
        <v>63.625300000000003</v>
      </c>
      <c r="CT27" s="167">
        <v>63.7761</v>
      </c>
      <c r="CU27" s="168"/>
      <c r="CV27" s="167">
        <v>-124.1238</v>
      </c>
      <c r="CW27" s="167">
        <v>6.2087000000000003</v>
      </c>
      <c r="CX27" s="167">
        <v>14.286300000000001</v>
      </c>
      <c r="CY27" s="167">
        <v>74.34</v>
      </c>
      <c r="CZ27" s="167">
        <v>41.01</v>
      </c>
      <c r="DA27" s="167">
        <v>58.8354</v>
      </c>
      <c r="DB27" s="167">
        <v>55.961599999999997</v>
      </c>
      <c r="DC27" s="167">
        <v>-36.599499999999999</v>
      </c>
      <c r="DD27" s="168"/>
      <c r="DE27" s="168"/>
      <c r="DF27" s="168"/>
      <c r="DG27" s="167">
        <v>-96.279300000000006</v>
      </c>
      <c r="DH27" s="168"/>
      <c r="DI27" s="168"/>
      <c r="DJ27" s="167">
        <v>-114.9</v>
      </c>
      <c r="DK27" s="167">
        <v>-114.9</v>
      </c>
      <c r="DL27" s="167">
        <v>27.803599999999999</v>
      </c>
      <c r="DM27" s="167">
        <v>78.5</v>
      </c>
      <c r="DN27" s="167">
        <v>76.097300000000004</v>
      </c>
      <c r="DO27" s="167">
        <v>111.3464</v>
      </c>
      <c r="DP27" s="167">
        <v>78.430000000000007</v>
      </c>
      <c r="DQ27" s="167">
        <v>-10.07</v>
      </c>
      <c r="DR27" s="167">
        <v>72.694999999999993</v>
      </c>
      <c r="DS27" s="167">
        <v>94.220399999999998</v>
      </c>
      <c r="DT27" s="167">
        <v>-27.19</v>
      </c>
      <c r="DU27" s="167">
        <v>-27.51</v>
      </c>
      <c r="DV27" s="167">
        <v>113.49</v>
      </c>
      <c r="DW27" s="167">
        <v>75.48</v>
      </c>
      <c r="DX27" s="167">
        <v>95.2</v>
      </c>
      <c r="DY27" s="167">
        <v>92.618200000000002</v>
      </c>
      <c r="DZ27" s="167">
        <v>-48.4208</v>
      </c>
      <c r="EA27" s="167">
        <v>-46.4</v>
      </c>
      <c r="EB27" s="167">
        <v>234.03370000000001</v>
      </c>
      <c r="EC27" s="167">
        <v>180.58099999999999</v>
      </c>
      <c r="ED27" s="167">
        <v>174.37440000000001</v>
      </c>
      <c r="EE27" s="167">
        <v>178.6037</v>
      </c>
      <c r="EF27" s="167">
        <v>63.784199999999998</v>
      </c>
      <c r="EG27" s="167">
        <v>32.681600000000003</v>
      </c>
      <c r="EH27" s="167">
        <v>-32.284999999999997</v>
      </c>
      <c r="EI27" s="167">
        <v>565.5847</v>
      </c>
      <c r="EJ27" s="167">
        <v>-22.326799999999999</v>
      </c>
      <c r="EK27" s="168"/>
      <c r="EL27" s="167">
        <v>-36.944499999999998</v>
      </c>
      <c r="EM27" s="167">
        <v>-34.216000000000001</v>
      </c>
      <c r="EN27" s="167">
        <v>17.3475</v>
      </c>
      <c r="EO27" s="167">
        <v>-27.131</v>
      </c>
      <c r="EP27" s="167">
        <v>-25.3522</v>
      </c>
      <c r="EQ27" s="167">
        <v>47.664000000000001</v>
      </c>
      <c r="ER27" s="167">
        <v>-33.468000000000004</v>
      </c>
      <c r="ES27" s="167">
        <v>-34.321199999999997</v>
      </c>
      <c r="ET27" s="167">
        <v>0.63639999999999997</v>
      </c>
      <c r="EU27" s="167">
        <v>0</v>
      </c>
      <c r="EV27" s="167">
        <v>-17.760000000000002</v>
      </c>
      <c r="EW27" s="167">
        <v>1.1000000000000001</v>
      </c>
      <c r="EX27" s="167">
        <v>15.472200000000001</v>
      </c>
      <c r="EY27" s="167">
        <v>-116.0911</v>
      </c>
      <c r="EZ27" s="167">
        <v>-38.988199999999999</v>
      </c>
      <c r="FA27" s="167">
        <v>-38.249899999999997</v>
      </c>
      <c r="FB27" s="167">
        <v>7.9983000000000004</v>
      </c>
      <c r="FC27" s="167">
        <v>-30.990200000000002</v>
      </c>
      <c r="FD27" s="167">
        <v>22.087900000000001</v>
      </c>
      <c r="FE27" s="167">
        <v>24.636199999999999</v>
      </c>
      <c r="FF27" s="168"/>
      <c r="FG27" s="167">
        <v>23.994700000000002</v>
      </c>
      <c r="FH27" s="168"/>
      <c r="FI27" s="168"/>
      <c r="FJ27" s="168"/>
      <c r="FK27" s="167">
        <v>69.996700000000004</v>
      </c>
      <c r="FL27" s="167">
        <v>67.6524</v>
      </c>
      <c r="FM27" s="167">
        <v>-105.6649</v>
      </c>
      <c r="FN27" s="167">
        <v>50.236699999999999</v>
      </c>
      <c r="FO27" s="167">
        <v>49.4345</v>
      </c>
      <c r="FP27" s="167">
        <v>-80.289000000000001</v>
      </c>
      <c r="FQ27" s="167">
        <v>-66.585300000000004</v>
      </c>
      <c r="FR27" s="167">
        <v>-34.6203</v>
      </c>
      <c r="FS27" s="167">
        <v>-36.22</v>
      </c>
      <c r="FT27" s="167">
        <v>12.976900000000001</v>
      </c>
      <c r="FU27" s="167">
        <v>1.0343</v>
      </c>
      <c r="FV27" s="167">
        <v>-7.9</v>
      </c>
      <c r="FW27" s="167">
        <v>17.190000000000001</v>
      </c>
      <c r="FX27" s="167">
        <v>-34.077100000000002</v>
      </c>
      <c r="FY27" s="168"/>
      <c r="FZ27" s="167">
        <v>-14.622999999999999</v>
      </c>
      <c r="GA27" s="167">
        <v>4.2750000000000004</v>
      </c>
      <c r="GB27" s="168"/>
      <c r="GC27" s="167">
        <v>25.52</v>
      </c>
      <c r="GD27" s="167">
        <v>67.725800000000007</v>
      </c>
      <c r="GE27" s="167">
        <v>81.354900000000001</v>
      </c>
      <c r="GF27" s="167">
        <v>15.84</v>
      </c>
      <c r="GG27" s="167">
        <v>88.909800000000004</v>
      </c>
      <c r="GH27" s="167">
        <v>22.8</v>
      </c>
      <c r="GI27" s="167">
        <v>-22.270800000000001</v>
      </c>
      <c r="GJ27" s="167">
        <v>6.6811999999999996</v>
      </c>
      <c r="GK27" s="167">
        <v>7.2972000000000001</v>
      </c>
      <c r="GL27" s="167">
        <v>1.9539</v>
      </c>
      <c r="GM27" s="168"/>
      <c r="GN27" s="168"/>
      <c r="GO27" s="167">
        <v>-18.0275</v>
      </c>
      <c r="GP27" s="167">
        <v>-37.981099999999998</v>
      </c>
      <c r="GQ27" s="167">
        <v>21.3706</v>
      </c>
      <c r="GR27" s="167">
        <v>39.661000000000001</v>
      </c>
      <c r="GS27" s="167">
        <v>57.677</v>
      </c>
      <c r="GT27" s="167">
        <v>59.525199999999998</v>
      </c>
      <c r="GU27" s="167">
        <v>-167.52760000000001</v>
      </c>
      <c r="GV27" s="167">
        <v>-32.0929</v>
      </c>
      <c r="GW27" s="167">
        <v>28.975999999999999</v>
      </c>
      <c r="GX27" s="167">
        <v>-55.581000000000003</v>
      </c>
      <c r="GY27" s="167">
        <v>10.5687</v>
      </c>
      <c r="GZ27" s="167">
        <v>11.4872</v>
      </c>
      <c r="HA27" s="167">
        <v>11.056100000000001</v>
      </c>
      <c r="HB27" s="167">
        <v>11.8803</v>
      </c>
      <c r="HC27" s="167">
        <v>50.915399999999998</v>
      </c>
      <c r="HD27" s="167">
        <v>52.0548</v>
      </c>
      <c r="HE27" s="168"/>
      <c r="HF27" s="168"/>
      <c r="HG27" s="167">
        <v>-143.7825</v>
      </c>
      <c r="HH27" s="167">
        <v>144.32329999999999</v>
      </c>
      <c r="HI27" s="167">
        <v>27.394400000000001</v>
      </c>
      <c r="HJ27" s="169">
        <v>-53.705249999999999</v>
      </c>
      <c r="HK27" s="169">
        <v>-35.408250000000002</v>
      </c>
      <c r="HL27" s="168"/>
      <c r="HM27" s="168"/>
      <c r="HN27" s="168"/>
      <c r="HO27" s="168"/>
      <c r="HP27" s="168"/>
      <c r="HQ27" s="168"/>
      <c r="HR27" s="167">
        <v>29.5015</v>
      </c>
      <c r="HS27" s="167">
        <v>28.4907</v>
      </c>
      <c r="HT27" s="167">
        <v>-25.858899999999998</v>
      </c>
      <c r="HU27" s="167">
        <v>-25.5946</v>
      </c>
      <c r="HV27" s="167">
        <v>-47.91</v>
      </c>
      <c r="HW27" s="167">
        <v>-47.47</v>
      </c>
      <c r="HX27" s="167">
        <v>20.9</v>
      </c>
      <c r="HY27" s="167">
        <v>20.8</v>
      </c>
      <c r="HZ27" s="168"/>
      <c r="IA27" s="167">
        <v>-57.2</v>
      </c>
      <c r="IB27" s="167">
        <v>-246.78110000000001</v>
      </c>
      <c r="IC27" s="167">
        <v>66.955600000000004</v>
      </c>
      <c r="ID27" s="167">
        <v>67.838800000000006</v>
      </c>
      <c r="IE27" s="167">
        <v>15.1</v>
      </c>
      <c r="IF27" s="167">
        <v>-30.8</v>
      </c>
      <c r="IG27" s="167">
        <v>-27.7</v>
      </c>
      <c r="IH27" s="167">
        <v>-27.8</v>
      </c>
      <c r="II27" s="168"/>
      <c r="IJ27" s="168"/>
      <c r="IK27" s="167">
        <v>0</v>
      </c>
      <c r="IL27" s="167">
        <v>48.180700000000002</v>
      </c>
      <c r="IM27" s="167">
        <v>40.8401</v>
      </c>
      <c r="IN27" s="167">
        <v>-112.44929999999999</v>
      </c>
      <c r="IO27" s="167">
        <v>-21.376300000000001</v>
      </c>
      <c r="IP27" s="167">
        <v>114.9569</v>
      </c>
      <c r="IQ27" s="167">
        <v>-119.6</v>
      </c>
      <c r="IR27" s="168"/>
      <c r="IS27" s="167">
        <v>-59.012099999999997</v>
      </c>
      <c r="IT27" s="167">
        <v>123.5313</v>
      </c>
      <c r="IU27" s="167">
        <v>199.5309</v>
      </c>
      <c r="IV27" s="167">
        <v>197.4941</v>
      </c>
      <c r="IW27" s="168"/>
      <c r="IX27" s="167">
        <v>-30.333300000000001</v>
      </c>
      <c r="IY27" s="167">
        <v>53.246200000000002</v>
      </c>
      <c r="IZ27" s="167">
        <v>30.952999999999999</v>
      </c>
      <c r="JA27" s="167">
        <v>-30.960999999999999</v>
      </c>
      <c r="JB27" s="167">
        <v>-11.9162</v>
      </c>
      <c r="JC27" s="167">
        <v>9.6989999999999998</v>
      </c>
      <c r="JD27" s="167">
        <v>13.68</v>
      </c>
      <c r="JE27" s="167">
        <v>0.93300000000000005</v>
      </c>
      <c r="JF27" s="167">
        <v>0.92600000000000005</v>
      </c>
      <c r="JG27" s="167">
        <v>-14.4</v>
      </c>
      <c r="JH27" s="167">
        <v>-7.52</v>
      </c>
      <c r="JI27" s="168"/>
      <c r="JJ27" s="167">
        <v>7.9118000000000004</v>
      </c>
      <c r="JK27" s="167">
        <v>-22.322399999999998</v>
      </c>
      <c r="JL27" s="167">
        <v>-34.950800000000001</v>
      </c>
      <c r="JM27" s="167">
        <v>23.8</v>
      </c>
      <c r="JN27" s="167">
        <v>57.591000000000001</v>
      </c>
      <c r="JO27" s="167">
        <v>57.389000000000003</v>
      </c>
      <c r="JP27" s="168"/>
      <c r="JQ27" s="168"/>
      <c r="JR27" s="167">
        <v>42.334000000000003</v>
      </c>
      <c r="JS27" s="167">
        <v>41.715200000000003</v>
      </c>
      <c r="JT27" s="167">
        <v>42.4559</v>
      </c>
      <c r="JU27" s="168"/>
      <c r="JV27" s="167">
        <v>33.5</v>
      </c>
      <c r="JW27" s="167">
        <v>15.238</v>
      </c>
      <c r="JX27" s="167">
        <v>7.85</v>
      </c>
      <c r="JY27" s="168"/>
      <c r="JZ27" s="168"/>
      <c r="KA27" s="168"/>
      <c r="KB27" s="168"/>
      <c r="KC27" s="168"/>
      <c r="KD27" s="168"/>
      <c r="KE27" s="168"/>
      <c r="KF27" s="168"/>
      <c r="KG27" s="167">
        <v>-43.5</v>
      </c>
      <c r="KH27" s="167">
        <v>43.6</v>
      </c>
      <c r="KI27" s="167">
        <v>-114.5277</v>
      </c>
      <c r="KJ27" s="167">
        <v>286.97969999999998</v>
      </c>
    </row>
    <row r="28" spans="1:296" ht="18" customHeight="1" x14ac:dyDescent="0.25">
      <c r="A28" s="163" t="s">
        <v>71</v>
      </c>
      <c r="B28" s="163" t="s">
        <v>866</v>
      </c>
      <c r="C28" s="167">
        <v>0</v>
      </c>
      <c r="D28" s="167">
        <v>0</v>
      </c>
      <c r="E28" s="168"/>
      <c r="F28" s="167">
        <v>-25.430700000000002</v>
      </c>
      <c r="G28" s="167">
        <v>12.428800000000001</v>
      </c>
      <c r="H28" s="167">
        <v>34.967399999999998</v>
      </c>
      <c r="I28" s="168"/>
      <c r="J28" s="167">
        <v>59.493899999999996</v>
      </c>
      <c r="K28" s="167">
        <v>-145.18260000000001</v>
      </c>
      <c r="L28" s="167">
        <v>70.926400000000001</v>
      </c>
      <c r="M28" s="167">
        <v>35.902900000000002</v>
      </c>
      <c r="N28" s="167">
        <v>35.222700000000003</v>
      </c>
      <c r="O28" s="167">
        <v>-11.1</v>
      </c>
      <c r="P28" s="167">
        <v>-65.317999999999998</v>
      </c>
      <c r="Q28" s="168"/>
      <c r="R28" s="167">
        <v>18.216000000000001</v>
      </c>
      <c r="S28" s="167">
        <v>-59.4</v>
      </c>
      <c r="T28" s="167">
        <v>14.3047</v>
      </c>
      <c r="U28" s="167">
        <v>92.305999999999997</v>
      </c>
      <c r="V28" s="167">
        <v>14.3978</v>
      </c>
      <c r="W28" s="167">
        <v>14.6976</v>
      </c>
      <c r="X28" s="167">
        <v>23.909099999999999</v>
      </c>
      <c r="Y28" s="167">
        <v>9.1966999999999999</v>
      </c>
      <c r="Z28" s="167">
        <v>5.9573</v>
      </c>
      <c r="AA28" s="167">
        <v>7.8291000000000004</v>
      </c>
      <c r="AB28" s="168"/>
      <c r="AC28" s="168"/>
      <c r="AD28" s="167">
        <v>-81.75</v>
      </c>
      <c r="AE28" s="167">
        <v>-82.19</v>
      </c>
      <c r="AF28" s="168"/>
      <c r="AG28" s="167">
        <v>11.1</v>
      </c>
      <c r="AH28" s="169">
        <v>65.317999999999998</v>
      </c>
      <c r="AI28" s="167">
        <v>12.332000000000001</v>
      </c>
      <c r="AJ28" s="167">
        <v>0.20699999999999999</v>
      </c>
      <c r="AK28" s="169">
        <v>-65.88</v>
      </c>
      <c r="AL28" s="167">
        <v>-65.599999999999994</v>
      </c>
      <c r="AM28" s="167">
        <v>-68.64</v>
      </c>
      <c r="AN28" s="167">
        <v>65.88</v>
      </c>
      <c r="AO28" s="167">
        <v>66.709999999999994</v>
      </c>
      <c r="AP28" s="167">
        <v>14.1837</v>
      </c>
      <c r="AQ28" s="167">
        <v>10.3841</v>
      </c>
      <c r="AR28" s="167">
        <v>75.465900000000005</v>
      </c>
      <c r="AS28" s="167">
        <v>78.246300000000005</v>
      </c>
      <c r="AT28" s="167">
        <v>51.598700000000001</v>
      </c>
      <c r="AU28" s="167">
        <v>-62.426900000000003</v>
      </c>
      <c r="AV28" s="167">
        <v>-61.959200000000003</v>
      </c>
      <c r="AW28" s="167">
        <v>23.1204</v>
      </c>
      <c r="AX28" s="167">
        <v>24.699400000000001</v>
      </c>
      <c r="AY28" s="167">
        <v>89.355000000000004</v>
      </c>
      <c r="AZ28" s="167">
        <v>91.403300000000002</v>
      </c>
      <c r="BA28" s="167">
        <v>-16.360499999999998</v>
      </c>
      <c r="BB28" s="167">
        <v>-13.350899999999999</v>
      </c>
      <c r="BC28" s="167">
        <v>-502.62950000000001</v>
      </c>
      <c r="BD28" s="168"/>
      <c r="BE28" s="168"/>
      <c r="BF28" s="168"/>
      <c r="BG28" s="167">
        <v>69.385099999999994</v>
      </c>
      <c r="BH28" s="167">
        <v>66.711399999999998</v>
      </c>
      <c r="BI28" s="167">
        <v>-5.8018000000000001</v>
      </c>
      <c r="BJ28" s="168"/>
      <c r="BK28" s="167">
        <v>-62.060200000000002</v>
      </c>
      <c r="BL28" s="167">
        <v>7.7481</v>
      </c>
      <c r="BM28" s="167">
        <v>8.9350000000000005</v>
      </c>
      <c r="BN28" s="167">
        <v>6.0401999999999996</v>
      </c>
      <c r="BO28" s="167">
        <v>530.47260000000006</v>
      </c>
      <c r="BP28" s="167">
        <v>187.6583</v>
      </c>
      <c r="BQ28" s="167">
        <v>186.13229999999999</v>
      </c>
      <c r="BR28" s="167">
        <v>-560.52340000000004</v>
      </c>
      <c r="BS28" s="167">
        <v>654.78380000000004</v>
      </c>
      <c r="BT28" s="168"/>
      <c r="BU28" s="167">
        <v>-111.3458</v>
      </c>
      <c r="BV28" s="167">
        <v>112.6772</v>
      </c>
      <c r="BW28" s="167">
        <v>113.6571</v>
      </c>
      <c r="BX28" s="167">
        <v>31.86</v>
      </c>
      <c r="BY28" s="167">
        <v>35.630000000000003</v>
      </c>
      <c r="BZ28" s="167">
        <v>67.62</v>
      </c>
      <c r="CA28" s="168"/>
      <c r="CB28" s="167">
        <v>-65.099000000000004</v>
      </c>
      <c r="CC28" s="167">
        <v>-64.831100000000006</v>
      </c>
      <c r="CD28" s="167">
        <v>135.08179999999999</v>
      </c>
      <c r="CE28" s="167">
        <v>136.31039999999999</v>
      </c>
      <c r="CF28" s="167">
        <v>13.2898</v>
      </c>
      <c r="CG28" s="167">
        <v>-176.2868</v>
      </c>
      <c r="CH28" s="167">
        <v>-176.13</v>
      </c>
      <c r="CI28" s="167">
        <v>15.754300000000001</v>
      </c>
      <c r="CJ28" s="168"/>
      <c r="CK28" s="168"/>
      <c r="CL28" s="168"/>
      <c r="CM28" s="167">
        <v>152.80000000000001</v>
      </c>
      <c r="CN28" s="167">
        <v>138.4</v>
      </c>
      <c r="CO28" s="167">
        <v>-20.58</v>
      </c>
      <c r="CP28" s="167">
        <v>65.356999999999999</v>
      </c>
      <c r="CQ28" s="167">
        <v>63.147100000000002</v>
      </c>
      <c r="CR28" s="167">
        <v>63.552500000000002</v>
      </c>
      <c r="CS28" s="167">
        <v>57.600299999999997</v>
      </c>
      <c r="CT28" s="167">
        <v>58.177900000000001</v>
      </c>
      <c r="CU28" s="168"/>
      <c r="CV28" s="167">
        <v>-123.3973</v>
      </c>
      <c r="CW28" s="167">
        <v>11.344900000000001</v>
      </c>
      <c r="CX28" s="167">
        <v>14.4627</v>
      </c>
      <c r="CY28" s="167">
        <v>80.010000000000005</v>
      </c>
      <c r="CZ28" s="167">
        <v>43.34</v>
      </c>
      <c r="DA28" s="167">
        <v>60.241700000000002</v>
      </c>
      <c r="DB28" s="167">
        <v>57.133499999999998</v>
      </c>
      <c r="DC28" s="167">
        <v>-37.3369</v>
      </c>
      <c r="DD28" s="168"/>
      <c r="DE28" s="168"/>
      <c r="DF28" s="168"/>
      <c r="DG28" s="167">
        <v>-90.432299999999998</v>
      </c>
      <c r="DH28" s="168"/>
      <c r="DI28" s="168"/>
      <c r="DJ28" s="167">
        <v>-110.6</v>
      </c>
      <c r="DK28" s="167">
        <v>-111.6</v>
      </c>
      <c r="DL28" s="167">
        <v>28.473800000000001</v>
      </c>
      <c r="DM28" s="167">
        <v>81.099999999999994</v>
      </c>
      <c r="DN28" s="167">
        <v>75.627700000000004</v>
      </c>
      <c r="DO28" s="167">
        <v>113.6902</v>
      </c>
      <c r="DP28" s="167">
        <v>80.099999999999994</v>
      </c>
      <c r="DQ28" s="167">
        <v>-9.7100000000000009</v>
      </c>
      <c r="DR28" s="167">
        <v>71.625500000000002</v>
      </c>
      <c r="DS28" s="167">
        <v>87.847499999999997</v>
      </c>
      <c r="DT28" s="167">
        <v>-27.99</v>
      </c>
      <c r="DU28" s="167">
        <v>-28.26</v>
      </c>
      <c r="DV28" s="167">
        <v>122.25</v>
      </c>
      <c r="DW28" s="167">
        <v>76.27</v>
      </c>
      <c r="DX28" s="167">
        <v>90</v>
      </c>
      <c r="DY28" s="167">
        <v>87.672700000000006</v>
      </c>
      <c r="DZ28" s="167">
        <v>-48.918100000000003</v>
      </c>
      <c r="EA28" s="167">
        <v>-45.872700000000002</v>
      </c>
      <c r="EB28" s="167">
        <v>235.95939999999999</v>
      </c>
      <c r="EC28" s="167">
        <v>182.05080000000001</v>
      </c>
      <c r="ED28" s="167">
        <v>176.584</v>
      </c>
      <c r="EE28" s="167">
        <v>178.30719999999999</v>
      </c>
      <c r="EF28" s="167">
        <v>87.403499999999994</v>
      </c>
      <c r="EG28" s="167">
        <v>56.340699999999998</v>
      </c>
      <c r="EH28" s="167">
        <v>-32.225000000000001</v>
      </c>
      <c r="EI28" s="167">
        <v>573.14559999999994</v>
      </c>
      <c r="EJ28" s="167">
        <v>-16.63</v>
      </c>
      <c r="EK28" s="168"/>
      <c r="EL28" s="167">
        <v>-36.483600000000003</v>
      </c>
      <c r="EM28" s="167">
        <v>-33.693199999999997</v>
      </c>
      <c r="EN28" s="167">
        <v>0</v>
      </c>
      <c r="EO28" s="167">
        <v>-33.761000000000003</v>
      </c>
      <c r="EP28" s="167">
        <v>-30.5383</v>
      </c>
      <c r="EQ28" s="167">
        <v>169.02</v>
      </c>
      <c r="ER28" s="167">
        <v>-45.520400000000002</v>
      </c>
      <c r="ES28" s="167">
        <v>-46.361699999999999</v>
      </c>
      <c r="ET28" s="167">
        <v>-24.431799999999999</v>
      </c>
      <c r="EU28" s="167">
        <v>0</v>
      </c>
      <c r="EV28" s="167">
        <v>-23.8</v>
      </c>
      <c r="EW28" s="167">
        <v>93.3</v>
      </c>
      <c r="EX28" s="167">
        <v>15.543100000000001</v>
      </c>
      <c r="EY28" s="167">
        <v>-127.8677</v>
      </c>
      <c r="EZ28" s="167">
        <v>-38.378700000000002</v>
      </c>
      <c r="FA28" s="167">
        <v>-37.759799999999998</v>
      </c>
      <c r="FB28" s="167">
        <v>6.7743000000000002</v>
      </c>
      <c r="FC28" s="167">
        <v>-54.534999999999997</v>
      </c>
      <c r="FD28" s="167">
        <v>49.025100000000002</v>
      </c>
      <c r="FE28" s="167">
        <v>24.804200000000002</v>
      </c>
      <c r="FF28" s="168"/>
      <c r="FG28" s="167">
        <v>23.6495</v>
      </c>
      <c r="FH28" s="168"/>
      <c r="FI28" s="168"/>
      <c r="FJ28" s="168"/>
      <c r="FK28" s="167">
        <v>65.140500000000003</v>
      </c>
      <c r="FL28" s="167">
        <v>64.805599999999998</v>
      </c>
      <c r="FM28" s="167">
        <v>-102.3158</v>
      </c>
      <c r="FN28" s="167">
        <v>49.270400000000002</v>
      </c>
      <c r="FO28" s="167">
        <v>49.723599999999998</v>
      </c>
      <c r="FP28" s="167">
        <v>-77.587500000000006</v>
      </c>
      <c r="FQ28" s="167">
        <v>-64.216300000000004</v>
      </c>
      <c r="FR28" s="167">
        <v>-34.627600000000001</v>
      </c>
      <c r="FS28" s="167">
        <v>-34.99</v>
      </c>
      <c r="FT28" s="167">
        <v>13.574999999999999</v>
      </c>
      <c r="FU28" s="167">
        <v>1.0343</v>
      </c>
      <c r="FV28" s="167">
        <v>-8.4700000000000006</v>
      </c>
      <c r="FW28" s="167">
        <v>16.899999999999999</v>
      </c>
      <c r="FX28" s="167">
        <v>-34.463299999999997</v>
      </c>
      <c r="FY28" s="168"/>
      <c r="FZ28" s="168"/>
      <c r="GA28" s="167">
        <v>4.1509999999999998</v>
      </c>
      <c r="GB28" s="168"/>
      <c r="GC28" s="167">
        <v>25.75</v>
      </c>
      <c r="GD28" s="167">
        <v>63.139699999999998</v>
      </c>
      <c r="GE28" s="167">
        <v>79.450699999999998</v>
      </c>
      <c r="GF28" s="167">
        <v>15.67</v>
      </c>
      <c r="GG28" s="167">
        <v>89.378299999999996</v>
      </c>
      <c r="GH28" s="167">
        <v>21.8</v>
      </c>
      <c r="GI28" s="167">
        <v>-23.271999999999998</v>
      </c>
      <c r="GJ28" s="167">
        <v>6.7949999999999999</v>
      </c>
      <c r="GK28" s="167">
        <v>7.4419000000000004</v>
      </c>
      <c r="GL28" s="167">
        <v>1.9634</v>
      </c>
      <c r="GM28" s="168"/>
      <c r="GN28" s="168"/>
      <c r="GO28" s="167">
        <v>-17.7593</v>
      </c>
      <c r="GP28" s="167">
        <v>-39.555999999999997</v>
      </c>
      <c r="GQ28" s="167">
        <v>21.444900000000001</v>
      </c>
      <c r="GR28" s="167">
        <v>41.034599999999998</v>
      </c>
      <c r="GS28" s="167">
        <v>57.313000000000002</v>
      </c>
      <c r="GT28" s="167">
        <v>59.229700000000001</v>
      </c>
      <c r="GU28" s="167">
        <v>-171.92779999999999</v>
      </c>
      <c r="GV28" s="167">
        <v>-33.112900000000003</v>
      </c>
      <c r="GW28" s="167">
        <v>29.8141</v>
      </c>
      <c r="GX28" s="167">
        <v>-58.209899999999998</v>
      </c>
      <c r="GY28" s="167">
        <v>10.3979</v>
      </c>
      <c r="GZ28" s="167">
        <v>11.877800000000001</v>
      </c>
      <c r="HA28" s="167">
        <v>11.362</v>
      </c>
      <c r="HB28" s="167">
        <v>12</v>
      </c>
      <c r="HC28" s="167">
        <v>48.878799999999998</v>
      </c>
      <c r="HD28" s="167">
        <v>49.8658</v>
      </c>
      <c r="HE28" s="168"/>
      <c r="HF28" s="168"/>
      <c r="HG28" s="167">
        <v>-140.79949999999999</v>
      </c>
      <c r="HH28" s="167">
        <v>144.44</v>
      </c>
      <c r="HI28" s="167">
        <v>32.451900000000002</v>
      </c>
      <c r="HJ28" s="167">
        <v>-49.258600000000001</v>
      </c>
      <c r="HK28" s="167">
        <v>-48.7928</v>
      </c>
      <c r="HL28" s="167">
        <v>-74.846599999999995</v>
      </c>
      <c r="HM28" s="167">
        <v>-72.232299999999995</v>
      </c>
      <c r="HN28" s="167">
        <v>65.009799999999998</v>
      </c>
      <c r="HO28" s="167">
        <v>65.388000000000005</v>
      </c>
      <c r="HP28" s="168"/>
      <c r="HQ28" s="168"/>
      <c r="HR28" s="167">
        <v>30.105699999999999</v>
      </c>
      <c r="HS28" s="167">
        <v>29.3477</v>
      </c>
      <c r="HT28" s="167">
        <v>-25.2242</v>
      </c>
      <c r="HU28" s="167">
        <v>-24.776499999999999</v>
      </c>
      <c r="HV28" s="167">
        <v>-46.73</v>
      </c>
      <c r="HW28" s="167">
        <v>-46.62</v>
      </c>
      <c r="HX28" s="167">
        <v>22</v>
      </c>
      <c r="HY28" s="167">
        <v>21.3</v>
      </c>
      <c r="HZ28" s="167">
        <v>20.859500000000001</v>
      </c>
      <c r="IA28" s="167">
        <v>-59.04</v>
      </c>
      <c r="IB28" s="167">
        <v>-251.7527</v>
      </c>
      <c r="IC28" s="167">
        <v>64.762900000000002</v>
      </c>
      <c r="ID28" s="167">
        <v>64.558199999999999</v>
      </c>
      <c r="IE28" s="167">
        <v>16.2</v>
      </c>
      <c r="IF28" s="167">
        <v>-33</v>
      </c>
      <c r="IG28" s="167">
        <v>-27.5</v>
      </c>
      <c r="IH28" s="167">
        <v>-27.1</v>
      </c>
      <c r="II28" s="167">
        <v>1.4252</v>
      </c>
      <c r="IJ28" s="167">
        <v>1.3123</v>
      </c>
      <c r="IK28" s="167">
        <v>-28.5762</v>
      </c>
      <c r="IL28" s="167">
        <v>37.063600000000001</v>
      </c>
      <c r="IM28" s="167">
        <v>34.0991</v>
      </c>
      <c r="IN28" s="167">
        <v>-116.3638</v>
      </c>
      <c r="IO28" s="167">
        <v>-26.702200000000001</v>
      </c>
      <c r="IP28" s="167">
        <v>122.2847</v>
      </c>
      <c r="IQ28" s="167">
        <v>-122.9889</v>
      </c>
      <c r="IR28" s="168"/>
      <c r="IS28" s="167">
        <v>-53.8142</v>
      </c>
      <c r="IT28" s="167">
        <v>126.2256</v>
      </c>
      <c r="IU28" s="167">
        <v>198.6437</v>
      </c>
      <c r="IV28" s="167">
        <v>199.38570000000001</v>
      </c>
      <c r="IW28" s="168"/>
      <c r="IX28" s="167">
        <v>-31.494700000000002</v>
      </c>
      <c r="IY28" s="167">
        <v>54.463299999999997</v>
      </c>
      <c r="IZ28" s="167">
        <v>31.932700000000001</v>
      </c>
      <c r="JA28" s="167">
        <v>-30.139700000000001</v>
      </c>
      <c r="JB28" s="167">
        <v>-12.682499999999999</v>
      </c>
      <c r="JC28" s="167">
        <v>9.7959999999999994</v>
      </c>
      <c r="JD28" s="167">
        <v>12.96</v>
      </c>
      <c r="JE28" s="167">
        <v>0.85499999999999998</v>
      </c>
      <c r="JF28" s="167">
        <v>0.84399999999999997</v>
      </c>
      <c r="JG28" s="167">
        <v>-13.6</v>
      </c>
      <c r="JH28" s="167">
        <v>-7.76</v>
      </c>
      <c r="JI28" s="168"/>
      <c r="JJ28" s="167">
        <v>8.1468000000000007</v>
      </c>
      <c r="JK28" s="167">
        <v>-23.378299999999999</v>
      </c>
      <c r="JL28" s="167">
        <v>-34.950800000000001</v>
      </c>
      <c r="JM28" s="167">
        <v>25.3</v>
      </c>
      <c r="JN28" s="167">
        <v>55.226999999999997</v>
      </c>
      <c r="JO28" s="167">
        <v>55.469000000000001</v>
      </c>
      <c r="JP28" s="168"/>
      <c r="JQ28" s="168"/>
      <c r="JR28" s="167">
        <v>41.520299999999999</v>
      </c>
      <c r="JS28" s="167">
        <v>41.408200000000001</v>
      </c>
      <c r="JT28" s="167">
        <v>42.92</v>
      </c>
      <c r="JU28" s="168"/>
      <c r="JV28" s="167">
        <v>32.799999999999997</v>
      </c>
      <c r="JW28" s="167">
        <v>14.166399999999999</v>
      </c>
      <c r="JX28" s="167">
        <v>8.14</v>
      </c>
      <c r="JY28" s="168"/>
      <c r="JZ28" s="167">
        <v>-62.090800000000002</v>
      </c>
      <c r="KA28" s="167">
        <v>78.908799999999999</v>
      </c>
      <c r="KB28" s="167">
        <v>77.157399999999996</v>
      </c>
      <c r="KC28" s="167">
        <v>-60.110399999999998</v>
      </c>
      <c r="KD28" s="167">
        <v>-77.430199999999999</v>
      </c>
      <c r="KE28" s="167">
        <v>71.105099999999993</v>
      </c>
      <c r="KF28" s="167">
        <v>0</v>
      </c>
      <c r="KG28" s="167">
        <v>-43</v>
      </c>
      <c r="KH28" s="167">
        <v>43</v>
      </c>
      <c r="KI28" s="167">
        <v>-110.5329</v>
      </c>
      <c r="KJ28" s="167">
        <v>286.399</v>
      </c>
    </row>
    <row r="29" spans="1:296" ht="18" customHeight="1" x14ac:dyDescent="0.25">
      <c r="A29" s="163" t="s">
        <v>71</v>
      </c>
      <c r="B29" s="163" t="s">
        <v>867</v>
      </c>
      <c r="C29" s="167">
        <v>0</v>
      </c>
      <c r="D29" s="167">
        <v>0</v>
      </c>
      <c r="E29" s="168"/>
      <c r="F29" s="167">
        <v>-25.488499999999998</v>
      </c>
      <c r="G29" s="167">
        <v>12.794700000000001</v>
      </c>
      <c r="H29" s="167">
        <v>36.221200000000003</v>
      </c>
      <c r="I29" s="168"/>
      <c r="J29" s="167">
        <v>62.2074</v>
      </c>
      <c r="K29" s="167">
        <v>-149.70660000000001</v>
      </c>
      <c r="L29" s="167">
        <v>72.596199999999996</v>
      </c>
      <c r="M29" s="167">
        <v>36.636899999999997</v>
      </c>
      <c r="N29" s="167">
        <v>35.648400000000002</v>
      </c>
      <c r="O29" s="167">
        <v>-13.32</v>
      </c>
      <c r="P29" s="167">
        <v>-68.849000000000004</v>
      </c>
      <c r="Q29" s="167">
        <v>63.8</v>
      </c>
      <c r="R29" s="167">
        <v>19.044</v>
      </c>
      <c r="S29" s="167">
        <v>-61.6</v>
      </c>
      <c r="T29" s="167">
        <v>14.28</v>
      </c>
      <c r="U29" s="167">
        <v>94.582800000000006</v>
      </c>
      <c r="V29" s="167">
        <v>14.6806</v>
      </c>
      <c r="W29" s="167">
        <v>15.3606</v>
      </c>
      <c r="X29" s="167">
        <v>24.659600000000001</v>
      </c>
      <c r="Y29" s="167">
        <v>9.2545999999999999</v>
      </c>
      <c r="Z29" s="167">
        <v>5.7080000000000002</v>
      </c>
      <c r="AA29" s="167">
        <v>7.8194999999999997</v>
      </c>
      <c r="AB29" s="168"/>
      <c r="AC29" s="168"/>
      <c r="AD29" s="167">
        <v>-85.96</v>
      </c>
      <c r="AE29" s="167">
        <v>-85.84</v>
      </c>
      <c r="AF29" s="168"/>
      <c r="AG29" s="167">
        <v>13.32</v>
      </c>
      <c r="AH29" s="169">
        <v>68.849000000000004</v>
      </c>
      <c r="AI29" s="167">
        <v>12.406000000000001</v>
      </c>
      <c r="AJ29" s="167">
        <v>0.20599999999999999</v>
      </c>
      <c r="AK29" s="169">
        <v>-64.2</v>
      </c>
      <c r="AL29" s="167">
        <v>-63.77</v>
      </c>
      <c r="AM29" s="167">
        <v>-66.67</v>
      </c>
      <c r="AN29" s="167">
        <v>64.2</v>
      </c>
      <c r="AO29" s="167">
        <v>62.9</v>
      </c>
      <c r="AP29" s="167">
        <v>14.177199999999999</v>
      </c>
      <c r="AQ29" s="167">
        <v>10.604900000000001</v>
      </c>
      <c r="AR29" s="167">
        <v>77.357699999999994</v>
      </c>
      <c r="AS29" s="167">
        <v>80.038799999999995</v>
      </c>
      <c r="AT29" s="167">
        <v>52.153399999999998</v>
      </c>
      <c r="AU29" s="167">
        <v>-63.422499999999999</v>
      </c>
      <c r="AV29" s="167">
        <v>-64.359499999999997</v>
      </c>
      <c r="AW29" s="167">
        <v>32.281100000000002</v>
      </c>
      <c r="AX29" s="167">
        <v>18.595099999999999</v>
      </c>
      <c r="AY29" s="167">
        <v>91.422600000000003</v>
      </c>
      <c r="AZ29" s="167">
        <v>94.003</v>
      </c>
      <c r="BA29" s="167">
        <v>-17.2197</v>
      </c>
      <c r="BB29" s="167">
        <v>-13.883699999999999</v>
      </c>
      <c r="BC29" s="167">
        <v>-504.78289999999998</v>
      </c>
      <c r="BD29" s="168"/>
      <c r="BE29" s="168"/>
      <c r="BF29" s="168"/>
      <c r="BG29" s="167">
        <v>70.09</v>
      </c>
      <c r="BH29" s="167">
        <v>68.266599999999997</v>
      </c>
      <c r="BI29" s="167">
        <v>-6.0975999999999999</v>
      </c>
      <c r="BJ29" s="168"/>
      <c r="BK29" s="167">
        <v>-62.305500000000002</v>
      </c>
      <c r="BL29" s="167">
        <v>8.3988999999999994</v>
      </c>
      <c r="BM29" s="167">
        <v>9.1064000000000007</v>
      </c>
      <c r="BN29" s="167">
        <v>6.1327999999999996</v>
      </c>
      <c r="BO29" s="167">
        <v>540.72680000000003</v>
      </c>
      <c r="BP29" s="167">
        <v>195.5625</v>
      </c>
      <c r="BQ29" s="167">
        <v>196.90539999999999</v>
      </c>
      <c r="BR29" s="167">
        <v>-586.87400000000002</v>
      </c>
      <c r="BS29" s="167">
        <v>661.42330000000004</v>
      </c>
      <c r="BT29" s="168"/>
      <c r="BU29" s="167">
        <v>-93.8767</v>
      </c>
      <c r="BV29" s="167">
        <v>96.194000000000003</v>
      </c>
      <c r="BW29" s="167">
        <v>115.7329</v>
      </c>
      <c r="BX29" s="167">
        <v>33.33</v>
      </c>
      <c r="BY29" s="167">
        <v>36.04</v>
      </c>
      <c r="BZ29" s="167">
        <v>69.010000000000005</v>
      </c>
      <c r="CA29" s="167">
        <v>94.56</v>
      </c>
      <c r="CB29" s="167">
        <v>-68.046000000000006</v>
      </c>
      <c r="CC29" s="167">
        <v>-68.313900000000004</v>
      </c>
      <c r="CD29" s="167">
        <v>139.36920000000001</v>
      </c>
      <c r="CE29" s="167">
        <v>140.4718</v>
      </c>
      <c r="CF29" s="167">
        <v>13.284000000000001</v>
      </c>
      <c r="CG29" s="167">
        <v>-176.5916</v>
      </c>
      <c r="CH29" s="167">
        <v>-175.2619</v>
      </c>
      <c r="CI29" s="167">
        <v>15.6759</v>
      </c>
      <c r="CJ29" s="168"/>
      <c r="CK29" s="168"/>
      <c r="CL29" s="168"/>
      <c r="CM29" s="167">
        <v>154.6</v>
      </c>
      <c r="CN29" s="167">
        <v>139.5</v>
      </c>
      <c r="CO29" s="167">
        <v>-20.39</v>
      </c>
      <c r="CP29" s="167">
        <v>67.058400000000006</v>
      </c>
      <c r="CQ29" s="167">
        <v>65.939599999999999</v>
      </c>
      <c r="CR29" s="167">
        <v>65.942700000000002</v>
      </c>
      <c r="CS29" s="167">
        <v>63.797699999999999</v>
      </c>
      <c r="CT29" s="167">
        <v>63.9818</v>
      </c>
      <c r="CU29" s="167">
        <v>1</v>
      </c>
      <c r="CV29" s="167">
        <v>-129.83160000000001</v>
      </c>
      <c r="CW29" s="167">
        <v>11.2897</v>
      </c>
      <c r="CX29" s="167">
        <v>14.983599999999999</v>
      </c>
      <c r="CY29" s="167">
        <v>81.739999999999995</v>
      </c>
      <c r="CZ29" s="167">
        <v>44.45</v>
      </c>
      <c r="DA29" s="167">
        <v>62.351100000000002</v>
      </c>
      <c r="DB29" s="167">
        <v>59.623699999999999</v>
      </c>
      <c r="DC29" s="167">
        <v>-38.135300000000001</v>
      </c>
      <c r="DD29" s="168"/>
      <c r="DE29" s="168"/>
      <c r="DF29" s="168"/>
      <c r="DG29" s="167">
        <v>-94.091800000000006</v>
      </c>
      <c r="DH29" s="168"/>
      <c r="DI29" s="168"/>
      <c r="DJ29" s="167">
        <v>-114.8</v>
      </c>
      <c r="DK29" s="167">
        <v>-114.4</v>
      </c>
      <c r="DL29" s="168"/>
      <c r="DM29" s="167">
        <v>82</v>
      </c>
      <c r="DN29" s="167">
        <v>76.566999999999993</v>
      </c>
      <c r="DO29" s="167">
        <v>116.0339</v>
      </c>
      <c r="DP29" s="167">
        <v>81.78</v>
      </c>
      <c r="DQ29" s="167">
        <v>-9.81</v>
      </c>
      <c r="DR29" s="167">
        <v>72.540000000000006</v>
      </c>
      <c r="DS29" s="167">
        <v>92.662800000000004</v>
      </c>
      <c r="DT29" s="167">
        <v>-30.44</v>
      </c>
      <c r="DU29" s="167">
        <v>-30.58</v>
      </c>
      <c r="DV29" s="167">
        <v>124.36</v>
      </c>
      <c r="DW29" s="167">
        <v>80.2</v>
      </c>
      <c r="DX29" s="167">
        <v>93.690899999999999</v>
      </c>
      <c r="DY29" s="167">
        <v>90.545500000000004</v>
      </c>
      <c r="DZ29" s="167">
        <v>-49.040599999999998</v>
      </c>
      <c r="EA29" s="167">
        <v>-48.4</v>
      </c>
      <c r="EB29" s="167">
        <v>241.69909999999999</v>
      </c>
      <c r="EC29" s="167">
        <v>184.71690000000001</v>
      </c>
      <c r="ED29" s="167">
        <v>179.81989999999999</v>
      </c>
      <c r="EE29" s="167">
        <v>183.20740000000001</v>
      </c>
      <c r="EF29" s="167">
        <v>84.8262</v>
      </c>
      <c r="EG29" s="167">
        <v>55.747399999999999</v>
      </c>
      <c r="EH29" s="167">
        <v>-33.19</v>
      </c>
      <c r="EI29" s="167">
        <v>600.21680000000003</v>
      </c>
      <c r="EJ29" s="167">
        <v>-15.160399999999999</v>
      </c>
      <c r="EK29" s="168"/>
      <c r="EL29" s="167">
        <v>-35.142299999999999</v>
      </c>
      <c r="EM29" s="167">
        <v>-32.331600000000002</v>
      </c>
      <c r="EN29" s="167">
        <v>0</v>
      </c>
      <c r="EO29" s="167">
        <v>-31.831800000000001</v>
      </c>
      <c r="EP29" s="167">
        <v>-30.211300000000001</v>
      </c>
      <c r="EQ29" s="167">
        <v>150.58799999999999</v>
      </c>
      <c r="ER29" s="167">
        <v>-45.983400000000003</v>
      </c>
      <c r="ES29" s="167">
        <v>-46.889600000000002</v>
      </c>
      <c r="ET29" s="167">
        <v>-21.447099999999999</v>
      </c>
      <c r="EU29" s="167">
        <v>0</v>
      </c>
      <c r="EV29" s="167">
        <v>-23.87</v>
      </c>
      <c r="EW29" s="167">
        <v>88.8</v>
      </c>
      <c r="EX29" s="167">
        <v>16.2423</v>
      </c>
      <c r="EY29" s="167">
        <v>-127.2924</v>
      </c>
      <c r="EZ29" s="167">
        <v>-37.4559</v>
      </c>
      <c r="FA29" s="167">
        <v>-36.671599999999998</v>
      </c>
      <c r="FB29" s="167">
        <v>7.0823</v>
      </c>
      <c r="FC29" s="167">
        <v>-56.815300000000001</v>
      </c>
      <c r="FD29" s="167">
        <v>49.3476</v>
      </c>
      <c r="FE29" s="167">
        <v>24.149000000000001</v>
      </c>
      <c r="FF29" s="168"/>
      <c r="FG29" s="167">
        <v>23.777899999999999</v>
      </c>
      <c r="FH29" s="168"/>
      <c r="FI29" s="168"/>
      <c r="FJ29" s="168"/>
      <c r="FK29" s="167">
        <v>68.154700000000005</v>
      </c>
      <c r="FL29" s="167">
        <v>68.992000000000004</v>
      </c>
      <c r="FM29" s="167">
        <v>-101.4785</v>
      </c>
      <c r="FN29" s="167">
        <v>51.381300000000003</v>
      </c>
      <c r="FO29" s="167">
        <v>51.148299999999999</v>
      </c>
      <c r="FP29" s="167">
        <v>-77.138599999999997</v>
      </c>
      <c r="FQ29" s="167">
        <v>-61.999899999999997</v>
      </c>
      <c r="FR29" s="167">
        <v>-32.7453</v>
      </c>
      <c r="FS29" s="167">
        <v>-34.85</v>
      </c>
      <c r="FT29" s="167">
        <v>13.868</v>
      </c>
      <c r="FU29" s="167">
        <v>1.044</v>
      </c>
      <c r="FV29" s="167">
        <v>-8.4499999999999993</v>
      </c>
      <c r="FW29" s="167">
        <v>17.920000000000002</v>
      </c>
      <c r="FX29" s="167">
        <v>-33.524999999999999</v>
      </c>
      <c r="FY29" s="168"/>
      <c r="FZ29" s="168"/>
      <c r="GA29" s="167">
        <v>4.3230000000000004</v>
      </c>
      <c r="GB29" s="168"/>
      <c r="GC29" s="167">
        <v>26.98</v>
      </c>
      <c r="GD29" s="167">
        <v>65.204800000000006</v>
      </c>
      <c r="GE29" s="167">
        <v>76.987499999999997</v>
      </c>
      <c r="GF29" s="167">
        <v>16.16</v>
      </c>
      <c r="GG29" s="167">
        <v>90.647499999999994</v>
      </c>
      <c r="GH29" s="167">
        <v>23.7</v>
      </c>
      <c r="GI29" s="167">
        <v>-23.546800000000001</v>
      </c>
      <c r="GJ29" s="167">
        <v>6.6867000000000001</v>
      </c>
      <c r="GK29" s="167">
        <v>6.9741</v>
      </c>
      <c r="GL29" s="167">
        <v>2.0518000000000001</v>
      </c>
      <c r="GM29" s="168"/>
      <c r="GN29" s="168"/>
      <c r="GO29" s="167">
        <v>-16.8965</v>
      </c>
      <c r="GP29" s="167">
        <v>-40.301400000000001</v>
      </c>
      <c r="GQ29" s="167">
        <v>21.9709</v>
      </c>
      <c r="GR29" s="167">
        <v>42.17</v>
      </c>
      <c r="GS29" s="167">
        <v>55.674999999999997</v>
      </c>
      <c r="GT29" s="167">
        <v>56.662599999999998</v>
      </c>
      <c r="GU29" s="167">
        <v>-172.08410000000001</v>
      </c>
      <c r="GV29" s="167">
        <v>-34.353700000000003</v>
      </c>
      <c r="GW29" s="167">
        <v>30.1098</v>
      </c>
      <c r="GX29" s="167">
        <v>-60.1877</v>
      </c>
      <c r="GY29" s="167">
        <v>10.657999999999999</v>
      </c>
      <c r="GZ29" s="167">
        <v>12.248900000000001</v>
      </c>
      <c r="HA29" s="167">
        <v>11.805</v>
      </c>
      <c r="HB29" s="167">
        <v>12</v>
      </c>
      <c r="HC29" s="167">
        <v>41.903599999999997</v>
      </c>
      <c r="HD29" s="167">
        <v>41.401200000000003</v>
      </c>
      <c r="HE29" s="168"/>
      <c r="HF29" s="168"/>
      <c r="HG29" s="167">
        <v>-144.02610000000001</v>
      </c>
      <c r="HH29" s="167">
        <v>144.57669999999999</v>
      </c>
      <c r="HI29" s="167">
        <v>29.079699999999999</v>
      </c>
      <c r="HJ29" s="167">
        <v>-44.11</v>
      </c>
      <c r="HK29" s="167">
        <v>-43.457000000000001</v>
      </c>
      <c r="HL29" s="167">
        <v>-75.166899999999998</v>
      </c>
      <c r="HM29" s="167">
        <v>-71.272400000000005</v>
      </c>
      <c r="HN29" s="167">
        <v>56.968600000000002</v>
      </c>
      <c r="HO29" s="167">
        <v>53.057499999999997</v>
      </c>
      <c r="HP29" s="168"/>
      <c r="HQ29" s="168"/>
      <c r="HR29" s="167">
        <v>26.809799999999999</v>
      </c>
      <c r="HS29" s="167">
        <v>25.930900000000001</v>
      </c>
      <c r="HT29" s="167">
        <v>-25.867999999999999</v>
      </c>
      <c r="HU29" s="167">
        <v>-25.584499999999998</v>
      </c>
      <c r="HV29" s="167">
        <v>-46.52</v>
      </c>
      <c r="HW29" s="167">
        <v>-46.2</v>
      </c>
      <c r="HX29" s="167">
        <v>19.899999999999999</v>
      </c>
      <c r="HY29" s="167">
        <v>20.6</v>
      </c>
      <c r="HZ29" s="168"/>
      <c r="IA29" s="167">
        <v>-60.64</v>
      </c>
      <c r="IB29" s="167">
        <v>-235.11500000000001</v>
      </c>
      <c r="IC29" s="167">
        <v>58.3307</v>
      </c>
      <c r="ID29" s="167">
        <v>58.127699999999997</v>
      </c>
      <c r="IE29" s="167">
        <v>17.3</v>
      </c>
      <c r="IF29" s="167">
        <v>-33</v>
      </c>
      <c r="IG29" s="167">
        <v>-24.3</v>
      </c>
      <c r="IH29" s="167">
        <v>-24.4</v>
      </c>
      <c r="II29" s="168"/>
      <c r="IJ29" s="168"/>
      <c r="IK29" s="167">
        <v>-22.2088</v>
      </c>
      <c r="IL29" s="167">
        <v>42.606099999999998</v>
      </c>
      <c r="IM29" s="167">
        <v>19.656400000000001</v>
      </c>
      <c r="IN29" s="167">
        <v>-123.6799</v>
      </c>
      <c r="IO29" s="167">
        <v>-31.096599999999999</v>
      </c>
      <c r="IP29" s="167">
        <v>126.0766</v>
      </c>
      <c r="IQ29" s="167">
        <v>-130.73240000000001</v>
      </c>
      <c r="IR29" s="168"/>
      <c r="IS29" s="167">
        <v>-42.395499999999998</v>
      </c>
      <c r="IT29" s="167">
        <v>134.57409999999999</v>
      </c>
      <c r="IU29" s="167">
        <v>195.8383</v>
      </c>
      <c r="IV29" s="167">
        <v>195.57980000000001</v>
      </c>
      <c r="IW29" s="168"/>
      <c r="IX29" s="167">
        <v>-15.771800000000001</v>
      </c>
      <c r="IY29" s="167">
        <v>47.890300000000003</v>
      </c>
      <c r="IZ29" s="167">
        <v>37.714700000000001</v>
      </c>
      <c r="JA29" s="167">
        <v>-36.405999999999999</v>
      </c>
      <c r="JB29" s="167">
        <v>-12.7347</v>
      </c>
      <c r="JC29" s="167">
        <v>9.4350000000000005</v>
      </c>
      <c r="JD29" s="167">
        <v>13.68</v>
      </c>
      <c r="JE29" s="167">
        <v>0.84799999999999998</v>
      </c>
      <c r="JF29" s="167">
        <v>0.84099999999999997</v>
      </c>
      <c r="JG29" s="167">
        <v>-13.92</v>
      </c>
      <c r="JH29" s="167">
        <v>-7.92</v>
      </c>
      <c r="JI29" s="168"/>
      <c r="JJ29" s="167">
        <v>8.5556999999999999</v>
      </c>
      <c r="JK29" s="167">
        <v>-23.497399999999999</v>
      </c>
      <c r="JL29" s="167">
        <v>-34.453299999999999</v>
      </c>
      <c r="JM29" s="167">
        <v>24.5</v>
      </c>
      <c r="JN29" s="167">
        <v>55.784999999999997</v>
      </c>
      <c r="JO29" s="167">
        <v>54.018999999999998</v>
      </c>
      <c r="JP29" s="168"/>
      <c r="JQ29" s="168"/>
      <c r="JR29" s="167">
        <v>36.6873</v>
      </c>
      <c r="JS29" s="167">
        <v>35.994199999999999</v>
      </c>
      <c r="JT29" s="167">
        <v>37.170200000000001</v>
      </c>
      <c r="JU29" s="168"/>
      <c r="JV29" s="167">
        <v>32.6</v>
      </c>
      <c r="JW29" s="167">
        <v>12.532</v>
      </c>
      <c r="JX29" s="167">
        <v>8.4700000000000006</v>
      </c>
      <c r="JY29" s="168"/>
      <c r="JZ29" s="167">
        <v>-62.8035</v>
      </c>
      <c r="KA29" s="167">
        <v>79.168899999999994</v>
      </c>
      <c r="KB29" s="167">
        <v>77.099000000000004</v>
      </c>
      <c r="KC29" s="167">
        <v>-61.975700000000003</v>
      </c>
      <c r="KD29" s="167">
        <v>-77.7941</v>
      </c>
      <c r="KE29" s="167">
        <v>72.608000000000004</v>
      </c>
      <c r="KF29" s="167">
        <v>0</v>
      </c>
      <c r="KG29" s="167">
        <v>-43.5</v>
      </c>
      <c r="KH29" s="167">
        <v>45.2</v>
      </c>
      <c r="KI29" s="167">
        <v>-114.7704</v>
      </c>
      <c r="KJ29" s="167">
        <v>291.7878</v>
      </c>
    </row>
    <row r="30" spans="1:296" ht="18" customHeight="1" x14ac:dyDescent="0.25">
      <c r="A30" s="163" t="s">
        <v>71</v>
      </c>
      <c r="B30" s="163" t="s">
        <v>868</v>
      </c>
      <c r="C30" s="167">
        <v>0</v>
      </c>
      <c r="D30" s="167">
        <v>0</v>
      </c>
      <c r="E30" s="168"/>
      <c r="F30" s="167">
        <v>-25.880800000000001</v>
      </c>
      <c r="G30" s="167">
        <v>13.152699999999999</v>
      </c>
      <c r="H30" s="167">
        <v>36.695300000000003</v>
      </c>
      <c r="I30" s="168"/>
      <c r="J30" s="167">
        <v>64.171700000000001</v>
      </c>
      <c r="K30" s="167">
        <v>-154.0421</v>
      </c>
      <c r="L30" s="167">
        <v>75.868200000000002</v>
      </c>
      <c r="M30" s="167">
        <v>38.334800000000001</v>
      </c>
      <c r="N30" s="167">
        <v>37.394399999999997</v>
      </c>
      <c r="O30" s="167">
        <v>-15.54</v>
      </c>
      <c r="P30" s="167">
        <v>-71.244</v>
      </c>
      <c r="Q30" s="167">
        <v>66</v>
      </c>
      <c r="R30" s="167">
        <v>19.044</v>
      </c>
      <c r="S30" s="167">
        <v>-63.8</v>
      </c>
      <c r="T30" s="167">
        <v>13.678000000000001</v>
      </c>
      <c r="U30" s="167">
        <v>96.507800000000003</v>
      </c>
      <c r="V30" s="167">
        <v>14.071300000000001</v>
      </c>
      <c r="W30" s="167">
        <v>14.1652</v>
      </c>
      <c r="X30" s="167">
        <v>23.0318</v>
      </c>
      <c r="Y30" s="167">
        <v>8.9101999999999997</v>
      </c>
      <c r="Z30" s="167">
        <v>5.7370999999999999</v>
      </c>
      <c r="AA30" s="167">
        <v>8.2262000000000004</v>
      </c>
      <c r="AB30" s="168"/>
      <c r="AC30" s="168"/>
      <c r="AD30" s="167">
        <v>-86.43</v>
      </c>
      <c r="AE30" s="167">
        <v>-86.48</v>
      </c>
      <c r="AF30" s="168"/>
      <c r="AG30" s="167">
        <v>15.54</v>
      </c>
      <c r="AH30" s="169">
        <v>71.244</v>
      </c>
      <c r="AI30" s="167">
        <v>13.553000000000001</v>
      </c>
      <c r="AJ30" s="167">
        <v>0.20699999999999999</v>
      </c>
      <c r="AK30" s="169">
        <v>-64.02</v>
      </c>
      <c r="AL30" s="167">
        <v>-62.97</v>
      </c>
      <c r="AM30" s="167">
        <v>-72.900000000000006</v>
      </c>
      <c r="AN30" s="167">
        <v>64.02</v>
      </c>
      <c r="AO30" s="167">
        <v>64.34</v>
      </c>
      <c r="AP30" s="167">
        <v>15.023400000000001</v>
      </c>
      <c r="AQ30" s="167">
        <v>10.3588</v>
      </c>
      <c r="AR30" s="167">
        <v>79.707999999999998</v>
      </c>
      <c r="AS30" s="167">
        <v>82.382800000000003</v>
      </c>
      <c r="AT30" s="167">
        <v>53.787300000000002</v>
      </c>
      <c r="AU30" s="167">
        <v>-63.264499999999998</v>
      </c>
      <c r="AV30" s="167">
        <v>-62.558</v>
      </c>
      <c r="AW30" s="167">
        <v>8.3963999999999999</v>
      </c>
      <c r="AX30" s="167">
        <v>8.4459</v>
      </c>
      <c r="AY30" s="167">
        <v>94.941900000000004</v>
      </c>
      <c r="AZ30" s="167">
        <v>97.197999999999993</v>
      </c>
      <c r="BA30" s="167">
        <v>-24.121200000000002</v>
      </c>
      <c r="BB30" s="167">
        <v>-25.974799999999998</v>
      </c>
      <c r="BC30" s="167">
        <v>-508.07209999999998</v>
      </c>
      <c r="BD30" s="168"/>
      <c r="BE30" s="168"/>
      <c r="BF30" s="168"/>
      <c r="BG30" s="167">
        <v>68.500399999999999</v>
      </c>
      <c r="BH30" s="167">
        <v>67.384699999999995</v>
      </c>
      <c r="BI30" s="167">
        <v>-6.2953000000000001</v>
      </c>
      <c r="BJ30" s="168"/>
      <c r="BK30" s="167">
        <v>-63.024900000000002</v>
      </c>
      <c r="BL30" s="167">
        <v>9.3285999999999998</v>
      </c>
      <c r="BM30" s="167">
        <v>9.3268000000000004</v>
      </c>
      <c r="BN30" s="167">
        <v>6.2492999999999999</v>
      </c>
      <c r="BO30" s="167">
        <v>539.8723</v>
      </c>
      <c r="BP30" s="167">
        <v>180.79159999999999</v>
      </c>
      <c r="BQ30" s="167">
        <v>180.82210000000001</v>
      </c>
      <c r="BR30" s="167">
        <v>-576.11659999999995</v>
      </c>
      <c r="BS30" s="167">
        <v>651.26049999999998</v>
      </c>
      <c r="BT30" s="168"/>
      <c r="BU30" s="167">
        <v>-76.920199999999994</v>
      </c>
      <c r="BV30" s="167">
        <v>79.290599999999998</v>
      </c>
      <c r="BW30" s="167">
        <v>115.78279999999999</v>
      </c>
      <c r="BX30" s="167">
        <v>34.5</v>
      </c>
      <c r="BY30" s="167">
        <v>37.39</v>
      </c>
      <c r="BZ30" s="167">
        <v>71.25</v>
      </c>
      <c r="CA30" s="167">
        <v>97.46</v>
      </c>
      <c r="CB30" s="167">
        <v>-66.706500000000005</v>
      </c>
      <c r="CC30" s="167">
        <v>-67.1083</v>
      </c>
      <c r="CD30" s="167">
        <v>135.78129999999999</v>
      </c>
      <c r="CE30" s="167">
        <v>135.13239999999999</v>
      </c>
      <c r="CF30" s="167">
        <v>12.0899</v>
      </c>
      <c r="CG30" s="167">
        <v>-151.761</v>
      </c>
      <c r="CH30" s="167">
        <v>-151.23589999999999</v>
      </c>
      <c r="CI30" s="167">
        <v>16.795300000000001</v>
      </c>
      <c r="CJ30" s="168"/>
      <c r="CK30" s="168"/>
      <c r="CL30" s="168"/>
      <c r="CM30" s="167">
        <v>162.9</v>
      </c>
      <c r="CN30" s="167">
        <v>146.30000000000001</v>
      </c>
      <c r="CO30" s="167">
        <v>-21.41</v>
      </c>
      <c r="CP30" s="167">
        <v>84.770899999999997</v>
      </c>
      <c r="CQ30" s="167">
        <v>82.290199999999999</v>
      </c>
      <c r="CR30" s="167">
        <v>82.600200000000001</v>
      </c>
      <c r="CS30" s="167">
        <v>41.197000000000003</v>
      </c>
      <c r="CT30" s="167">
        <v>41.715499999999999</v>
      </c>
      <c r="CU30" s="167">
        <v>1</v>
      </c>
      <c r="CV30" s="167">
        <v>-114.60760000000001</v>
      </c>
      <c r="CW30" s="167">
        <v>16.7087</v>
      </c>
      <c r="CX30" s="167">
        <v>15.0787</v>
      </c>
      <c r="CY30" s="167">
        <v>81.55</v>
      </c>
      <c r="CZ30" s="167">
        <v>44.37</v>
      </c>
      <c r="DA30" s="167">
        <v>63.757300000000001</v>
      </c>
      <c r="DB30" s="167">
        <v>60.356099999999998</v>
      </c>
      <c r="DC30" s="167">
        <v>-39.253399999999999</v>
      </c>
      <c r="DD30" s="168"/>
      <c r="DE30" s="168"/>
      <c r="DF30" s="168"/>
      <c r="DG30" s="167">
        <v>-92.752399999999994</v>
      </c>
      <c r="DH30" s="168"/>
      <c r="DI30" s="168"/>
      <c r="DJ30" s="167">
        <v>-114.8</v>
      </c>
      <c r="DK30" s="167">
        <v>-114.3</v>
      </c>
      <c r="DL30" s="167">
        <v>28.4299</v>
      </c>
      <c r="DM30" s="167">
        <v>83.8</v>
      </c>
      <c r="DN30" s="167">
        <v>78.445599999999999</v>
      </c>
      <c r="DO30" s="167">
        <v>118.9636</v>
      </c>
      <c r="DP30" s="167">
        <v>83.51</v>
      </c>
      <c r="DQ30" s="167">
        <v>-10.33</v>
      </c>
      <c r="DR30" s="167">
        <v>73.361500000000007</v>
      </c>
      <c r="DS30" s="167">
        <v>92.912800000000004</v>
      </c>
      <c r="DT30" s="167">
        <v>-30.19</v>
      </c>
      <c r="DU30" s="167">
        <v>-30.2</v>
      </c>
      <c r="DV30" s="167">
        <v>124.83</v>
      </c>
      <c r="DW30" s="167">
        <v>81.97</v>
      </c>
      <c r="DX30" s="167">
        <v>92.418199999999999</v>
      </c>
      <c r="DY30" s="167">
        <v>91.890900000000002</v>
      </c>
      <c r="DZ30" s="167">
        <v>-48.098700000000001</v>
      </c>
      <c r="EA30" s="167">
        <v>-47.454500000000003</v>
      </c>
      <c r="EB30" s="167">
        <v>246.36279999999999</v>
      </c>
      <c r="EC30" s="167">
        <v>188.82230000000001</v>
      </c>
      <c r="ED30" s="167">
        <v>183.2535</v>
      </c>
      <c r="EE30" s="167">
        <v>187.07990000000001</v>
      </c>
      <c r="EF30" s="167">
        <v>71.305999999999997</v>
      </c>
      <c r="EG30" s="167">
        <v>39.225499999999997</v>
      </c>
      <c r="EH30" s="167">
        <v>-33.796999999999997</v>
      </c>
      <c r="EI30" s="167">
        <v>581.32510000000002</v>
      </c>
      <c r="EJ30" s="167">
        <v>-32.508099999999999</v>
      </c>
      <c r="EK30" s="168"/>
      <c r="EL30" s="167">
        <v>-36.442</v>
      </c>
      <c r="EM30" s="167">
        <v>-33.788800000000002</v>
      </c>
      <c r="EN30" s="167">
        <v>14.6448</v>
      </c>
      <c r="EO30" s="167">
        <v>-22.708500000000001</v>
      </c>
      <c r="EP30" s="167">
        <v>-21.107600000000001</v>
      </c>
      <c r="EQ30" s="167">
        <v>58.415999999999997</v>
      </c>
      <c r="ER30" s="167">
        <v>-36.8538</v>
      </c>
      <c r="ES30" s="167">
        <v>-37.7911</v>
      </c>
      <c r="ET30" s="167">
        <v>-3.5975999999999999</v>
      </c>
      <c r="EU30" s="167">
        <v>0</v>
      </c>
      <c r="EV30" s="167">
        <v>-26.59</v>
      </c>
      <c r="EW30" s="167">
        <v>1</v>
      </c>
      <c r="EX30" s="167">
        <v>17.0412</v>
      </c>
      <c r="EY30" s="167">
        <v>-112.5796</v>
      </c>
      <c r="EZ30" s="167">
        <v>-37.808999999999997</v>
      </c>
      <c r="FA30" s="167">
        <v>-36.817</v>
      </c>
      <c r="FB30" s="167">
        <v>6.6959</v>
      </c>
      <c r="FC30" s="167">
        <v>-37.058500000000002</v>
      </c>
      <c r="FD30" s="167">
        <v>28.2818</v>
      </c>
      <c r="FE30" s="167">
        <v>23.549600000000002</v>
      </c>
      <c r="FF30" s="168"/>
      <c r="FG30" s="167">
        <v>22.985499999999998</v>
      </c>
      <c r="FH30" s="167">
        <v>40.275500000000001</v>
      </c>
      <c r="FI30" s="167">
        <v>40.147300000000001</v>
      </c>
      <c r="FJ30" s="167">
        <v>38.096499999999999</v>
      </c>
      <c r="FK30" s="167">
        <v>66.145200000000003</v>
      </c>
      <c r="FL30" s="167">
        <v>66.982500000000002</v>
      </c>
      <c r="FM30" s="167">
        <v>-93.942999999999998</v>
      </c>
      <c r="FN30" s="167">
        <v>50.371400000000001</v>
      </c>
      <c r="FO30" s="167">
        <v>50.573300000000003</v>
      </c>
      <c r="FP30" s="167">
        <v>-73.421099999999996</v>
      </c>
      <c r="FQ30" s="167">
        <v>-60.046199999999999</v>
      </c>
      <c r="FR30" s="167">
        <v>-31.1998</v>
      </c>
      <c r="FS30" s="167">
        <v>-34.79</v>
      </c>
      <c r="FT30" s="167">
        <v>13.4163</v>
      </c>
      <c r="FU30" s="167">
        <v>1.0793999999999999</v>
      </c>
      <c r="FV30" s="167">
        <v>-8.16</v>
      </c>
      <c r="FW30" s="167">
        <v>18.04</v>
      </c>
      <c r="FX30" s="167">
        <v>-30.827400000000001</v>
      </c>
      <c r="FY30" s="168"/>
      <c r="FZ30" s="167">
        <v>-14.461</v>
      </c>
      <c r="GA30" s="167">
        <v>4.4139999999999997</v>
      </c>
      <c r="GB30" s="168"/>
      <c r="GC30" s="167">
        <v>27.68</v>
      </c>
      <c r="GD30" s="167">
        <v>61.283900000000003</v>
      </c>
      <c r="GE30" s="167">
        <v>74.415300000000002</v>
      </c>
      <c r="GF30" s="168"/>
      <c r="GG30" s="167">
        <v>91.628299999999996</v>
      </c>
      <c r="GH30" s="167">
        <v>25.1</v>
      </c>
      <c r="GI30" s="167">
        <v>-24.364799999999999</v>
      </c>
      <c r="GJ30" s="167">
        <v>6.2689000000000004</v>
      </c>
      <c r="GK30" s="167">
        <v>6.9054000000000002</v>
      </c>
      <c r="GL30" s="167">
        <v>2.0642999999999998</v>
      </c>
      <c r="GM30" s="168"/>
      <c r="GN30" s="168"/>
      <c r="GO30" s="167">
        <v>-16.441199999999998</v>
      </c>
      <c r="GP30" s="167">
        <v>-41.777500000000003</v>
      </c>
      <c r="GQ30" s="167">
        <v>22.639700000000001</v>
      </c>
      <c r="GR30" s="167">
        <v>43.357300000000002</v>
      </c>
      <c r="GS30" s="167">
        <v>57.3994</v>
      </c>
      <c r="GT30" s="167">
        <v>57.939399999999999</v>
      </c>
      <c r="GU30" s="167">
        <v>-172.946</v>
      </c>
      <c r="GV30" s="167">
        <v>-35.225099999999998</v>
      </c>
      <c r="GW30" s="167">
        <v>31.6845</v>
      </c>
      <c r="GX30" s="167">
        <v>-63.980400000000003</v>
      </c>
      <c r="GY30" s="167">
        <v>10.9358</v>
      </c>
      <c r="GZ30" s="167">
        <v>12.141500000000001</v>
      </c>
      <c r="HA30" s="167">
        <v>11.7944</v>
      </c>
      <c r="HB30" s="167">
        <v>12.7385</v>
      </c>
      <c r="HC30" s="167">
        <v>44.481900000000003</v>
      </c>
      <c r="HD30" s="167">
        <v>43.988500000000002</v>
      </c>
      <c r="HE30" s="168"/>
      <c r="HF30" s="168"/>
      <c r="HG30" s="167">
        <v>-141.77879999999999</v>
      </c>
      <c r="HH30" s="167">
        <v>142.529</v>
      </c>
      <c r="HI30" s="167">
        <v>19.650700000000001</v>
      </c>
      <c r="HJ30" s="169">
        <v>-39.481900000000003</v>
      </c>
      <c r="HK30" s="169">
        <v>-38.988500000000002</v>
      </c>
      <c r="HL30" s="168"/>
      <c r="HM30" s="168"/>
      <c r="HN30" s="168"/>
      <c r="HO30" s="168"/>
      <c r="HP30" s="168"/>
      <c r="HQ30" s="168"/>
      <c r="HR30" s="167">
        <v>26.9636</v>
      </c>
      <c r="HS30" s="167">
        <v>26.678000000000001</v>
      </c>
      <c r="HT30" s="167">
        <v>-22.9514</v>
      </c>
      <c r="HU30" s="167">
        <v>-22.467400000000001</v>
      </c>
      <c r="HV30" s="167">
        <v>-44.13</v>
      </c>
      <c r="HW30" s="167">
        <v>-43.69</v>
      </c>
      <c r="HX30" s="167">
        <v>21.2</v>
      </c>
      <c r="HY30" s="167">
        <v>21.3</v>
      </c>
      <c r="HZ30" s="167">
        <v>21.2483</v>
      </c>
      <c r="IA30" s="167">
        <v>-62.88</v>
      </c>
      <c r="IB30" s="167">
        <v>-238.13329999999999</v>
      </c>
      <c r="IC30" s="167">
        <v>58.078499999999998</v>
      </c>
      <c r="ID30" s="167">
        <v>57.645499999999998</v>
      </c>
      <c r="IE30" s="167">
        <v>17.3</v>
      </c>
      <c r="IF30" s="167">
        <v>-30.2</v>
      </c>
      <c r="IG30" s="167">
        <v>-26.7</v>
      </c>
      <c r="IH30" s="167">
        <v>-26.9</v>
      </c>
      <c r="II30" s="168"/>
      <c r="IJ30" s="167">
        <v>1.1860999999999999</v>
      </c>
      <c r="IK30" s="167">
        <v>0</v>
      </c>
      <c r="IL30" s="167">
        <v>51.556100000000001</v>
      </c>
      <c r="IM30" s="167">
        <v>29.625</v>
      </c>
      <c r="IN30" s="167">
        <v>-117.7197</v>
      </c>
      <c r="IO30" s="167">
        <v>-20.721800000000002</v>
      </c>
      <c r="IP30" s="167">
        <v>124.4063</v>
      </c>
      <c r="IQ30" s="167">
        <v>-124.5184</v>
      </c>
      <c r="IR30" s="168"/>
      <c r="IS30" s="167">
        <v>-48.532499999999999</v>
      </c>
      <c r="IT30" s="167">
        <v>125.60339999999999</v>
      </c>
      <c r="IU30" s="167">
        <v>196.53479999999999</v>
      </c>
      <c r="IV30" s="167">
        <v>197.99420000000001</v>
      </c>
      <c r="IW30" s="168"/>
      <c r="IX30" s="167">
        <v>-19.0045</v>
      </c>
      <c r="IY30" s="167">
        <v>47.109200000000001</v>
      </c>
      <c r="IZ30" s="167">
        <v>31.9605</v>
      </c>
      <c r="JA30" s="167">
        <v>-32.366199999999999</v>
      </c>
      <c r="JB30" s="167">
        <v>-11.8119</v>
      </c>
      <c r="JC30" s="167">
        <v>0</v>
      </c>
      <c r="JD30" s="167">
        <v>14.32</v>
      </c>
      <c r="JE30" s="167">
        <v>0.76600000000000001</v>
      </c>
      <c r="JF30" s="167">
        <v>0.75800000000000001</v>
      </c>
      <c r="JG30" s="167">
        <v>-14.8</v>
      </c>
      <c r="JH30" s="167">
        <v>-6.96</v>
      </c>
      <c r="JI30" s="168"/>
      <c r="JJ30" s="167">
        <v>7.5029000000000003</v>
      </c>
      <c r="JK30" s="167">
        <v>-22.029399999999999</v>
      </c>
      <c r="JL30" s="167">
        <v>-33.8979</v>
      </c>
      <c r="JM30" s="167">
        <v>23.6</v>
      </c>
      <c r="JN30" s="167">
        <v>56.308</v>
      </c>
      <c r="JO30" s="167">
        <v>58.262</v>
      </c>
      <c r="JP30" s="168"/>
      <c r="JQ30" s="168"/>
      <c r="JR30" s="167">
        <v>38.713799999999999</v>
      </c>
      <c r="JS30" s="167">
        <v>37.898699999999998</v>
      </c>
      <c r="JT30" s="167">
        <v>38.9953</v>
      </c>
      <c r="JU30" s="168"/>
      <c r="JV30" s="167">
        <v>31.5</v>
      </c>
      <c r="JW30" s="167">
        <v>11.9719</v>
      </c>
      <c r="JX30" s="167">
        <v>8.7100000000000009</v>
      </c>
      <c r="JY30" s="168"/>
      <c r="JZ30" s="168"/>
      <c r="KA30" s="168"/>
      <c r="KB30" s="168"/>
      <c r="KC30" s="168"/>
      <c r="KD30" s="168"/>
      <c r="KE30" s="168"/>
      <c r="KF30" s="168"/>
      <c r="KG30" s="167">
        <v>-41.7</v>
      </c>
      <c r="KH30" s="167">
        <v>41.1</v>
      </c>
      <c r="KI30" s="167">
        <v>-122.6343</v>
      </c>
      <c r="KJ30" s="167">
        <v>291.65390000000002</v>
      </c>
    </row>
    <row r="31" spans="1:296" ht="18" customHeight="1" x14ac:dyDescent="0.25">
      <c r="A31" s="163" t="s">
        <v>71</v>
      </c>
      <c r="B31" s="163" t="s">
        <v>869</v>
      </c>
      <c r="C31" s="167">
        <v>0</v>
      </c>
      <c r="D31" s="167">
        <v>0</v>
      </c>
      <c r="E31" s="168"/>
      <c r="F31" s="167">
        <v>-25.881599999999999</v>
      </c>
      <c r="G31" s="167">
        <v>13.7918</v>
      </c>
      <c r="H31" s="167">
        <v>37.737699999999997</v>
      </c>
      <c r="I31" s="168"/>
      <c r="J31" s="167">
        <v>66.557699999999997</v>
      </c>
      <c r="K31" s="167">
        <v>-157.9385</v>
      </c>
      <c r="L31" s="167">
        <v>77.652900000000002</v>
      </c>
      <c r="M31" s="167">
        <v>39.152799999999999</v>
      </c>
      <c r="N31" s="167">
        <v>38.4255</v>
      </c>
      <c r="O31" s="167">
        <v>-17.760000000000002</v>
      </c>
      <c r="P31" s="167">
        <v>-73.033000000000001</v>
      </c>
      <c r="Q31" s="167">
        <v>66</v>
      </c>
      <c r="R31" s="167">
        <v>19.872</v>
      </c>
      <c r="S31" s="167">
        <v>-66</v>
      </c>
      <c r="T31" s="167">
        <v>14.512499999999999</v>
      </c>
      <c r="U31" s="167">
        <v>100.49</v>
      </c>
      <c r="V31" s="167">
        <v>15.2806</v>
      </c>
      <c r="W31" s="167">
        <v>15.575900000000001</v>
      </c>
      <c r="X31" s="167">
        <v>25.418199999999999</v>
      </c>
      <c r="Y31" s="167">
        <v>9.5142000000000007</v>
      </c>
      <c r="Z31" s="167">
        <v>6.0403000000000002</v>
      </c>
      <c r="AA31" s="167">
        <v>8.3443000000000005</v>
      </c>
      <c r="AB31" s="168"/>
      <c r="AC31" s="168"/>
      <c r="AD31" s="167">
        <v>-89.36</v>
      </c>
      <c r="AE31" s="167">
        <v>-89.87</v>
      </c>
      <c r="AF31" s="168"/>
      <c r="AG31" s="167">
        <v>17.760000000000002</v>
      </c>
      <c r="AH31" s="169">
        <v>73.033000000000001</v>
      </c>
      <c r="AI31" s="167">
        <v>13.541</v>
      </c>
      <c r="AJ31" s="167">
        <v>0.21</v>
      </c>
      <c r="AK31" s="169">
        <v>-69.84</v>
      </c>
      <c r="AL31" s="167">
        <v>-68.77</v>
      </c>
      <c r="AM31" s="167">
        <v>-65.08</v>
      </c>
      <c r="AN31" s="167">
        <v>69.84</v>
      </c>
      <c r="AO31" s="167">
        <v>70.37</v>
      </c>
      <c r="AP31" s="167">
        <v>14.880100000000001</v>
      </c>
      <c r="AQ31" s="167">
        <v>10.405200000000001</v>
      </c>
      <c r="AR31" s="167">
        <v>79.819299999999998</v>
      </c>
      <c r="AS31" s="167">
        <v>83.587199999999996</v>
      </c>
      <c r="AT31" s="167">
        <v>57.7759</v>
      </c>
      <c r="AU31" s="167">
        <v>-68.501099999999994</v>
      </c>
      <c r="AV31" s="167">
        <v>-68.098699999999994</v>
      </c>
      <c r="AW31" s="167">
        <v>19.9863</v>
      </c>
      <c r="AX31" s="167">
        <v>21.275600000000001</v>
      </c>
      <c r="AY31" s="167">
        <v>95.527500000000003</v>
      </c>
      <c r="AZ31" s="167">
        <v>98.470200000000006</v>
      </c>
      <c r="BA31" s="167">
        <v>-6.6120000000000001</v>
      </c>
      <c r="BB31" s="167">
        <v>-6.7667999999999999</v>
      </c>
      <c r="BC31" s="167">
        <v>-542.19659999999999</v>
      </c>
      <c r="BD31" s="168"/>
      <c r="BE31" s="168"/>
      <c r="BF31" s="168"/>
      <c r="BG31" s="167">
        <v>73.7744</v>
      </c>
      <c r="BH31" s="167">
        <v>73.396000000000001</v>
      </c>
      <c r="BI31" s="167">
        <v>-6.0435999999999996</v>
      </c>
      <c r="BJ31" s="168"/>
      <c r="BK31" s="167">
        <v>-69.278099999999995</v>
      </c>
      <c r="BL31" s="167">
        <v>8.7347999999999999</v>
      </c>
      <c r="BM31" s="167">
        <v>9.5162999999999993</v>
      </c>
      <c r="BN31" s="167">
        <v>6.4001999999999999</v>
      </c>
      <c r="BO31" s="167">
        <v>576.79970000000003</v>
      </c>
      <c r="BP31" s="167">
        <v>180.9442</v>
      </c>
      <c r="BQ31" s="167">
        <v>180.88310000000001</v>
      </c>
      <c r="BR31" s="167">
        <v>-584.46</v>
      </c>
      <c r="BS31" s="167">
        <v>679.05269999999996</v>
      </c>
      <c r="BT31" s="168"/>
      <c r="BU31" s="167">
        <v>-108.9618</v>
      </c>
      <c r="BV31" s="167">
        <v>111.1056</v>
      </c>
      <c r="BW31" s="167">
        <v>117.9683</v>
      </c>
      <c r="BX31" s="167">
        <v>34.96</v>
      </c>
      <c r="BY31" s="167">
        <v>37.659999999999997</v>
      </c>
      <c r="BZ31" s="167">
        <v>72.040000000000006</v>
      </c>
      <c r="CA31" s="167">
        <v>98.5</v>
      </c>
      <c r="CB31" s="167">
        <v>-64.027299999999997</v>
      </c>
      <c r="CC31" s="167">
        <v>-63.625399999999999</v>
      </c>
      <c r="CD31" s="167">
        <v>131.5916</v>
      </c>
      <c r="CE31" s="167">
        <v>131.9187</v>
      </c>
      <c r="CF31" s="167">
        <v>11.0855</v>
      </c>
      <c r="CG31" s="167">
        <v>-163.1199</v>
      </c>
      <c r="CH31" s="167">
        <v>-162.91890000000001</v>
      </c>
      <c r="CI31" s="167">
        <v>17.807700000000001</v>
      </c>
      <c r="CJ31" s="168"/>
      <c r="CK31" s="168"/>
      <c r="CL31" s="168"/>
      <c r="CM31" s="167">
        <v>165</v>
      </c>
      <c r="CN31" s="167">
        <v>149.5</v>
      </c>
      <c r="CO31" s="167">
        <v>-20.99</v>
      </c>
      <c r="CP31" s="167">
        <v>81.3292</v>
      </c>
      <c r="CQ31" s="167">
        <v>79.380099999999999</v>
      </c>
      <c r="CR31" s="167">
        <v>78.808400000000006</v>
      </c>
      <c r="CS31" s="167">
        <v>36.103999999999999</v>
      </c>
      <c r="CT31" s="167">
        <v>36.342599999999997</v>
      </c>
      <c r="CU31" s="167">
        <v>13.9277</v>
      </c>
      <c r="CV31" s="167">
        <v>-114.66800000000001</v>
      </c>
      <c r="CW31" s="167">
        <v>21.051400000000001</v>
      </c>
      <c r="CX31" s="167">
        <v>15.1248</v>
      </c>
      <c r="CY31" s="167">
        <v>82.82</v>
      </c>
      <c r="CZ31" s="167">
        <v>45.02</v>
      </c>
      <c r="DA31" s="167">
        <v>64.460400000000007</v>
      </c>
      <c r="DB31" s="167">
        <v>61.0886</v>
      </c>
      <c r="DC31" s="167">
        <v>-39.933199999999999</v>
      </c>
      <c r="DD31" s="168"/>
      <c r="DE31" s="168"/>
      <c r="DF31" s="168"/>
      <c r="DG31" s="167">
        <v>-87.138900000000007</v>
      </c>
      <c r="DH31" s="168"/>
      <c r="DI31" s="168"/>
      <c r="DJ31" s="167">
        <v>-113.6</v>
      </c>
      <c r="DK31" s="167">
        <v>-114</v>
      </c>
      <c r="DL31" s="167">
        <v>28.742999999999999</v>
      </c>
      <c r="DM31" s="167">
        <v>84.7</v>
      </c>
      <c r="DN31" s="167">
        <v>78.915199999999999</v>
      </c>
      <c r="DO31" s="168"/>
      <c r="DP31" s="167">
        <v>84.37</v>
      </c>
      <c r="DQ31" s="167">
        <v>-10.33</v>
      </c>
      <c r="DR31" s="167">
        <v>75.717500000000001</v>
      </c>
      <c r="DS31" s="167">
        <v>86.327399999999997</v>
      </c>
      <c r="DT31" s="167">
        <v>-31.25</v>
      </c>
      <c r="DU31" s="167">
        <v>-31.2</v>
      </c>
      <c r="DV31" s="167">
        <v>125.47</v>
      </c>
      <c r="DW31" s="167">
        <v>82.15</v>
      </c>
      <c r="DX31" s="167">
        <v>87.109099999999998</v>
      </c>
      <c r="DY31" s="167">
        <v>84.109099999999998</v>
      </c>
      <c r="DZ31" s="167">
        <v>-47.691699999999997</v>
      </c>
      <c r="EA31" s="167">
        <v>-47.081800000000001</v>
      </c>
      <c r="EB31" s="167">
        <v>242.2364</v>
      </c>
      <c r="EC31" s="167">
        <v>188.73439999999999</v>
      </c>
      <c r="ED31" s="167">
        <v>182.34219999999999</v>
      </c>
      <c r="EE31" s="167">
        <v>184.8888</v>
      </c>
      <c r="EF31" s="167">
        <v>90.136700000000005</v>
      </c>
      <c r="EG31" s="167">
        <v>58.605499999999999</v>
      </c>
      <c r="EH31" s="167">
        <v>-33.252000000000002</v>
      </c>
      <c r="EI31" s="167">
        <v>595.77409999999998</v>
      </c>
      <c r="EJ31" s="167">
        <v>-40.467199999999998</v>
      </c>
      <c r="EK31" s="168"/>
      <c r="EL31" s="167">
        <v>-35.824800000000003</v>
      </c>
      <c r="EM31" s="167">
        <v>-32.980600000000003</v>
      </c>
      <c r="EN31" s="167">
        <v>0</v>
      </c>
      <c r="EO31" s="167">
        <v>-38.125700000000002</v>
      </c>
      <c r="EP31" s="167">
        <v>-35.788499999999999</v>
      </c>
      <c r="EQ31" s="167">
        <v>165.94800000000001</v>
      </c>
      <c r="ER31" s="167">
        <v>-46.950099999999999</v>
      </c>
      <c r="ES31" s="167">
        <v>-47.878999999999998</v>
      </c>
      <c r="ET31" s="167">
        <v>-23.207799999999999</v>
      </c>
      <c r="EU31" s="167">
        <v>0</v>
      </c>
      <c r="EV31" s="167">
        <v>-27.1</v>
      </c>
      <c r="EW31" s="167">
        <v>107.6</v>
      </c>
      <c r="EX31" s="167">
        <v>17.456199999999999</v>
      </c>
      <c r="EY31" s="167">
        <v>-144.6266</v>
      </c>
      <c r="EZ31" s="167">
        <v>-37.4557</v>
      </c>
      <c r="FA31" s="167">
        <v>-36.173699999999997</v>
      </c>
      <c r="FB31" s="167">
        <v>6.6210000000000004</v>
      </c>
      <c r="FC31" s="167">
        <v>-57.448700000000002</v>
      </c>
      <c r="FD31" s="167">
        <v>48.106099999999998</v>
      </c>
      <c r="FE31" s="167">
        <v>23.190300000000001</v>
      </c>
      <c r="FF31" s="168"/>
      <c r="FG31" s="167">
        <v>23.107299999999999</v>
      </c>
      <c r="FH31" s="168"/>
      <c r="FI31" s="168"/>
      <c r="FJ31" s="168"/>
      <c r="FK31" s="167">
        <v>62.9636</v>
      </c>
      <c r="FL31" s="167">
        <v>63.298499999999997</v>
      </c>
      <c r="FM31" s="167">
        <v>-89.086799999999997</v>
      </c>
      <c r="FN31" s="167">
        <v>50.342799999999997</v>
      </c>
      <c r="FO31" s="167">
        <v>50.2746</v>
      </c>
      <c r="FP31" s="167">
        <v>-71.710999999999999</v>
      </c>
      <c r="FQ31" s="167">
        <v>-56.682699999999997</v>
      </c>
      <c r="FR31" s="167">
        <v>-30.027899999999999</v>
      </c>
      <c r="FS31" s="167">
        <v>-34.04</v>
      </c>
      <c r="FT31" s="167">
        <v>13.4725</v>
      </c>
      <c r="FU31" s="167">
        <v>1.0329999999999999</v>
      </c>
      <c r="FV31" s="167">
        <v>-8.33</v>
      </c>
      <c r="FW31" s="167">
        <v>18.239999999999998</v>
      </c>
      <c r="FX31" s="167">
        <v>-29.520700000000001</v>
      </c>
      <c r="FY31" s="168"/>
      <c r="FZ31" s="167">
        <v>-14.446</v>
      </c>
      <c r="GA31" s="167">
        <v>4.2699999999999996</v>
      </c>
      <c r="GB31" s="168"/>
      <c r="GC31" s="167">
        <v>27.5</v>
      </c>
      <c r="GD31" s="167">
        <v>57.263800000000003</v>
      </c>
      <c r="GE31" s="167">
        <v>71.030199999999994</v>
      </c>
      <c r="GF31" s="167">
        <v>16.350000000000001</v>
      </c>
      <c r="GG31" s="167">
        <v>91.759299999999996</v>
      </c>
      <c r="GH31" s="167">
        <v>24.5</v>
      </c>
      <c r="GI31" s="167">
        <v>-25.5593</v>
      </c>
      <c r="GJ31" s="167">
        <v>6.1905999999999999</v>
      </c>
      <c r="GK31" s="167">
        <v>7.0702999999999996</v>
      </c>
      <c r="GL31" s="167">
        <v>2.1006999999999998</v>
      </c>
      <c r="GM31" s="168"/>
      <c r="GN31" s="168"/>
      <c r="GO31" s="167">
        <v>-16.654900000000001</v>
      </c>
      <c r="GP31" s="167">
        <v>-43.0672</v>
      </c>
      <c r="GQ31" s="167">
        <v>21.906300000000002</v>
      </c>
      <c r="GR31" s="167">
        <v>45.090200000000003</v>
      </c>
      <c r="GS31" s="167">
        <v>54.147500000000001</v>
      </c>
      <c r="GT31" s="167">
        <v>54.157299999999999</v>
      </c>
      <c r="GU31" s="167">
        <v>-176.5068</v>
      </c>
      <c r="GV31" s="167">
        <v>-36.2273</v>
      </c>
      <c r="GW31" s="167">
        <v>32.127200000000002</v>
      </c>
      <c r="GX31" s="167">
        <v>-65.245599999999996</v>
      </c>
      <c r="GY31" s="167">
        <v>11.747999999999999</v>
      </c>
      <c r="GZ31" s="167">
        <v>12.6493</v>
      </c>
      <c r="HA31" s="167">
        <v>12.0792</v>
      </c>
      <c r="HB31" s="167">
        <v>13</v>
      </c>
      <c r="HC31" s="167">
        <v>38.719499999999996</v>
      </c>
      <c r="HD31" s="167">
        <v>36.203899999999997</v>
      </c>
      <c r="HE31" s="168"/>
      <c r="HF31" s="168"/>
      <c r="HG31" s="167">
        <v>-134.82429999999999</v>
      </c>
      <c r="HH31" s="167">
        <v>136.4915</v>
      </c>
      <c r="HI31" s="167">
        <v>3.3250000000000002</v>
      </c>
      <c r="HJ31" s="169">
        <v>-33.719499999999996</v>
      </c>
      <c r="HK31" s="169">
        <v>-31.203900000000001</v>
      </c>
      <c r="HL31" s="168"/>
      <c r="HM31" s="168"/>
      <c r="HN31" s="168"/>
      <c r="HO31" s="168"/>
      <c r="HP31" s="167">
        <v>-39.071100000000001</v>
      </c>
      <c r="HQ31" s="168"/>
      <c r="HR31" s="167">
        <v>26.359400000000001</v>
      </c>
      <c r="HS31" s="167">
        <v>26.7439</v>
      </c>
      <c r="HT31" s="167">
        <v>-22.616</v>
      </c>
      <c r="HU31" s="167">
        <v>-22.895</v>
      </c>
      <c r="HV31" s="167">
        <v>-48.4</v>
      </c>
      <c r="HW31" s="167">
        <v>-48.14</v>
      </c>
      <c r="HX31" s="167">
        <v>21</v>
      </c>
      <c r="HY31" s="167">
        <v>20.7</v>
      </c>
      <c r="HZ31" s="167">
        <v>21.329499999999999</v>
      </c>
      <c r="IA31" s="167">
        <v>-64.16</v>
      </c>
      <c r="IB31" s="167">
        <v>-234.99010000000001</v>
      </c>
      <c r="IC31" s="167">
        <v>55.054000000000002</v>
      </c>
      <c r="ID31" s="167">
        <v>56.380800000000001</v>
      </c>
      <c r="IE31" s="167">
        <v>16.8</v>
      </c>
      <c r="IF31" s="167">
        <v>-30.2</v>
      </c>
      <c r="IG31" s="167">
        <v>-25</v>
      </c>
      <c r="IH31" s="167">
        <v>-24.7</v>
      </c>
      <c r="II31" s="168"/>
      <c r="IJ31" s="168"/>
      <c r="IK31" s="167">
        <v>0</v>
      </c>
      <c r="IL31" s="167">
        <v>59.658499999999997</v>
      </c>
      <c r="IM31" s="167">
        <v>20.271000000000001</v>
      </c>
      <c r="IN31" s="167">
        <v>-121.36709999999999</v>
      </c>
      <c r="IO31" s="167">
        <v>-14.2051</v>
      </c>
      <c r="IP31" s="167">
        <v>128.09460000000001</v>
      </c>
      <c r="IQ31" s="167">
        <v>-131.32380000000001</v>
      </c>
      <c r="IR31" s="168"/>
      <c r="IS31" s="167">
        <v>-43.427</v>
      </c>
      <c r="IT31" s="167">
        <v>131.21010000000001</v>
      </c>
      <c r="IU31" s="167">
        <v>197.8785</v>
      </c>
      <c r="IV31" s="167">
        <v>197.04599999999999</v>
      </c>
      <c r="IW31" s="168"/>
      <c r="IX31" s="167">
        <v>-12.9072</v>
      </c>
      <c r="IY31" s="167">
        <v>41.778300000000002</v>
      </c>
      <c r="IZ31" s="167">
        <v>34.4069</v>
      </c>
      <c r="JA31" s="167">
        <v>-36.142800000000001</v>
      </c>
      <c r="JB31" s="167">
        <v>-12.259600000000001</v>
      </c>
      <c r="JC31" s="167">
        <v>0.02</v>
      </c>
      <c r="JD31" s="167">
        <v>14.8</v>
      </c>
      <c r="JE31" s="167">
        <v>0.83399999999999996</v>
      </c>
      <c r="JF31" s="167">
        <v>0.83499999999999996</v>
      </c>
      <c r="JG31" s="167">
        <v>-14.72</v>
      </c>
      <c r="JH31" s="167">
        <v>-7.44</v>
      </c>
      <c r="JI31" s="168"/>
      <c r="JJ31" s="167">
        <v>7.4722999999999997</v>
      </c>
      <c r="JK31" s="167">
        <v>-21.474</v>
      </c>
      <c r="JL31" s="167">
        <v>-34.248899999999999</v>
      </c>
      <c r="JM31" s="167">
        <v>24.6</v>
      </c>
      <c r="JN31" s="167">
        <v>54.453000000000003</v>
      </c>
      <c r="JO31" s="167">
        <v>52.521000000000001</v>
      </c>
      <c r="JP31" s="168"/>
      <c r="JQ31" s="168"/>
      <c r="JR31" s="167">
        <v>36.803699999999999</v>
      </c>
      <c r="JS31" s="167">
        <v>36.508600000000001</v>
      </c>
      <c r="JT31" s="167">
        <v>35.578699999999998</v>
      </c>
      <c r="JU31" s="168"/>
      <c r="JV31" s="167">
        <v>31.7</v>
      </c>
      <c r="JW31" s="167">
        <v>12.495200000000001</v>
      </c>
      <c r="JX31" s="167">
        <v>8.94</v>
      </c>
      <c r="JY31" s="168"/>
      <c r="JZ31" s="168"/>
      <c r="KA31" s="168"/>
      <c r="KB31" s="168"/>
      <c r="KC31" s="168"/>
      <c r="KD31" s="168"/>
      <c r="KE31" s="168"/>
      <c r="KF31" s="168"/>
      <c r="KG31" s="167">
        <v>-43</v>
      </c>
      <c r="KH31" s="167">
        <v>41.7</v>
      </c>
      <c r="KI31" s="167">
        <v>-128.53530000000001</v>
      </c>
      <c r="KJ31" s="167">
        <v>298.09230000000002</v>
      </c>
    </row>
    <row r="32" spans="1:296" ht="18" customHeight="1" x14ac:dyDescent="0.25">
      <c r="A32" s="163" t="s">
        <v>71</v>
      </c>
      <c r="B32" s="163" t="s">
        <v>870</v>
      </c>
      <c r="C32" s="170">
        <v>0</v>
      </c>
      <c r="D32" s="170">
        <v>0</v>
      </c>
      <c r="E32" s="171"/>
      <c r="F32" s="170">
        <v>-26.199100000000001</v>
      </c>
      <c r="G32" s="170">
        <v>13.7661</v>
      </c>
      <c r="H32" s="170">
        <v>38.336399999999998</v>
      </c>
      <c r="I32" s="171"/>
      <c r="J32" s="170">
        <v>66.869</v>
      </c>
      <c r="K32" s="170">
        <v>-160.17760000000001</v>
      </c>
      <c r="L32" s="170">
        <v>78.567099999999996</v>
      </c>
      <c r="M32" s="170">
        <v>39.562800000000003</v>
      </c>
      <c r="N32" s="170">
        <v>38.577800000000003</v>
      </c>
      <c r="O32" s="170">
        <v>-19.98</v>
      </c>
      <c r="P32" s="170">
        <v>-73.372</v>
      </c>
      <c r="Q32" s="170">
        <v>66</v>
      </c>
      <c r="R32" s="170">
        <v>19.872</v>
      </c>
      <c r="S32" s="170">
        <v>-66</v>
      </c>
      <c r="T32" s="170">
        <v>14.714600000000001</v>
      </c>
      <c r="U32" s="170">
        <v>104.13679999999999</v>
      </c>
      <c r="V32" s="170">
        <v>15.4231</v>
      </c>
      <c r="W32" s="170">
        <v>15.2233</v>
      </c>
      <c r="X32" s="170">
        <v>25.473500000000001</v>
      </c>
      <c r="Y32" s="170">
        <v>9.4570000000000007</v>
      </c>
      <c r="Z32" s="170">
        <v>5.5993000000000004</v>
      </c>
      <c r="AA32" s="170">
        <v>8.0306999999999995</v>
      </c>
      <c r="AB32" s="171"/>
      <c r="AC32" s="171"/>
      <c r="AD32" s="170">
        <v>-89.33</v>
      </c>
      <c r="AE32" s="170">
        <v>-89.03</v>
      </c>
      <c r="AF32" s="171"/>
      <c r="AG32" s="170">
        <v>19.98</v>
      </c>
      <c r="AH32" s="172">
        <v>73.372</v>
      </c>
      <c r="AI32" s="170">
        <v>12.930999999999999</v>
      </c>
      <c r="AJ32" s="170">
        <v>0.20399999999999999</v>
      </c>
      <c r="AK32" s="172">
        <v>-67.86</v>
      </c>
      <c r="AL32" s="170">
        <v>-67.53</v>
      </c>
      <c r="AM32" s="170">
        <v>-70.47</v>
      </c>
      <c r="AN32" s="170">
        <v>67.86</v>
      </c>
      <c r="AO32" s="170">
        <v>68.209999999999994</v>
      </c>
      <c r="AP32" s="170">
        <v>13.5486</v>
      </c>
      <c r="AQ32" s="170">
        <v>10.551399999999999</v>
      </c>
      <c r="AR32" s="170">
        <v>79.220399999999998</v>
      </c>
      <c r="AS32" s="170">
        <v>81.989199999999997</v>
      </c>
      <c r="AT32" s="170">
        <v>59.270200000000003</v>
      </c>
      <c r="AU32" s="170">
        <v>-66.543999999999997</v>
      </c>
      <c r="AV32" s="170">
        <v>-65.943100000000001</v>
      </c>
      <c r="AW32" s="170">
        <v>9.8328000000000007</v>
      </c>
      <c r="AX32" s="170">
        <v>9.8632000000000009</v>
      </c>
      <c r="AY32" s="170">
        <v>97.966499999999996</v>
      </c>
      <c r="AZ32" s="170">
        <v>100.1245</v>
      </c>
      <c r="BA32" s="170">
        <v>-20.285900000000002</v>
      </c>
      <c r="BB32" s="170">
        <v>-22.441500000000001</v>
      </c>
      <c r="BC32" s="170">
        <v>-534.06010000000003</v>
      </c>
      <c r="BD32" s="171"/>
      <c r="BE32" s="171"/>
      <c r="BF32" s="171"/>
      <c r="BG32" s="170">
        <v>72.515699999999995</v>
      </c>
      <c r="BH32" s="170">
        <v>70.493200000000002</v>
      </c>
      <c r="BI32" s="170">
        <v>-6.1439000000000004</v>
      </c>
      <c r="BJ32" s="171"/>
      <c r="BK32" s="170">
        <v>-66.819999999999993</v>
      </c>
      <c r="BL32" s="170">
        <v>7.6460999999999997</v>
      </c>
      <c r="BM32" s="170">
        <v>9.7509999999999994</v>
      </c>
      <c r="BN32" s="170">
        <v>6.6294000000000004</v>
      </c>
      <c r="BO32" s="170">
        <v>565.81299999999999</v>
      </c>
      <c r="BP32" s="170">
        <v>181.03569999999999</v>
      </c>
      <c r="BQ32" s="170">
        <v>182.1344</v>
      </c>
      <c r="BR32" s="170">
        <v>-579.57100000000003</v>
      </c>
      <c r="BS32" s="170">
        <v>669.03369999999995</v>
      </c>
      <c r="BT32" s="171"/>
      <c r="BU32" s="170">
        <v>-76.054199999999994</v>
      </c>
      <c r="BV32" s="170">
        <v>80.102900000000005</v>
      </c>
      <c r="BW32" s="170">
        <v>116.45140000000001</v>
      </c>
      <c r="BX32" s="170">
        <v>33.86</v>
      </c>
      <c r="BY32" s="170">
        <v>37.090000000000003</v>
      </c>
      <c r="BZ32" s="170">
        <v>72.790000000000006</v>
      </c>
      <c r="CA32" s="170">
        <v>97.13</v>
      </c>
      <c r="CB32" s="170">
        <v>-69.787499999999994</v>
      </c>
      <c r="CC32" s="170">
        <v>-70.323300000000003</v>
      </c>
      <c r="CD32" s="170">
        <v>136.7225</v>
      </c>
      <c r="CE32" s="170">
        <v>137.27449999999999</v>
      </c>
      <c r="CF32" s="170">
        <v>11.711499999999999</v>
      </c>
      <c r="CG32" s="170">
        <v>-154.37360000000001</v>
      </c>
      <c r="CH32" s="170">
        <v>-153.7654</v>
      </c>
      <c r="CI32" s="170">
        <v>16.738199999999999</v>
      </c>
      <c r="CJ32" s="171"/>
      <c r="CK32" s="171"/>
      <c r="CL32" s="171"/>
      <c r="CM32" s="170">
        <v>161.69999999999999</v>
      </c>
      <c r="CN32" s="170">
        <v>146.5</v>
      </c>
      <c r="CO32" s="170">
        <v>-21.52</v>
      </c>
      <c r="CP32" s="170">
        <v>84.580699999999993</v>
      </c>
      <c r="CQ32" s="170">
        <v>81.881600000000006</v>
      </c>
      <c r="CR32" s="170">
        <v>82.159000000000006</v>
      </c>
      <c r="CS32" s="170">
        <v>46.109499999999997</v>
      </c>
      <c r="CT32" s="170">
        <v>46.460900000000002</v>
      </c>
      <c r="CU32" s="170">
        <v>13.933</v>
      </c>
      <c r="CV32" s="170">
        <v>-121.98569999999999</v>
      </c>
      <c r="CW32" s="170">
        <v>19.597300000000001</v>
      </c>
      <c r="CX32" s="170">
        <v>14.9589</v>
      </c>
      <c r="CY32" s="170">
        <v>83.58</v>
      </c>
      <c r="CZ32" s="170">
        <v>45.41</v>
      </c>
      <c r="DA32" s="170">
        <v>65.163600000000002</v>
      </c>
      <c r="DB32" s="170">
        <v>61.820999999999998</v>
      </c>
      <c r="DC32" s="170">
        <v>-39.965400000000002</v>
      </c>
      <c r="DD32" s="171"/>
      <c r="DE32" s="171"/>
      <c r="DF32" s="171"/>
      <c r="DG32" s="170">
        <v>-94.557900000000004</v>
      </c>
      <c r="DH32" s="171"/>
      <c r="DI32" s="171"/>
      <c r="DJ32" s="170">
        <v>-116.4</v>
      </c>
      <c r="DK32" s="170">
        <v>-117.8</v>
      </c>
      <c r="DL32" s="170">
        <v>28.089300000000001</v>
      </c>
      <c r="DM32" s="170">
        <v>85.6</v>
      </c>
      <c r="DN32" s="170">
        <v>79.384900000000002</v>
      </c>
      <c r="DO32" s="170">
        <v>120.7214</v>
      </c>
      <c r="DP32" s="170">
        <v>85.23</v>
      </c>
      <c r="DQ32" s="170">
        <v>-10.52</v>
      </c>
      <c r="DR32" s="170">
        <v>75.004499999999993</v>
      </c>
      <c r="DS32" s="170">
        <v>92.412800000000004</v>
      </c>
      <c r="DT32" s="170">
        <v>-32.65</v>
      </c>
      <c r="DU32" s="170">
        <v>-33.1</v>
      </c>
      <c r="DV32" s="170">
        <v>129.47</v>
      </c>
      <c r="DW32" s="170">
        <v>82.16</v>
      </c>
      <c r="DX32" s="170">
        <v>94</v>
      </c>
      <c r="DY32" s="170">
        <v>89.763599999999997</v>
      </c>
      <c r="DZ32" s="170">
        <v>-50.142099999999999</v>
      </c>
      <c r="EA32" s="170">
        <v>-51.4</v>
      </c>
      <c r="EB32" s="170">
        <v>244.3639</v>
      </c>
      <c r="EC32" s="170">
        <v>191.7936</v>
      </c>
      <c r="ED32" s="170">
        <v>185.76329999999999</v>
      </c>
      <c r="EE32" s="170">
        <v>189.5333</v>
      </c>
      <c r="EF32" s="170">
        <v>63.151000000000003</v>
      </c>
      <c r="EG32" s="170">
        <v>29.470800000000001</v>
      </c>
      <c r="EH32" s="170">
        <v>-34.466000000000001</v>
      </c>
      <c r="EI32" s="170">
        <v>586.37840000000006</v>
      </c>
      <c r="EJ32" s="170">
        <v>-62.734000000000002</v>
      </c>
      <c r="EK32" s="171"/>
      <c r="EL32" s="170">
        <v>-35.349400000000003</v>
      </c>
      <c r="EM32" s="170">
        <v>-32.521000000000001</v>
      </c>
      <c r="EN32" s="170">
        <v>18.934999999999999</v>
      </c>
      <c r="EO32" s="170">
        <v>-28.8139</v>
      </c>
      <c r="EP32" s="170">
        <v>-27.5639</v>
      </c>
      <c r="EQ32" s="170">
        <v>49.2</v>
      </c>
      <c r="ER32" s="170">
        <v>-34.2943</v>
      </c>
      <c r="ES32" s="170">
        <v>-35.195</v>
      </c>
      <c r="ET32" s="170">
        <v>4.5884</v>
      </c>
      <c r="EU32" s="170">
        <v>0</v>
      </c>
      <c r="EV32" s="170">
        <v>-22.77</v>
      </c>
      <c r="EW32" s="170">
        <v>115.5</v>
      </c>
      <c r="EX32" s="170">
        <v>17.628599999999999</v>
      </c>
      <c r="EY32" s="170">
        <v>-126.83240000000001</v>
      </c>
      <c r="EZ32" s="170">
        <v>-35.4482</v>
      </c>
      <c r="FA32" s="170">
        <v>-34.703699999999998</v>
      </c>
      <c r="FB32" s="170">
        <v>5.4420999999999999</v>
      </c>
      <c r="FC32" s="170">
        <v>-28.114100000000001</v>
      </c>
      <c r="FD32" s="170">
        <v>19.499300000000002</v>
      </c>
      <c r="FE32" s="170">
        <v>23.276299999999999</v>
      </c>
      <c r="FF32" s="171"/>
      <c r="FG32" s="170">
        <v>22.883600000000001</v>
      </c>
      <c r="FH32" s="171"/>
      <c r="FI32" s="171"/>
      <c r="FJ32" s="171"/>
      <c r="FK32" s="170">
        <v>68.8245</v>
      </c>
      <c r="FL32" s="170">
        <v>70.331599999999995</v>
      </c>
      <c r="FM32" s="170">
        <v>-87.244699999999995</v>
      </c>
      <c r="FN32" s="170">
        <v>52.121400000000001</v>
      </c>
      <c r="FO32" s="170">
        <v>52.587400000000002</v>
      </c>
      <c r="FP32" s="170">
        <v>-71.871899999999997</v>
      </c>
      <c r="FQ32" s="170">
        <v>-59.251899999999999</v>
      </c>
      <c r="FR32" s="170">
        <v>-29.529900000000001</v>
      </c>
      <c r="FS32" s="170">
        <v>-36.83</v>
      </c>
      <c r="FT32" s="170">
        <v>13.069699999999999</v>
      </c>
      <c r="FU32" s="170">
        <v>1.1037999999999999</v>
      </c>
      <c r="FV32" s="170">
        <v>-7.79</v>
      </c>
      <c r="FW32" s="170">
        <v>18.649999999999999</v>
      </c>
      <c r="FX32" s="170">
        <v>-30.0655</v>
      </c>
      <c r="FY32" s="170">
        <v>9.6486999999999998</v>
      </c>
      <c r="FZ32" s="171"/>
      <c r="GA32" s="170">
        <v>4.2030000000000003</v>
      </c>
      <c r="GB32" s="171"/>
      <c r="GC32" s="170">
        <v>25.09</v>
      </c>
      <c r="GD32" s="170">
        <v>59.318600000000004</v>
      </c>
      <c r="GE32" s="170">
        <v>72.09</v>
      </c>
      <c r="GF32" s="171"/>
      <c r="GG32" s="170">
        <v>88.967799999999997</v>
      </c>
      <c r="GH32" s="170">
        <v>24.6</v>
      </c>
      <c r="GI32" s="170">
        <v>-25.228000000000002</v>
      </c>
      <c r="GJ32" s="170">
        <v>6.3342999999999998</v>
      </c>
      <c r="GK32" s="170">
        <v>6.7568999999999999</v>
      </c>
      <c r="GL32" s="170">
        <v>2.12</v>
      </c>
      <c r="GM32" s="171"/>
      <c r="GN32" s="171"/>
      <c r="GO32" s="171"/>
      <c r="GP32" s="170">
        <v>-42.27</v>
      </c>
      <c r="GQ32" s="170">
        <v>21.1099</v>
      </c>
      <c r="GR32" s="170">
        <v>44.110399999999998</v>
      </c>
      <c r="GS32" s="170">
        <v>57.773099999999999</v>
      </c>
      <c r="GT32" s="170">
        <v>58.400799999999997</v>
      </c>
      <c r="GU32" s="170">
        <v>-173.512</v>
      </c>
      <c r="GV32" s="170">
        <v>-34.228900000000003</v>
      </c>
      <c r="GW32" s="170">
        <v>31.3996</v>
      </c>
      <c r="GX32" s="170">
        <v>-60.340200000000003</v>
      </c>
      <c r="GY32" s="170">
        <v>11.099500000000001</v>
      </c>
      <c r="GZ32" s="170">
        <v>12.3466</v>
      </c>
      <c r="HA32" s="170">
        <v>11.973699999999999</v>
      </c>
      <c r="HB32" s="170">
        <v>13</v>
      </c>
      <c r="HC32" s="170">
        <v>39.8369</v>
      </c>
      <c r="HD32" s="170">
        <v>40.343200000000003</v>
      </c>
      <c r="HE32" s="171"/>
      <c r="HF32" s="171"/>
      <c r="HG32" s="170">
        <v>-141.13980000000001</v>
      </c>
      <c r="HH32" s="170">
        <v>141.4794</v>
      </c>
      <c r="HI32" s="170">
        <v>-8.2827000000000002</v>
      </c>
      <c r="HJ32" s="172">
        <v>-34.8369</v>
      </c>
      <c r="HK32" s="172">
        <v>-35.343200000000003</v>
      </c>
      <c r="HL32" s="171"/>
      <c r="HM32" s="171"/>
      <c r="HN32" s="171"/>
      <c r="HO32" s="171"/>
      <c r="HP32" s="171"/>
      <c r="HQ32" s="170">
        <v>-38.058900000000001</v>
      </c>
      <c r="HR32" s="170">
        <v>26.4802</v>
      </c>
      <c r="HS32" s="170">
        <v>26.095700000000001</v>
      </c>
      <c r="HT32" s="170">
        <v>-22.058700000000002</v>
      </c>
      <c r="HU32" s="170">
        <v>-22.055599999999998</v>
      </c>
      <c r="HV32" s="170">
        <v>-50.32</v>
      </c>
      <c r="HW32" s="170">
        <v>-49.88</v>
      </c>
      <c r="HX32" s="170">
        <v>21.5</v>
      </c>
      <c r="HY32" s="170">
        <v>21.5</v>
      </c>
      <c r="HZ32" s="170">
        <v>21.412800000000001</v>
      </c>
      <c r="IA32" s="170">
        <v>-64.88</v>
      </c>
      <c r="IB32" s="170">
        <v>-244.54400000000001</v>
      </c>
      <c r="IC32" s="170">
        <v>60.474899999999998</v>
      </c>
      <c r="ID32" s="170">
        <v>59.622999999999998</v>
      </c>
      <c r="IE32" s="170">
        <v>16.8</v>
      </c>
      <c r="IF32" s="170">
        <v>-28.5</v>
      </c>
      <c r="IG32" s="170">
        <v>-25.7</v>
      </c>
      <c r="IH32" s="170">
        <v>-25.2</v>
      </c>
      <c r="II32" s="170">
        <v>1.2962</v>
      </c>
      <c r="IJ32" s="170">
        <v>1.1862999999999999</v>
      </c>
      <c r="IK32" s="170">
        <v>0</v>
      </c>
      <c r="IL32" s="170">
        <v>80.621200000000002</v>
      </c>
      <c r="IM32" s="170">
        <v>32.226300000000002</v>
      </c>
      <c r="IN32" s="170">
        <v>-118.9695</v>
      </c>
      <c r="IO32" s="170">
        <v>1.6277999999999999</v>
      </c>
      <c r="IP32" s="170">
        <v>125.604</v>
      </c>
      <c r="IQ32" s="170">
        <v>-130.60149999999999</v>
      </c>
      <c r="IR32" s="171"/>
      <c r="IS32" s="170">
        <v>-49.8202</v>
      </c>
      <c r="IT32" s="170">
        <v>131.14599999999999</v>
      </c>
      <c r="IU32" s="170">
        <v>199.25190000000001</v>
      </c>
      <c r="IV32" s="170">
        <v>198.7141</v>
      </c>
      <c r="IW32" s="171"/>
      <c r="IX32" s="170">
        <v>-14.9621</v>
      </c>
      <c r="IY32" s="170">
        <v>51.5914</v>
      </c>
      <c r="IZ32" s="170">
        <v>34.964100000000002</v>
      </c>
      <c r="JA32" s="170">
        <v>-33.43</v>
      </c>
      <c r="JB32" s="170">
        <v>-11.3642</v>
      </c>
      <c r="JC32" s="170">
        <v>0.63800000000000001</v>
      </c>
      <c r="JD32" s="170">
        <v>14.64</v>
      </c>
      <c r="JE32" s="170">
        <v>0.76300000000000001</v>
      </c>
      <c r="JF32" s="170">
        <v>0.747</v>
      </c>
      <c r="JG32" s="170">
        <v>-14.32</v>
      </c>
      <c r="JH32" s="170">
        <v>-7.04</v>
      </c>
      <c r="JI32" s="171"/>
      <c r="JJ32" s="170">
        <v>6.6818999999999997</v>
      </c>
      <c r="JK32" s="170">
        <v>-20.360099999999999</v>
      </c>
      <c r="JL32" s="170">
        <v>-33.8979</v>
      </c>
      <c r="JM32" s="170">
        <v>22</v>
      </c>
      <c r="JN32" s="170">
        <v>53.779000000000003</v>
      </c>
      <c r="JO32" s="170">
        <v>53.316000000000003</v>
      </c>
      <c r="JP32" s="171"/>
      <c r="JQ32" s="171"/>
      <c r="JR32" s="170">
        <v>34.017899999999997</v>
      </c>
      <c r="JS32" s="170">
        <v>34.063400000000001</v>
      </c>
      <c r="JT32" s="170">
        <v>33.142600000000002</v>
      </c>
      <c r="JU32" s="171"/>
      <c r="JV32" s="170">
        <v>31</v>
      </c>
      <c r="JW32" s="170">
        <v>11.305</v>
      </c>
      <c r="JX32" s="170">
        <v>8.93</v>
      </c>
      <c r="JY32" s="171"/>
      <c r="JZ32" s="171"/>
      <c r="KA32" s="171"/>
      <c r="KB32" s="171"/>
      <c r="KC32" s="171"/>
      <c r="KD32" s="171"/>
      <c r="KE32" s="171"/>
      <c r="KF32" s="171"/>
      <c r="KG32" s="170">
        <v>-41.1</v>
      </c>
      <c r="KH32" s="170">
        <v>41.2</v>
      </c>
      <c r="KI32" s="170">
        <v>-150.2747</v>
      </c>
      <c r="KJ32" s="170">
        <v>312.97629999999998</v>
      </c>
    </row>
    <row r="33" spans="1:296" ht="18" customHeight="1" x14ac:dyDescent="0.25">
      <c r="A33" s="163" t="s">
        <v>71</v>
      </c>
      <c r="B33" s="163" t="s">
        <v>871</v>
      </c>
      <c r="C33" s="164">
        <v>0</v>
      </c>
      <c r="D33" s="164">
        <v>0</v>
      </c>
      <c r="E33" s="165"/>
      <c r="F33" s="164">
        <v>-25.644100000000002</v>
      </c>
      <c r="G33" s="164">
        <v>13.802099999999999</v>
      </c>
      <c r="H33" s="164">
        <v>37.6113</v>
      </c>
      <c r="I33" s="165"/>
      <c r="J33" s="164">
        <v>67.460599999999999</v>
      </c>
      <c r="K33" s="164">
        <v>-160.1361</v>
      </c>
      <c r="L33" s="165"/>
      <c r="M33" s="164">
        <v>39.960799999999999</v>
      </c>
      <c r="N33" s="164">
        <v>38.9818</v>
      </c>
      <c r="O33" s="164">
        <v>-17.760000000000002</v>
      </c>
      <c r="P33" s="164">
        <v>-74.164000000000001</v>
      </c>
      <c r="Q33" s="164">
        <v>68.2</v>
      </c>
      <c r="R33" s="164">
        <v>22.356000000000002</v>
      </c>
      <c r="S33" s="164">
        <v>-66</v>
      </c>
      <c r="T33" s="164">
        <v>14.444599999999999</v>
      </c>
      <c r="U33" s="164">
        <v>104.1808</v>
      </c>
      <c r="V33" s="164">
        <v>14.3499</v>
      </c>
      <c r="W33" s="164">
        <v>14.819800000000001</v>
      </c>
      <c r="X33" s="164">
        <v>24.059000000000001</v>
      </c>
      <c r="Y33" s="164">
        <v>9.5641999999999996</v>
      </c>
      <c r="Z33" s="164">
        <v>5.9680999999999997</v>
      </c>
      <c r="AA33" s="164">
        <v>8.2445000000000004</v>
      </c>
      <c r="AB33" s="165"/>
      <c r="AC33" s="165"/>
      <c r="AD33" s="164">
        <v>-88.49</v>
      </c>
      <c r="AE33" s="164">
        <v>-87.7</v>
      </c>
      <c r="AF33" s="165"/>
      <c r="AG33" s="164">
        <v>17.760000000000002</v>
      </c>
      <c r="AH33" s="166">
        <v>74.164000000000001</v>
      </c>
      <c r="AI33" s="164">
        <v>12.356</v>
      </c>
      <c r="AJ33" s="164">
        <v>0.20300000000000001</v>
      </c>
      <c r="AK33" s="166">
        <v>-68.3</v>
      </c>
      <c r="AL33" s="164">
        <v>-67.8</v>
      </c>
      <c r="AM33" s="164">
        <v>-67.099999999999994</v>
      </c>
      <c r="AN33" s="164">
        <v>68.3</v>
      </c>
      <c r="AO33" s="164">
        <v>68.599999999999994</v>
      </c>
      <c r="AP33" s="164">
        <v>13.607699999999999</v>
      </c>
      <c r="AQ33" s="164">
        <v>10.4419</v>
      </c>
      <c r="AR33" s="164">
        <v>75.786500000000004</v>
      </c>
      <c r="AS33" s="164">
        <v>78.288899999999998</v>
      </c>
      <c r="AT33" s="164">
        <v>53.606400000000001</v>
      </c>
      <c r="AU33" s="164">
        <v>-68.037000000000006</v>
      </c>
      <c r="AV33" s="164">
        <v>-67.229200000000006</v>
      </c>
      <c r="AW33" s="164">
        <v>29.1264</v>
      </c>
      <c r="AX33" s="164">
        <v>20.2136</v>
      </c>
      <c r="AY33" s="164">
        <v>92.939899999999994</v>
      </c>
      <c r="AZ33" s="164">
        <v>93.079400000000007</v>
      </c>
      <c r="BA33" s="164">
        <v>-12.616199999999999</v>
      </c>
      <c r="BB33" s="164">
        <v>-7.2485999999999997</v>
      </c>
      <c r="BC33" s="164">
        <v>-518.78200000000004</v>
      </c>
      <c r="BD33" s="164">
        <v>0.311</v>
      </c>
      <c r="BE33" s="165"/>
      <c r="BF33" s="165"/>
      <c r="BG33" s="164">
        <v>72.485799999999998</v>
      </c>
      <c r="BH33" s="164">
        <v>71.466700000000003</v>
      </c>
      <c r="BI33" s="164">
        <v>-6.0134999999999996</v>
      </c>
      <c r="BJ33" s="165"/>
      <c r="BK33" s="164">
        <v>-66.140900000000002</v>
      </c>
      <c r="BL33" s="164">
        <v>7.0242000000000004</v>
      </c>
      <c r="BM33" s="164">
        <v>9.3351000000000006</v>
      </c>
      <c r="BN33" s="164">
        <v>6.3921999999999999</v>
      </c>
      <c r="BO33" s="164">
        <v>553.05629999999996</v>
      </c>
      <c r="BP33" s="164">
        <v>172.94829999999999</v>
      </c>
      <c r="BQ33" s="164">
        <v>173.31460000000001</v>
      </c>
      <c r="BR33" s="164">
        <v>-549.41890000000001</v>
      </c>
      <c r="BS33" s="164">
        <v>662.55200000000002</v>
      </c>
      <c r="BT33" s="165"/>
      <c r="BU33" s="164">
        <v>-82.518699999999995</v>
      </c>
      <c r="BV33" s="164">
        <v>85.349199999999996</v>
      </c>
      <c r="BW33" s="164">
        <v>113.51739999999999</v>
      </c>
      <c r="BX33" s="164">
        <v>32.409999999999997</v>
      </c>
      <c r="BY33" s="164">
        <v>35.950000000000003</v>
      </c>
      <c r="BZ33" s="164">
        <v>71.260000000000005</v>
      </c>
      <c r="CA33" s="164">
        <v>95.21</v>
      </c>
      <c r="CB33" s="164">
        <v>-69.385599999999997</v>
      </c>
      <c r="CC33" s="164">
        <v>-70.591200000000001</v>
      </c>
      <c r="CD33" s="164">
        <v>137.61279999999999</v>
      </c>
      <c r="CE33" s="164">
        <v>139.8595</v>
      </c>
      <c r="CF33" s="164">
        <v>12.8339</v>
      </c>
      <c r="CG33" s="164">
        <v>-149.94829999999999</v>
      </c>
      <c r="CH33" s="164">
        <v>-147.60550000000001</v>
      </c>
      <c r="CI33" s="164">
        <v>15.459899999999999</v>
      </c>
      <c r="CJ33" s="165"/>
      <c r="CK33" s="165"/>
      <c r="CL33" s="165"/>
      <c r="CM33" s="164">
        <v>163.4</v>
      </c>
      <c r="CN33" s="164">
        <v>147.69999999999999</v>
      </c>
      <c r="CO33" s="164">
        <v>-21.26</v>
      </c>
      <c r="CP33" s="164">
        <v>85.214200000000005</v>
      </c>
      <c r="CQ33" s="164">
        <v>85.031899999999993</v>
      </c>
      <c r="CR33" s="164">
        <v>84.472399999999993</v>
      </c>
      <c r="CS33" s="164">
        <v>44.186100000000003</v>
      </c>
      <c r="CT33" s="164">
        <v>44.670999999999999</v>
      </c>
      <c r="CU33" s="164">
        <v>1</v>
      </c>
      <c r="CV33" s="164">
        <v>-114.70959999999999</v>
      </c>
      <c r="CW33" s="164">
        <v>15.351100000000001</v>
      </c>
      <c r="CX33" s="164">
        <v>14.9506</v>
      </c>
      <c r="CY33" s="164">
        <v>82.35</v>
      </c>
      <c r="CZ33" s="164">
        <v>44.51</v>
      </c>
      <c r="DA33" s="164">
        <v>64.460400000000007</v>
      </c>
      <c r="DB33" s="164">
        <v>61.0886</v>
      </c>
      <c r="DC33" s="164">
        <v>-39.524999999999999</v>
      </c>
      <c r="DD33" s="165"/>
      <c r="DE33" s="165"/>
      <c r="DF33" s="165"/>
      <c r="DG33" s="164">
        <v>-78.326099999999997</v>
      </c>
      <c r="DH33" s="165"/>
      <c r="DI33" s="165"/>
      <c r="DJ33" s="164">
        <v>-116.6</v>
      </c>
      <c r="DK33" s="164">
        <v>-116.7</v>
      </c>
      <c r="DL33" s="164">
        <v>27.6663</v>
      </c>
      <c r="DM33" s="164">
        <v>87.5</v>
      </c>
      <c r="DN33" s="164">
        <v>76.097300000000004</v>
      </c>
      <c r="DO33" s="164">
        <v>122.47920000000001</v>
      </c>
      <c r="DP33" s="164">
        <v>86.12</v>
      </c>
      <c r="DQ33" s="164">
        <v>-8.8699999999999992</v>
      </c>
      <c r="DR33" s="164">
        <v>71.005499999999998</v>
      </c>
      <c r="DS33" s="164">
        <v>77.246899999999997</v>
      </c>
      <c r="DT33" s="164">
        <v>-31.68</v>
      </c>
      <c r="DU33" s="164">
        <v>-32.18</v>
      </c>
      <c r="DV33" s="164">
        <v>127.71</v>
      </c>
      <c r="DW33" s="164">
        <v>82.95</v>
      </c>
      <c r="DX33" s="164">
        <v>78.109099999999998</v>
      </c>
      <c r="DY33" s="164">
        <v>80.890900000000002</v>
      </c>
      <c r="DZ33" s="164">
        <v>-55.238700000000001</v>
      </c>
      <c r="EA33" s="164">
        <v>-54.545499999999997</v>
      </c>
      <c r="EB33" s="164">
        <v>235.98689999999999</v>
      </c>
      <c r="EC33" s="164">
        <v>182.86619999999999</v>
      </c>
      <c r="ED33" s="164">
        <v>173.7312</v>
      </c>
      <c r="EE33" s="164">
        <v>180.70650000000001</v>
      </c>
      <c r="EF33" s="164">
        <v>79.801900000000003</v>
      </c>
      <c r="EG33" s="164">
        <v>47.429000000000002</v>
      </c>
      <c r="EH33" s="164">
        <v>-32.411999999999999</v>
      </c>
      <c r="EI33" s="164">
        <v>558.3279</v>
      </c>
      <c r="EJ33" s="164">
        <v>-74.381100000000004</v>
      </c>
      <c r="EK33" s="165"/>
      <c r="EL33" s="164">
        <v>-36.285699999999999</v>
      </c>
      <c r="EM33" s="164">
        <v>-32.5045</v>
      </c>
      <c r="EN33" s="164">
        <v>0</v>
      </c>
      <c r="EO33" s="164">
        <v>-38.533700000000003</v>
      </c>
      <c r="EP33" s="164">
        <v>-36.606099999999998</v>
      </c>
      <c r="EQ33" s="164">
        <v>161.34</v>
      </c>
      <c r="ER33" s="164">
        <v>-46.832799999999999</v>
      </c>
      <c r="ES33" s="164">
        <v>-46.817399999999999</v>
      </c>
      <c r="ET33" s="164">
        <v>-4.1783999999999999</v>
      </c>
      <c r="EU33" s="164">
        <v>0</v>
      </c>
      <c r="EV33" s="164">
        <v>-20.05</v>
      </c>
      <c r="EW33" s="164">
        <v>83.7</v>
      </c>
      <c r="EX33" s="164">
        <v>17.6069</v>
      </c>
      <c r="EY33" s="164">
        <v>-142.96639999999999</v>
      </c>
      <c r="EZ33" s="164">
        <v>-36.111199999999997</v>
      </c>
      <c r="FA33" s="164">
        <v>-35.387999999999998</v>
      </c>
      <c r="FB33" s="164">
        <v>4.9413</v>
      </c>
      <c r="FC33" s="164">
        <v>-46.7836</v>
      </c>
      <c r="FD33" s="164">
        <v>38.547400000000003</v>
      </c>
      <c r="FE33" s="164">
        <v>23.766100000000002</v>
      </c>
      <c r="FF33" s="165"/>
      <c r="FG33" s="164">
        <v>23.284800000000001</v>
      </c>
      <c r="FH33" s="165"/>
      <c r="FI33" s="165"/>
      <c r="FJ33" s="165"/>
      <c r="FK33" s="164">
        <v>70.499099999999999</v>
      </c>
      <c r="FL33" s="164">
        <v>68.322199999999995</v>
      </c>
      <c r="FM33" s="164">
        <v>-98.631799999999998</v>
      </c>
      <c r="FN33" s="164">
        <v>58.0291</v>
      </c>
      <c r="FO33" s="164">
        <v>57.931699999999999</v>
      </c>
      <c r="FP33" s="164">
        <v>-77.711799999999997</v>
      </c>
      <c r="FQ33" s="164">
        <v>-61.7575</v>
      </c>
      <c r="FR33" s="164">
        <v>-35.323399999999999</v>
      </c>
      <c r="FS33" s="164">
        <v>-37.42</v>
      </c>
      <c r="FT33" s="164">
        <v>13.4725</v>
      </c>
      <c r="FU33" s="164">
        <v>1.0207999999999999</v>
      </c>
      <c r="FV33" s="164">
        <v>-8.24</v>
      </c>
      <c r="FW33" s="164">
        <v>17.23</v>
      </c>
      <c r="FX33" s="164">
        <v>-35.289499999999997</v>
      </c>
      <c r="FY33" s="165"/>
      <c r="FZ33" s="165"/>
      <c r="GA33" s="164">
        <v>4.2919999999999998</v>
      </c>
      <c r="GB33" s="165"/>
      <c r="GC33" s="164">
        <v>24.2</v>
      </c>
      <c r="GD33" s="164">
        <v>64.9953</v>
      </c>
      <c r="GE33" s="164">
        <v>80.688900000000004</v>
      </c>
      <c r="GF33" s="164">
        <v>15.7</v>
      </c>
      <c r="GG33" s="164">
        <v>88.207599999999999</v>
      </c>
      <c r="GH33" s="164">
        <v>22.1</v>
      </c>
      <c r="GI33" s="164">
        <v>-24.127500000000001</v>
      </c>
      <c r="GJ33" s="164">
        <v>6.2942999999999998</v>
      </c>
      <c r="GK33" s="164">
        <v>7.2416999999999998</v>
      </c>
      <c r="GL33" s="164">
        <v>2.0693999999999999</v>
      </c>
      <c r="GM33" s="165"/>
      <c r="GN33" s="165"/>
      <c r="GO33" s="164">
        <v>-15.899699999999999</v>
      </c>
      <c r="GP33" s="164">
        <v>-41.148499999999999</v>
      </c>
      <c r="GQ33" s="164">
        <v>19.671600000000002</v>
      </c>
      <c r="GR33" s="164">
        <v>42.391100000000002</v>
      </c>
      <c r="GS33" s="164">
        <v>57.568300000000001</v>
      </c>
      <c r="GT33" s="164">
        <v>58.834600000000002</v>
      </c>
      <c r="GU33" s="164">
        <v>-171.19739999999999</v>
      </c>
      <c r="GV33" s="164">
        <v>-32.8553</v>
      </c>
      <c r="GW33" s="164">
        <v>30.975899999999999</v>
      </c>
      <c r="GX33" s="164">
        <v>-57.613799999999998</v>
      </c>
      <c r="GY33" s="164">
        <v>11.694699999999999</v>
      </c>
      <c r="GZ33" s="164">
        <v>11.741099999999999</v>
      </c>
      <c r="HA33" s="164">
        <v>11.4253</v>
      </c>
      <c r="HB33" s="164">
        <v>13</v>
      </c>
      <c r="HC33" s="164">
        <v>35.475299999999997</v>
      </c>
      <c r="HD33" s="164">
        <v>34.097299999999997</v>
      </c>
      <c r="HE33" s="165"/>
      <c r="HF33" s="165"/>
      <c r="HG33" s="164">
        <v>-141.83099999999999</v>
      </c>
      <c r="HH33" s="164">
        <v>139.7099</v>
      </c>
      <c r="HI33" s="164">
        <v>-18.7087</v>
      </c>
      <c r="HJ33" s="166">
        <v>-30.475300000000001</v>
      </c>
      <c r="HK33" s="166">
        <v>-29.097300000000001</v>
      </c>
      <c r="HL33" s="165"/>
      <c r="HM33" s="165"/>
      <c r="HN33" s="165"/>
      <c r="HO33" s="165"/>
      <c r="HP33" s="165"/>
      <c r="HQ33" s="165"/>
      <c r="HR33" s="164">
        <v>26.7988</v>
      </c>
      <c r="HS33" s="164">
        <v>26.611999999999998</v>
      </c>
      <c r="HT33" s="164">
        <v>-20.870699999999999</v>
      </c>
      <c r="HU33" s="164">
        <v>-21.3919</v>
      </c>
      <c r="HV33" s="164">
        <v>-46.7</v>
      </c>
      <c r="HW33" s="164">
        <v>-46.46</v>
      </c>
      <c r="HX33" s="164">
        <v>18.7</v>
      </c>
      <c r="HY33" s="164">
        <v>18.899999999999999</v>
      </c>
      <c r="HZ33" s="164">
        <v>21.739699999999999</v>
      </c>
      <c r="IA33" s="164">
        <v>-66.08</v>
      </c>
      <c r="IB33" s="164">
        <v>-234.8167</v>
      </c>
      <c r="IC33" s="164">
        <v>56.406599999999997</v>
      </c>
      <c r="ID33" s="164">
        <v>56.149000000000001</v>
      </c>
      <c r="IE33" s="164">
        <v>16.8</v>
      </c>
      <c r="IF33" s="164">
        <v>-33</v>
      </c>
      <c r="IG33" s="164">
        <v>-24.2</v>
      </c>
      <c r="IH33" s="164">
        <v>-23.5</v>
      </c>
      <c r="II33" s="165"/>
      <c r="IJ33" s="165"/>
      <c r="IK33" s="164">
        <v>25.941600000000001</v>
      </c>
      <c r="IL33" s="164">
        <v>101.3104</v>
      </c>
      <c r="IM33" s="164">
        <v>21.104800000000001</v>
      </c>
      <c r="IN33" s="164">
        <v>-127.15519999999999</v>
      </c>
      <c r="IO33" s="164">
        <v>1.1331</v>
      </c>
      <c r="IP33" s="164">
        <v>131.38239999999999</v>
      </c>
      <c r="IQ33" s="164">
        <v>-135.1867</v>
      </c>
      <c r="IR33" s="165"/>
      <c r="IS33" s="164">
        <v>-41.688200000000002</v>
      </c>
      <c r="IT33" s="164">
        <v>133.80029999999999</v>
      </c>
      <c r="IU33" s="164">
        <v>198.73429999999999</v>
      </c>
      <c r="IV33" s="164">
        <v>196.51580000000001</v>
      </c>
      <c r="IW33" s="165"/>
      <c r="IX33" s="164">
        <v>-7.8007999999999997</v>
      </c>
      <c r="IY33" s="164">
        <v>37.544899999999998</v>
      </c>
      <c r="IZ33" s="164">
        <v>38.995600000000003</v>
      </c>
      <c r="JA33" s="164">
        <v>-35.885399999999997</v>
      </c>
      <c r="JB33" s="164">
        <v>-11.7844</v>
      </c>
      <c r="JC33" s="164">
        <v>3.07</v>
      </c>
      <c r="JD33" s="164">
        <v>13.84</v>
      </c>
      <c r="JE33" s="164">
        <v>0.72899999999999998</v>
      </c>
      <c r="JF33" s="164">
        <v>0.72099999999999997</v>
      </c>
      <c r="JG33" s="164">
        <v>-13.6</v>
      </c>
      <c r="JH33" s="164">
        <v>-8.16</v>
      </c>
      <c r="JI33" s="165"/>
      <c r="JJ33" s="164">
        <v>8.0888000000000009</v>
      </c>
      <c r="JK33" s="164">
        <v>-21.474</v>
      </c>
      <c r="JL33" s="164">
        <v>-35.2438</v>
      </c>
      <c r="JM33" s="164">
        <v>24.4</v>
      </c>
      <c r="JN33" s="164">
        <v>55.261000000000003</v>
      </c>
      <c r="JO33" s="164">
        <v>56.243000000000002</v>
      </c>
      <c r="JP33" s="165"/>
      <c r="JQ33" s="165"/>
      <c r="JR33" s="164">
        <v>35.130600000000001</v>
      </c>
      <c r="JS33" s="164">
        <v>34.573399999999999</v>
      </c>
      <c r="JT33" s="164">
        <v>35.543500000000002</v>
      </c>
      <c r="JU33" s="165"/>
      <c r="JV33" s="164">
        <v>32.799999999999997</v>
      </c>
      <c r="JW33" s="164">
        <v>13.2653</v>
      </c>
      <c r="JX33" s="164">
        <v>8.48</v>
      </c>
      <c r="JY33" s="165"/>
      <c r="JZ33" s="165"/>
      <c r="KA33" s="165"/>
      <c r="KB33" s="165"/>
      <c r="KC33" s="165"/>
      <c r="KD33" s="165"/>
      <c r="KE33" s="165"/>
      <c r="KF33" s="165"/>
      <c r="KG33" s="164">
        <v>-44.3</v>
      </c>
      <c r="KH33" s="164">
        <v>45</v>
      </c>
      <c r="KI33" s="164">
        <v>-149.12309999999999</v>
      </c>
      <c r="KJ33" s="164">
        <v>327.28609999999998</v>
      </c>
    </row>
    <row r="34" spans="1:296" ht="18" customHeight="1" x14ac:dyDescent="0.25">
      <c r="A34" s="163" t="s">
        <v>71</v>
      </c>
      <c r="B34" s="163" t="s">
        <v>872</v>
      </c>
      <c r="C34" s="167">
        <v>0</v>
      </c>
      <c r="D34" s="167">
        <v>0</v>
      </c>
      <c r="E34" s="168"/>
      <c r="F34" s="167">
        <v>-24.922799999999999</v>
      </c>
      <c r="G34" s="167">
        <v>13.5952</v>
      </c>
      <c r="H34" s="167">
        <v>36.797800000000002</v>
      </c>
      <c r="I34" s="168"/>
      <c r="J34" s="167">
        <v>66.448800000000006</v>
      </c>
      <c r="K34" s="167">
        <v>-153.55799999999999</v>
      </c>
      <c r="L34" s="167">
        <v>75.624600000000001</v>
      </c>
      <c r="M34" s="167">
        <v>38.4268</v>
      </c>
      <c r="N34" s="167">
        <v>37.260100000000001</v>
      </c>
      <c r="O34" s="167">
        <v>-13.32</v>
      </c>
      <c r="P34" s="167">
        <v>-72.944999999999993</v>
      </c>
      <c r="Q34" s="167">
        <v>68.2</v>
      </c>
      <c r="R34" s="167">
        <v>22.356000000000002</v>
      </c>
      <c r="S34" s="167">
        <v>-66</v>
      </c>
      <c r="T34" s="167">
        <v>14.444100000000001</v>
      </c>
      <c r="U34" s="167">
        <v>101.8892</v>
      </c>
      <c r="V34" s="167">
        <v>13.1593</v>
      </c>
      <c r="W34" s="167">
        <v>13.882400000000001</v>
      </c>
      <c r="X34" s="167">
        <v>22.453700000000001</v>
      </c>
      <c r="Y34" s="167">
        <v>8.1123999999999992</v>
      </c>
      <c r="Z34" s="167">
        <v>5.9683999999999999</v>
      </c>
      <c r="AA34" s="167">
        <v>8.0814000000000004</v>
      </c>
      <c r="AB34" s="168"/>
      <c r="AC34" s="168"/>
      <c r="AD34" s="167">
        <v>-86.56</v>
      </c>
      <c r="AE34" s="167">
        <v>-86.61</v>
      </c>
      <c r="AF34" s="168"/>
      <c r="AG34" s="167">
        <v>13.32</v>
      </c>
      <c r="AH34" s="169">
        <v>72.944999999999993</v>
      </c>
      <c r="AI34" s="167">
        <v>12.013</v>
      </c>
      <c r="AJ34" s="167">
        <v>0.20300000000000001</v>
      </c>
      <c r="AK34" s="169">
        <v>-64.790000000000006</v>
      </c>
      <c r="AL34" s="167">
        <v>-64.05</v>
      </c>
      <c r="AM34" s="167">
        <v>-66.42</v>
      </c>
      <c r="AN34" s="167">
        <v>64.790000000000006</v>
      </c>
      <c r="AO34" s="167">
        <v>64.459999999999994</v>
      </c>
      <c r="AP34" s="167">
        <v>13.059900000000001</v>
      </c>
      <c r="AQ34" s="167">
        <v>11.087999999999999</v>
      </c>
      <c r="AR34" s="167">
        <v>73.792500000000004</v>
      </c>
      <c r="AS34" s="167">
        <v>77.234499999999997</v>
      </c>
      <c r="AT34" s="167">
        <v>52.613599999999998</v>
      </c>
      <c r="AU34" s="167">
        <v>-65.164500000000004</v>
      </c>
      <c r="AV34" s="167">
        <v>-65.866699999999994</v>
      </c>
      <c r="AW34" s="167">
        <v>22.660699999999999</v>
      </c>
      <c r="AX34" s="167">
        <v>27.9253</v>
      </c>
      <c r="AY34" s="167">
        <v>90.296599999999998</v>
      </c>
      <c r="AZ34" s="167">
        <v>93.163600000000002</v>
      </c>
      <c r="BA34" s="167">
        <v>-17.674399999999999</v>
      </c>
      <c r="BB34" s="167">
        <v>-10.7722</v>
      </c>
      <c r="BC34" s="167">
        <v>-501.09660000000002</v>
      </c>
      <c r="BD34" s="167">
        <v>0.43859999999999999</v>
      </c>
      <c r="BE34" s="168"/>
      <c r="BF34" s="168"/>
      <c r="BG34" s="167">
        <v>70.110799999999998</v>
      </c>
      <c r="BH34" s="167">
        <v>70.813500000000005</v>
      </c>
      <c r="BI34" s="167">
        <v>-5.9295999999999998</v>
      </c>
      <c r="BJ34" s="168"/>
      <c r="BK34" s="167">
        <v>-64.204999999999998</v>
      </c>
      <c r="BL34" s="167">
        <v>6.7443999999999997</v>
      </c>
      <c r="BM34" s="167">
        <v>8.3661999999999992</v>
      </c>
      <c r="BN34" s="167">
        <v>5.8967000000000001</v>
      </c>
      <c r="BO34" s="167">
        <v>536.39319999999998</v>
      </c>
      <c r="BP34" s="167">
        <v>168.4316</v>
      </c>
      <c r="BQ34" s="167">
        <v>168.279</v>
      </c>
      <c r="BR34" s="167">
        <v>-530.19749999999999</v>
      </c>
      <c r="BS34" s="167">
        <v>644.87779999999998</v>
      </c>
      <c r="BT34" s="168"/>
      <c r="BU34" s="167">
        <v>-73.989099999999993</v>
      </c>
      <c r="BV34" s="167">
        <v>74.439800000000005</v>
      </c>
      <c r="BW34" s="167">
        <v>112.0903</v>
      </c>
      <c r="BX34" s="167">
        <v>31.36</v>
      </c>
      <c r="BY34" s="167">
        <v>34.79</v>
      </c>
      <c r="BZ34" s="167">
        <v>69.819999999999993</v>
      </c>
      <c r="CA34" s="167">
        <v>94.21</v>
      </c>
      <c r="CB34" s="167">
        <v>-72.868499999999997</v>
      </c>
      <c r="CC34" s="167">
        <v>-73.538300000000007</v>
      </c>
      <c r="CD34" s="167">
        <v>143.79490000000001</v>
      </c>
      <c r="CE34" s="167">
        <v>145.83539999999999</v>
      </c>
      <c r="CF34" s="167">
        <v>13.9168</v>
      </c>
      <c r="CG34" s="167">
        <v>-140.4873</v>
      </c>
      <c r="CH34" s="167">
        <v>-140.5318</v>
      </c>
      <c r="CI34" s="167">
        <v>16.1248</v>
      </c>
      <c r="CJ34" s="168"/>
      <c r="CK34" s="168"/>
      <c r="CL34" s="168"/>
      <c r="CM34" s="167">
        <v>160.1</v>
      </c>
      <c r="CN34" s="167">
        <v>145.19999999999999</v>
      </c>
      <c r="CO34" s="167">
        <v>-21.03</v>
      </c>
      <c r="CP34" s="167">
        <v>88.5261</v>
      </c>
      <c r="CQ34" s="167">
        <v>86.743499999999997</v>
      </c>
      <c r="CR34" s="167">
        <v>85.650999999999996</v>
      </c>
      <c r="CS34" s="167">
        <v>47.100499999999997</v>
      </c>
      <c r="CT34" s="167">
        <v>46.850999999999999</v>
      </c>
      <c r="CU34" s="167">
        <v>1</v>
      </c>
      <c r="CV34" s="167">
        <v>-111.7871</v>
      </c>
      <c r="CW34" s="167">
        <v>9.7302</v>
      </c>
      <c r="CX34" s="167">
        <v>14.675800000000001</v>
      </c>
      <c r="CY34" s="167">
        <v>78.489999999999995</v>
      </c>
      <c r="CZ34" s="167">
        <v>42.7</v>
      </c>
      <c r="DA34" s="168"/>
      <c r="DB34" s="168"/>
      <c r="DC34" s="167">
        <v>-39.121699999999997</v>
      </c>
      <c r="DD34" s="168"/>
      <c r="DE34" s="168"/>
      <c r="DF34" s="168"/>
      <c r="DG34" s="167">
        <v>-70.350099999999998</v>
      </c>
      <c r="DH34" s="168"/>
      <c r="DI34" s="168"/>
      <c r="DJ34" s="167">
        <v>-114</v>
      </c>
      <c r="DK34" s="167">
        <v>-116.1</v>
      </c>
      <c r="DL34" s="167">
        <v>27.3752</v>
      </c>
      <c r="DM34" s="167">
        <v>87.3</v>
      </c>
      <c r="DN34" s="167">
        <v>74.218800000000002</v>
      </c>
      <c r="DO34" s="168"/>
      <c r="DP34" s="167">
        <v>86.14</v>
      </c>
      <c r="DQ34" s="167">
        <v>-8.23</v>
      </c>
      <c r="DR34" s="167">
        <v>66.665499999999994</v>
      </c>
      <c r="DS34" s="167">
        <v>68.213899999999995</v>
      </c>
      <c r="DT34" s="167">
        <v>-32.1</v>
      </c>
      <c r="DU34" s="167">
        <v>-32.53</v>
      </c>
      <c r="DV34" s="167">
        <v>127.52</v>
      </c>
      <c r="DW34" s="167">
        <v>79.47</v>
      </c>
      <c r="DX34" s="167">
        <v>68.909099999999995</v>
      </c>
      <c r="DY34" s="167">
        <v>68.636399999999995</v>
      </c>
      <c r="DZ34" s="167">
        <v>-62.435499999999998</v>
      </c>
      <c r="EA34" s="167">
        <v>-61.790900000000001</v>
      </c>
      <c r="EB34" s="167">
        <v>223.30240000000001</v>
      </c>
      <c r="EC34" s="167">
        <v>170.00540000000001</v>
      </c>
      <c r="ED34" s="167">
        <v>165.37289999999999</v>
      </c>
      <c r="EE34" s="167">
        <v>167.97210000000001</v>
      </c>
      <c r="EF34" s="167">
        <v>69.489000000000004</v>
      </c>
      <c r="EG34" s="167">
        <v>42.529899999999998</v>
      </c>
      <c r="EH34" s="167">
        <v>-32.453000000000003</v>
      </c>
      <c r="EI34" s="167">
        <v>541.31359999999995</v>
      </c>
      <c r="EJ34" s="167">
        <v>-83.272900000000007</v>
      </c>
      <c r="EK34" s="168"/>
      <c r="EL34" s="167">
        <v>-33.724699999999999</v>
      </c>
      <c r="EM34" s="167">
        <v>-31.7545</v>
      </c>
      <c r="EN34" s="167">
        <v>0</v>
      </c>
      <c r="EO34" s="167">
        <v>-47.842199999999998</v>
      </c>
      <c r="EP34" s="167">
        <v>-45.101900000000001</v>
      </c>
      <c r="EQ34" s="167">
        <v>133.69200000000001</v>
      </c>
      <c r="ER34" s="167">
        <v>-46.824399999999997</v>
      </c>
      <c r="ES34" s="167">
        <v>-47.851300000000002</v>
      </c>
      <c r="ET34" s="167">
        <v>-5.8554000000000004</v>
      </c>
      <c r="EU34" s="167">
        <v>0</v>
      </c>
      <c r="EV34" s="167">
        <v>-26.4</v>
      </c>
      <c r="EW34" s="167">
        <v>84.4</v>
      </c>
      <c r="EX34" s="167">
        <v>17.137899999999998</v>
      </c>
      <c r="EY34" s="167">
        <v>-163.09530000000001</v>
      </c>
      <c r="EZ34" s="167">
        <v>-35.134500000000003</v>
      </c>
      <c r="FA34" s="167">
        <v>-34.499499999999998</v>
      </c>
      <c r="FB34" s="167">
        <v>4.5347</v>
      </c>
      <c r="FC34" s="167">
        <v>-35.286799999999999</v>
      </c>
      <c r="FD34" s="167">
        <v>27.577400000000001</v>
      </c>
      <c r="FE34" s="167">
        <v>23.473299999999998</v>
      </c>
      <c r="FF34" s="168"/>
      <c r="FG34" s="167">
        <v>23.501899999999999</v>
      </c>
      <c r="FH34" s="167">
        <v>43.43</v>
      </c>
      <c r="FI34" s="167">
        <v>59.59</v>
      </c>
      <c r="FJ34" s="167">
        <v>66.66</v>
      </c>
      <c r="FK34" s="167">
        <v>73.680800000000005</v>
      </c>
      <c r="FL34" s="167">
        <v>72.173699999999997</v>
      </c>
      <c r="FM34" s="167">
        <v>-112.8656</v>
      </c>
      <c r="FN34" s="167">
        <v>63.775700000000001</v>
      </c>
      <c r="FO34" s="167">
        <v>63.791400000000003</v>
      </c>
      <c r="FP34" s="167">
        <v>-83.442999999999998</v>
      </c>
      <c r="FQ34" s="167">
        <v>-68.105000000000004</v>
      </c>
      <c r="FR34" s="167">
        <v>-38.253100000000003</v>
      </c>
      <c r="FS34" s="167">
        <v>-38.04</v>
      </c>
      <c r="FT34" s="167">
        <v>13.565300000000001</v>
      </c>
      <c r="FU34" s="167">
        <v>0.99760000000000004</v>
      </c>
      <c r="FV34" s="167">
        <v>-8.36</v>
      </c>
      <c r="FW34" s="167">
        <v>16.649999999999999</v>
      </c>
      <c r="FX34" s="167">
        <v>-37.640999999999998</v>
      </c>
      <c r="FY34" s="168"/>
      <c r="FZ34" s="167">
        <v>-14.644</v>
      </c>
      <c r="GA34" s="167">
        <v>4.1589999999999998</v>
      </c>
      <c r="GB34" s="168"/>
      <c r="GC34" s="167">
        <v>23.26</v>
      </c>
      <c r="GD34" s="167">
        <v>69.582999999999998</v>
      </c>
      <c r="GE34" s="167">
        <v>83.575699999999998</v>
      </c>
      <c r="GF34" s="168"/>
      <c r="GG34" s="167">
        <v>87.724100000000007</v>
      </c>
      <c r="GH34" s="167">
        <v>20.399999999999999</v>
      </c>
      <c r="GI34" s="167">
        <v>-24.309699999999999</v>
      </c>
      <c r="GJ34" s="167">
        <v>6.6406000000000001</v>
      </c>
      <c r="GK34" s="167">
        <v>7.3032000000000004</v>
      </c>
      <c r="GL34" s="167">
        <v>2.0407000000000002</v>
      </c>
      <c r="GM34" s="168"/>
      <c r="GN34" s="168"/>
      <c r="GO34" s="167">
        <v>-16.343</v>
      </c>
      <c r="GP34" s="167">
        <v>-40.570399999999999</v>
      </c>
      <c r="GQ34" s="167">
        <v>17.7883</v>
      </c>
      <c r="GR34" s="167">
        <v>42.546799999999998</v>
      </c>
      <c r="GS34" s="167">
        <v>54.591500000000003</v>
      </c>
      <c r="GT34" s="167">
        <v>55.465800000000002</v>
      </c>
      <c r="GU34" s="167">
        <v>-171.85339999999999</v>
      </c>
      <c r="GV34" s="167">
        <v>-32.835900000000002</v>
      </c>
      <c r="GW34" s="167">
        <v>30.780100000000001</v>
      </c>
      <c r="GX34" s="167">
        <v>-57.606200000000001</v>
      </c>
      <c r="GY34" s="167">
        <v>10.7597</v>
      </c>
      <c r="GZ34" s="167">
        <v>11.3309</v>
      </c>
      <c r="HA34" s="167">
        <v>10.9717</v>
      </c>
      <c r="HB34" s="167">
        <v>12</v>
      </c>
      <c r="HC34" s="167">
        <v>33.618200000000002</v>
      </c>
      <c r="HD34" s="167">
        <v>31.451499999999999</v>
      </c>
      <c r="HE34" s="168"/>
      <c r="HF34" s="168"/>
      <c r="HG34" s="167">
        <v>-141.8511</v>
      </c>
      <c r="HH34" s="167">
        <v>143.65719999999999</v>
      </c>
      <c r="HI34" s="167">
        <v>-18.104199999999999</v>
      </c>
      <c r="HJ34" s="169">
        <v>-28.618200000000002</v>
      </c>
      <c r="HK34" s="169">
        <v>-26.451499999999999</v>
      </c>
      <c r="HL34" s="168"/>
      <c r="HM34" s="168"/>
      <c r="HN34" s="168"/>
      <c r="HO34" s="168"/>
      <c r="HP34" s="168"/>
      <c r="HQ34" s="168"/>
      <c r="HR34" s="167">
        <v>25.1069</v>
      </c>
      <c r="HS34" s="167">
        <v>24.216999999999999</v>
      </c>
      <c r="HT34" s="167">
        <v>-24.415600000000001</v>
      </c>
      <c r="HU34" s="167">
        <v>-24.609200000000001</v>
      </c>
      <c r="HV34" s="167">
        <v>-45.39</v>
      </c>
      <c r="HW34" s="167">
        <v>-44.93</v>
      </c>
      <c r="HX34" s="167">
        <v>16.5</v>
      </c>
      <c r="HY34" s="167">
        <v>18</v>
      </c>
      <c r="HZ34" s="167">
        <v>21.372199999999999</v>
      </c>
      <c r="IA34" s="167">
        <v>-67.2</v>
      </c>
      <c r="IB34" s="167">
        <v>-229.09030000000001</v>
      </c>
      <c r="IC34" s="167">
        <v>55.935000000000002</v>
      </c>
      <c r="ID34" s="167">
        <v>55.752800000000001</v>
      </c>
      <c r="IE34" s="167">
        <v>16.2</v>
      </c>
      <c r="IF34" s="167">
        <v>-36</v>
      </c>
      <c r="IG34" s="167">
        <v>-23.3</v>
      </c>
      <c r="IH34" s="167">
        <v>-23</v>
      </c>
      <c r="II34" s="168"/>
      <c r="IJ34" s="168"/>
      <c r="IK34" s="167">
        <v>26.913399999999999</v>
      </c>
      <c r="IL34" s="167">
        <v>106.1181</v>
      </c>
      <c r="IM34" s="167">
        <v>0</v>
      </c>
      <c r="IN34" s="167">
        <v>-128.1645</v>
      </c>
      <c r="IO34" s="167">
        <v>4.2054</v>
      </c>
      <c r="IP34" s="167">
        <v>131.5412</v>
      </c>
      <c r="IQ34" s="167">
        <v>-137.7235</v>
      </c>
      <c r="IR34" s="168"/>
      <c r="IS34" s="167">
        <v>-33.962400000000002</v>
      </c>
      <c r="IT34" s="167">
        <v>138.20779999999999</v>
      </c>
      <c r="IU34" s="167">
        <v>199.09180000000001</v>
      </c>
      <c r="IV34" s="167">
        <v>197.59309999999999</v>
      </c>
      <c r="IW34" s="168"/>
      <c r="IX34" s="167">
        <v>1.8927</v>
      </c>
      <c r="IY34" s="167">
        <v>31.448499999999999</v>
      </c>
      <c r="IZ34" s="167">
        <v>39.344999999999999</v>
      </c>
      <c r="JA34" s="167">
        <v>-36.847099999999998</v>
      </c>
      <c r="JB34" s="167">
        <v>-12.0755</v>
      </c>
      <c r="JC34" s="167">
        <v>16.207000000000001</v>
      </c>
      <c r="JD34" s="167">
        <v>12.8</v>
      </c>
      <c r="JE34" s="167">
        <v>0.82699999999999996</v>
      </c>
      <c r="JF34" s="167">
        <v>0.81899999999999995</v>
      </c>
      <c r="JG34" s="167">
        <v>-11.68</v>
      </c>
      <c r="JH34" s="167">
        <v>-10.08</v>
      </c>
      <c r="JI34" s="168"/>
      <c r="JJ34" s="167">
        <v>10.1671</v>
      </c>
      <c r="JK34" s="167">
        <v>-22.761900000000001</v>
      </c>
      <c r="JL34" s="167">
        <v>-36.766599999999997</v>
      </c>
      <c r="JM34" s="167">
        <v>25.9</v>
      </c>
      <c r="JN34" s="167">
        <v>54.738</v>
      </c>
      <c r="JO34" s="167">
        <v>55.621000000000002</v>
      </c>
      <c r="JP34" s="168"/>
      <c r="JQ34" s="168"/>
      <c r="JR34" s="167">
        <v>36.470700000000001</v>
      </c>
      <c r="JS34" s="167">
        <v>35.898200000000003</v>
      </c>
      <c r="JT34" s="167">
        <v>37.508800000000001</v>
      </c>
      <c r="JU34" s="168"/>
      <c r="JV34" s="167">
        <v>36.9</v>
      </c>
      <c r="JW34" s="167">
        <v>15.3721</v>
      </c>
      <c r="JX34" s="167">
        <v>8.1199999999999992</v>
      </c>
      <c r="JY34" s="168"/>
      <c r="JZ34" s="168"/>
      <c r="KA34" s="168"/>
      <c r="KB34" s="168"/>
      <c r="KC34" s="168"/>
      <c r="KD34" s="168"/>
      <c r="KE34" s="168"/>
      <c r="KF34" s="168"/>
      <c r="KG34" s="167">
        <v>-48.9</v>
      </c>
      <c r="KH34" s="167">
        <v>48.3</v>
      </c>
      <c r="KI34" s="167">
        <v>-157.81739999999999</v>
      </c>
      <c r="KJ34" s="167">
        <v>332.7516</v>
      </c>
    </row>
    <row r="35" spans="1:296" ht="18" customHeight="1" x14ac:dyDescent="0.25">
      <c r="A35" s="163" t="s">
        <v>71</v>
      </c>
      <c r="B35" s="163" t="s">
        <v>873</v>
      </c>
      <c r="C35" s="167">
        <v>0</v>
      </c>
      <c r="D35" s="167">
        <v>0</v>
      </c>
      <c r="E35" s="168"/>
      <c r="F35" s="167">
        <v>-24.878599999999999</v>
      </c>
      <c r="G35" s="167">
        <v>13.574</v>
      </c>
      <c r="H35" s="167">
        <v>36.1096</v>
      </c>
      <c r="I35" s="168"/>
      <c r="J35" s="167">
        <v>67.132099999999994</v>
      </c>
      <c r="K35" s="167">
        <v>-155.25030000000001</v>
      </c>
      <c r="L35" s="167">
        <v>74.707300000000004</v>
      </c>
      <c r="M35" s="167">
        <v>37.866799999999998</v>
      </c>
      <c r="N35" s="167">
        <v>36.693199999999997</v>
      </c>
      <c r="O35" s="167">
        <v>-13.32</v>
      </c>
      <c r="P35" s="167">
        <v>-72.453999999999994</v>
      </c>
      <c r="Q35" s="167">
        <v>68.2</v>
      </c>
      <c r="R35" s="167">
        <v>22.356000000000002</v>
      </c>
      <c r="S35" s="167">
        <v>-66</v>
      </c>
      <c r="T35" s="167">
        <v>14.4878</v>
      </c>
      <c r="U35" s="167">
        <v>102.83159999999999</v>
      </c>
      <c r="V35" s="167">
        <v>12.7883</v>
      </c>
      <c r="W35" s="167">
        <v>13.3018</v>
      </c>
      <c r="X35" s="167">
        <v>21.5153</v>
      </c>
      <c r="Y35" s="167">
        <v>7.8726000000000003</v>
      </c>
      <c r="Z35" s="167">
        <v>5.7206999999999999</v>
      </c>
      <c r="AA35" s="167">
        <v>8.1128999999999998</v>
      </c>
      <c r="AB35" s="168"/>
      <c r="AC35" s="168"/>
      <c r="AD35" s="167">
        <v>-85.97</v>
      </c>
      <c r="AE35" s="167">
        <v>-85.55</v>
      </c>
      <c r="AF35" s="168"/>
      <c r="AG35" s="167">
        <v>13.32</v>
      </c>
      <c r="AH35" s="169">
        <v>72.453999999999994</v>
      </c>
      <c r="AI35" s="167">
        <v>11.750999999999999</v>
      </c>
      <c r="AJ35" s="167">
        <v>0.20200000000000001</v>
      </c>
      <c r="AK35" s="169">
        <v>-60.93</v>
      </c>
      <c r="AL35" s="167">
        <v>-59.85</v>
      </c>
      <c r="AM35" s="167">
        <v>-76.44</v>
      </c>
      <c r="AN35" s="167">
        <v>60.93</v>
      </c>
      <c r="AO35" s="167">
        <v>60.92</v>
      </c>
      <c r="AP35" s="167">
        <v>12.2417</v>
      </c>
      <c r="AQ35" s="167">
        <v>11.6416</v>
      </c>
      <c r="AR35" s="167">
        <v>74.486000000000004</v>
      </c>
      <c r="AS35" s="167">
        <v>77.587100000000007</v>
      </c>
      <c r="AT35" s="167">
        <v>51.592799999999997</v>
      </c>
      <c r="AU35" s="167">
        <v>-61.461100000000002</v>
      </c>
      <c r="AV35" s="167">
        <v>-61.106499999999997</v>
      </c>
      <c r="AW35" s="167">
        <v>7.7698999999999998</v>
      </c>
      <c r="AX35" s="167">
        <v>8.2799999999999994</v>
      </c>
      <c r="AY35" s="167">
        <v>92.635400000000004</v>
      </c>
      <c r="AZ35" s="167">
        <v>94.456500000000005</v>
      </c>
      <c r="BA35" s="167">
        <v>-26.393999999999998</v>
      </c>
      <c r="BB35" s="167">
        <v>-28.645700000000001</v>
      </c>
      <c r="BC35" s="167">
        <v>-476.78879999999998</v>
      </c>
      <c r="BD35" s="167">
        <v>0.51349999999999996</v>
      </c>
      <c r="BE35" s="167">
        <v>-0.1</v>
      </c>
      <c r="BF35" s="167">
        <v>-0.1</v>
      </c>
      <c r="BG35" s="167">
        <v>66.936099999999996</v>
      </c>
      <c r="BH35" s="167">
        <v>65.986900000000006</v>
      </c>
      <c r="BI35" s="167">
        <v>-6.3044000000000002</v>
      </c>
      <c r="BJ35" s="168"/>
      <c r="BK35" s="167">
        <v>-59.715899999999998</v>
      </c>
      <c r="BL35" s="167">
        <v>7.1181999999999999</v>
      </c>
      <c r="BM35" s="167">
        <v>8.0661000000000005</v>
      </c>
      <c r="BN35" s="167">
        <v>5.4786999999999999</v>
      </c>
      <c r="BO35" s="167">
        <v>514.75559999999996</v>
      </c>
      <c r="BP35" s="167">
        <v>180.578</v>
      </c>
      <c r="BQ35" s="167">
        <v>180.7</v>
      </c>
      <c r="BR35" s="167">
        <v>-540.09379999999999</v>
      </c>
      <c r="BS35" s="167">
        <v>645.64559999999994</v>
      </c>
      <c r="BT35" s="168"/>
      <c r="BU35" s="167">
        <v>-81.471199999999996</v>
      </c>
      <c r="BV35" s="167">
        <v>83.007599999999996</v>
      </c>
      <c r="BW35" s="167">
        <v>112.9486</v>
      </c>
      <c r="BX35" s="167">
        <v>31</v>
      </c>
      <c r="BY35" s="167">
        <v>34.25</v>
      </c>
      <c r="BZ35" s="167">
        <v>69.12</v>
      </c>
      <c r="CA35" s="167">
        <v>93.22</v>
      </c>
      <c r="CB35" s="167">
        <v>-71.394999999999996</v>
      </c>
      <c r="CC35" s="167">
        <v>-71.796800000000005</v>
      </c>
      <c r="CD35" s="167">
        <v>142.1302</v>
      </c>
      <c r="CE35" s="167">
        <v>143.01730000000001</v>
      </c>
      <c r="CF35" s="167">
        <v>13.601599999999999</v>
      </c>
      <c r="CG35" s="167">
        <v>-155.73050000000001</v>
      </c>
      <c r="CH35" s="167">
        <v>-155.67740000000001</v>
      </c>
      <c r="CI35" s="167">
        <v>14.934699999999999</v>
      </c>
      <c r="CJ35" s="167">
        <v>0</v>
      </c>
      <c r="CK35" s="168"/>
      <c r="CL35" s="168"/>
      <c r="CM35" s="167">
        <v>157.30000000000001</v>
      </c>
      <c r="CN35" s="167">
        <v>142.5</v>
      </c>
      <c r="CO35" s="167">
        <v>-20.79</v>
      </c>
      <c r="CP35" s="167">
        <v>79.739800000000002</v>
      </c>
      <c r="CQ35" s="167">
        <v>77.995999999999995</v>
      </c>
      <c r="CR35" s="167">
        <v>78.314899999999994</v>
      </c>
      <c r="CS35" s="167">
        <v>61.738599999999998</v>
      </c>
      <c r="CT35" s="167">
        <v>62.500599999999999</v>
      </c>
      <c r="CU35" s="167">
        <v>1</v>
      </c>
      <c r="CV35" s="167">
        <v>-124.9764</v>
      </c>
      <c r="CW35" s="167">
        <v>7.5835999999999997</v>
      </c>
      <c r="CX35" s="167">
        <v>14.782999999999999</v>
      </c>
      <c r="CY35" s="167">
        <v>78.8</v>
      </c>
      <c r="CZ35" s="167">
        <v>42.47</v>
      </c>
      <c r="DA35" s="167">
        <v>62.351100000000002</v>
      </c>
      <c r="DB35" s="167">
        <v>59.477200000000003</v>
      </c>
      <c r="DC35" s="167">
        <v>-38.547400000000003</v>
      </c>
      <c r="DD35" s="168"/>
      <c r="DE35" s="168"/>
      <c r="DF35" s="168"/>
      <c r="DG35" s="167">
        <v>-72.695599999999999</v>
      </c>
      <c r="DH35" s="168"/>
      <c r="DI35" s="168"/>
      <c r="DJ35" s="167">
        <v>-115.9</v>
      </c>
      <c r="DK35" s="167">
        <v>-116</v>
      </c>
      <c r="DL35" s="167">
        <v>27.4191</v>
      </c>
      <c r="DM35" s="167">
        <v>85.4</v>
      </c>
      <c r="DN35" s="167">
        <v>74.218800000000002</v>
      </c>
      <c r="DO35" s="167">
        <v>120.7214</v>
      </c>
      <c r="DP35" s="167">
        <v>85.2</v>
      </c>
      <c r="DQ35" s="167">
        <v>-8.7200000000000006</v>
      </c>
      <c r="DR35" s="167">
        <v>69.827500000000001</v>
      </c>
      <c r="DS35" s="167">
        <v>73.271699999999996</v>
      </c>
      <c r="DT35" s="167">
        <v>-32.15</v>
      </c>
      <c r="DU35" s="167">
        <v>-32.57</v>
      </c>
      <c r="DV35" s="167">
        <v>129.82</v>
      </c>
      <c r="DW35" s="167">
        <v>80.28</v>
      </c>
      <c r="DX35" s="167">
        <v>73.363600000000005</v>
      </c>
      <c r="DY35" s="167">
        <v>71.054500000000004</v>
      </c>
      <c r="DZ35" s="167">
        <v>-59.180199999999999</v>
      </c>
      <c r="EA35" s="167">
        <v>-57.8</v>
      </c>
      <c r="EB35" s="167">
        <v>225.9006</v>
      </c>
      <c r="EC35" s="167">
        <v>174.37620000000001</v>
      </c>
      <c r="ED35" s="167">
        <v>167.7105</v>
      </c>
      <c r="EE35" s="167">
        <v>170.92150000000001</v>
      </c>
      <c r="EF35" s="167">
        <v>79.960300000000004</v>
      </c>
      <c r="EG35" s="167">
        <v>46.556699999999999</v>
      </c>
      <c r="EH35" s="167">
        <v>-32.009</v>
      </c>
      <c r="EI35" s="167">
        <v>545.30460000000005</v>
      </c>
      <c r="EJ35" s="167">
        <v>-79.539400000000001</v>
      </c>
      <c r="EK35" s="168"/>
      <c r="EL35" s="167">
        <v>-33.1843</v>
      </c>
      <c r="EM35" s="167">
        <v>-32.1173</v>
      </c>
      <c r="EN35" s="167">
        <v>0</v>
      </c>
      <c r="EO35" s="167">
        <v>-50.863300000000002</v>
      </c>
      <c r="EP35" s="167">
        <v>-48.674799999999998</v>
      </c>
      <c r="EQ35" s="167">
        <v>165.94800000000001</v>
      </c>
      <c r="ER35" s="167">
        <v>-47.800199999999997</v>
      </c>
      <c r="ES35" s="167">
        <v>-49.871000000000002</v>
      </c>
      <c r="ET35" s="167">
        <v>-11.0535</v>
      </c>
      <c r="EU35" s="167">
        <v>13.49</v>
      </c>
      <c r="EV35" s="167">
        <v>-20.69</v>
      </c>
      <c r="EW35" s="167">
        <v>110.7</v>
      </c>
      <c r="EX35" s="167">
        <v>17.033000000000001</v>
      </c>
      <c r="EY35" s="167">
        <v>-169.12280000000001</v>
      </c>
      <c r="EZ35" s="167">
        <v>-36.014099999999999</v>
      </c>
      <c r="FA35" s="167">
        <v>-35.425899999999999</v>
      </c>
      <c r="FB35" s="167">
        <v>5.9844999999999997</v>
      </c>
      <c r="FC35" s="167">
        <v>-40.933999999999997</v>
      </c>
      <c r="FD35" s="167">
        <v>36.838200000000001</v>
      </c>
      <c r="FE35" s="167">
        <v>23.712299999999999</v>
      </c>
      <c r="FF35" s="168"/>
      <c r="FG35" s="167">
        <v>23.5518</v>
      </c>
      <c r="FH35" s="168"/>
      <c r="FI35" s="168"/>
      <c r="FJ35" s="168"/>
      <c r="FK35" s="167">
        <v>71.503799999999998</v>
      </c>
      <c r="FL35" s="167">
        <v>71.671300000000002</v>
      </c>
      <c r="FM35" s="167">
        <v>-103.8229</v>
      </c>
      <c r="FN35" s="167">
        <v>61.070599999999999</v>
      </c>
      <c r="FO35" s="167">
        <v>60.811700000000002</v>
      </c>
      <c r="FP35" s="167">
        <v>-81.221199999999996</v>
      </c>
      <c r="FQ35" s="167">
        <v>-67.090900000000005</v>
      </c>
      <c r="FR35" s="167">
        <v>-35.110999999999997</v>
      </c>
      <c r="FS35" s="167">
        <v>-37.31</v>
      </c>
      <c r="FT35" s="167">
        <v>13.565300000000001</v>
      </c>
      <c r="FU35" s="167">
        <v>1.0085999999999999</v>
      </c>
      <c r="FV35" s="167">
        <v>-8.2899999999999991</v>
      </c>
      <c r="FW35" s="167">
        <v>17.899999999999999</v>
      </c>
      <c r="FX35" s="167">
        <v>-34.512500000000003</v>
      </c>
      <c r="FY35" s="168"/>
      <c r="FZ35" s="168"/>
      <c r="GA35" s="167">
        <v>4.2610000000000001</v>
      </c>
      <c r="GB35" s="168"/>
      <c r="GC35" s="167">
        <v>25.26</v>
      </c>
      <c r="GD35" s="167">
        <v>65.870699999999999</v>
      </c>
      <c r="GE35" s="167">
        <v>82.964299999999994</v>
      </c>
      <c r="GF35" s="168"/>
      <c r="GG35" s="167">
        <v>90.465199999999996</v>
      </c>
      <c r="GH35" s="167">
        <v>23.2</v>
      </c>
      <c r="GI35" s="167">
        <v>-23.637799999999999</v>
      </c>
      <c r="GJ35" s="167">
        <v>6.8281999999999998</v>
      </c>
      <c r="GK35" s="167">
        <v>7.2267000000000001</v>
      </c>
      <c r="GL35" s="167">
        <v>2.0503999999999998</v>
      </c>
      <c r="GM35" s="168"/>
      <c r="GN35" s="168"/>
      <c r="GO35" s="167">
        <v>-16.0884</v>
      </c>
      <c r="GP35" s="167">
        <v>-40.2926</v>
      </c>
      <c r="GQ35" s="167">
        <v>19.436</v>
      </c>
      <c r="GR35" s="167">
        <v>42.2104</v>
      </c>
      <c r="GS35" s="167">
        <v>57.638399999999997</v>
      </c>
      <c r="GT35" s="167">
        <v>60.813000000000002</v>
      </c>
      <c r="GU35" s="167">
        <v>-170.51150000000001</v>
      </c>
      <c r="GV35" s="167">
        <v>-34.838299999999997</v>
      </c>
      <c r="GW35" s="167">
        <v>30.218699999999998</v>
      </c>
      <c r="GX35" s="167">
        <v>-61.254899999999999</v>
      </c>
      <c r="GY35" s="167">
        <v>11.883900000000001</v>
      </c>
      <c r="GZ35" s="167">
        <v>11.204000000000001</v>
      </c>
      <c r="HA35" s="167">
        <v>10.8346</v>
      </c>
      <c r="HB35" s="167">
        <v>13.204000000000001</v>
      </c>
      <c r="HC35" s="167">
        <v>31.992699999999999</v>
      </c>
      <c r="HD35" s="167">
        <v>32.822800000000001</v>
      </c>
      <c r="HE35" s="168"/>
      <c r="HF35" s="168"/>
      <c r="HG35" s="167">
        <v>-141.38339999999999</v>
      </c>
      <c r="HH35" s="167">
        <v>141.12649999999999</v>
      </c>
      <c r="HI35" s="167">
        <v>-16.454799999999999</v>
      </c>
      <c r="HJ35" s="169">
        <v>-26.992699999999999</v>
      </c>
      <c r="HK35" s="169">
        <v>-27.822800000000001</v>
      </c>
      <c r="HL35" s="168"/>
      <c r="HM35" s="168"/>
      <c r="HN35" s="168"/>
      <c r="HO35" s="168"/>
      <c r="HP35" s="168"/>
      <c r="HQ35" s="168"/>
      <c r="HR35" s="167">
        <v>27.5349</v>
      </c>
      <c r="HS35" s="167">
        <v>26.645</v>
      </c>
      <c r="HT35" s="167">
        <v>-26.5337</v>
      </c>
      <c r="HU35" s="167">
        <v>-26.291799999999999</v>
      </c>
      <c r="HV35" s="167">
        <v>-55.06</v>
      </c>
      <c r="HW35" s="167">
        <v>-54.7</v>
      </c>
      <c r="HX35" s="167">
        <v>17.399999999999999</v>
      </c>
      <c r="HY35" s="167">
        <v>16</v>
      </c>
      <c r="HZ35" s="167">
        <v>21.494</v>
      </c>
      <c r="IA35" s="167">
        <v>-65.36</v>
      </c>
      <c r="IB35" s="167">
        <v>-231.441</v>
      </c>
      <c r="IC35" s="167">
        <v>56.292900000000003</v>
      </c>
      <c r="ID35" s="167">
        <v>56.5045</v>
      </c>
      <c r="IE35" s="167">
        <v>16.2</v>
      </c>
      <c r="IF35" s="167">
        <v>-37.9</v>
      </c>
      <c r="IG35" s="167">
        <v>-26.5</v>
      </c>
      <c r="IH35" s="167">
        <v>-26.1</v>
      </c>
      <c r="II35" s="167">
        <v>1.3821000000000001</v>
      </c>
      <c r="IJ35" s="168"/>
      <c r="IK35" s="167">
        <v>24.5427</v>
      </c>
      <c r="IL35" s="167">
        <v>101.0898</v>
      </c>
      <c r="IM35" s="167">
        <v>0</v>
      </c>
      <c r="IN35" s="167">
        <v>-134.67250000000001</v>
      </c>
      <c r="IO35" s="167">
        <v>-3.6421000000000001</v>
      </c>
      <c r="IP35" s="167">
        <v>140.70500000000001</v>
      </c>
      <c r="IQ35" s="167">
        <v>-144.3527</v>
      </c>
      <c r="IR35" s="168"/>
      <c r="IS35" s="167">
        <v>-40.264800000000001</v>
      </c>
      <c r="IT35" s="167">
        <v>145.3844</v>
      </c>
      <c r="IU35" s="167">
        <v>195.56460000000001</v>
      </c>
      <c r="IV35" s="167">
        <v>196.0136</v>
      </c>
      <c r="IW35" s="168"/>
      <c r="IX35" s="167">
        <v>-0.89019999999999999</v>
      </c>
      <c r="IY35" s="167">
        <v>40.591999999999999</v>
      </c>
      <c r="IZ35" s="167">
        <v>41.3855</v>
      </c>
      <c r="JA35" s="167">
        <v>-42.304900000000004</v>
      </c>
      <c r="JB35" s="167">
        <v>-12.0481</v>
      </c>
      <c r="JC35" s="167">
        <v>15.012</v>
      </c>
      <c r="JD35" s="167">
        <v>12.16</v>
      </c>
      <c r="JE35" s="167">
        <v>0.78400000000000003</v>
      </c>
      <c r="JF35" s="167">
        <v>0.77600000000000002</v>
      </c>
      <c r="JG35" s="167">
        <v>-12.56</v>
      </c>
      <c r="JH35" s="167">
        <v>-10.96</v>
      </c>
      <c r="JI35" s="168"/>
      <c r="JJ35" s="167">
        <v>10.7835</v>
      </c>
      <c r="JK35" s="167">
        <v>-21.855499999999999</v>
      </c>
      <c r="JL35" s="167">
        <v>-35.948700000000002</v>
      </c>
      <c r="JM35" s="167">
        <v>23.7</v>
      </c>
      <c r="JN35" s="167">
        <v>56.289000000000001</v>
      </c>
      <c r="JO35" s="167">
        <v>55.113</v>
      </c>
      <c r="JP35" s="168"/>
      <c r="JQ35" s="168"/>
      <c r="JR35" s="167">
        <v>35.696199999999997</v>
      </c>
      <c r="JS35" s="167">
        <v>35.7864</v>
      </c>
      <c r="JT35" s="167">
        <v>39.113900000000001</v>
      </c>
      <c r="JU35" s="168"/>
      <c r="JV35" s="167">
        <v>37.5</v>
      </c>
      <c r="JW35" s="167">
        <v>17.151800000000001</v>
      </c>
      <c r="JX35" s="167">
        <v>8.44</v>
      </c>
      <c r="JY35" s="168"/>
      <c r="JZ35" s="168"/>
      <c r="KA35" s="168"/>
      <c r="KB35" s="168"/>
      <c r="KC35" s="168"/>
      <c r="KD35" s="168"/>
      <c r="KE35" s="168"/>
      <c r="KF35" s="168"/>
      <c r="KG35" s="167">
        <v>-48.8</v>
      </c>
      <c r="KH35" s="167">
        <v>49.2</v>
      </c>
      <c r="KI35" s="167">
        <v>-159.20930000000001</v>
      </c>
      <c r="KJ35" s="167">
        <v>326.15969999999999</v>
      </c>
    </row>
    <row r="36" spans="1:296" ht="18" customHeight="1" x14ac:dyDescent="0.25">
      <c r="A36" s="163" t="s">
        <v>71</v>
      </c>
      <c r="B36" s="163" t="s">
        <v>874</v>
      </c>
      <c r="C36" s="167">
        <v>0</v>
      </c>
      <c r="D36" s="167">
        <v>0</v>
      </c>
      <c r="E36" s="168"/>
      <c r="F36" s="168"/>
      <c r="G36" s="167">
        <v>13.705500000000001</v>
      </c>
      <c r="H36" s="167">
        <v>36.597000000000001</v>
      </c>
      <c r="I36" s="168"/>
      <c r="J36" s="167">
        <v>67.686499999999995</v>
      </c>
      <c r="K36" s="167">
        <v>-157.1533</v>
      </c>
      <c r="L36" s="167">
        <v>74.6571</v>
      </c>
      <c r="M36" s="167">
        <v>37.486899999999999</v>
      </c>
      <c r="N36" s="167">
        <v>36.8337</v>
      </c>
      <c r="O36" s="167">
        <v>-11.1</v>
      </c>
      <c r="P36" s="167">
        <v>-73.718999999999994</v>
      </c>
      <c r="Q36" s="167">
        <v>68.2</v>
      </c>
      <c r="R36" s="167">
        <v>22.356000000000002</v>
      </c>
      <c r="S36" s="167">
        <v>-68.2</v>
      </c>
      <c r="T36" s="167">
        <v>13.9863</v>
      </c>
      <c r="U36" s="167">
        <v>104.4132</v>
      </c>
      <c r="V36" s="167">
        <v>11.882899999999999</v>
      </c>
      <c r="W36" s="167">
        <v>12.052199999999999</v>
      </c>
      <c r="X36" s="167">
        <v>19.930900000000001</v>
      </c>
      <c r="Y36" s="167">
        <v>7.6894999999999998</v>
      </c>
      <c r="Z36" s="167">
        <v>1.9912000000000001</v>
      </c>
      <c r="AA36" s="167">
        <v>8.3564000000000007</v>
      </c>
      <c r="AB36" s="168"/>
      <c r="AC36" s="168"/>
      <c r="AD36" s="167">
        <v>-85.85</v>
      </c>
      <c r="AE36" s="167">
        <v>-85.7</v>
      </c>
      <c r="AF36" s="168"/>
      <c r="AG36" s="167">
        <v>11.1</v>
      </c>
      <c r="AH36" s="169">
        <v>73.718999999999994</v>
      </c>
      <c r="AI36" s="167">
        <v>12.525</v>
      </c>
      <c r="AJ36" s="167">
        <v>0.20300000000000001</v>
      </c>
      <c r="AK36" s="169">
        <v>-63.64</v>
      </c>
      <c r="AL36" s="167">
        <v>-63.11</v>
      </c>
      <c r="AM36" s="167">
        <v>-69.14</v>
      </c>
      <c r="AN36" s="167">
        <v>63.64</v>
      </c>
      <c r="AO36" s="167">
        <v>64.010000000000005</v>
      </c>
      <c r="AP36" s="167">
        <v>12.370200000000001</v>
      </c>
      <c r="AQ36" s="167">
        <v>11.470700000000001</v>
      </c>
      <c r="AR36" s="167">
        <v>74.524500000000003</v>
      </c>
      <c r="AS36" s="167">
        <v>77.623000000000005</v>
      </c>
      <c r="AT36" s="167">
        <v>50.900399999999998</v>
      </c>
      <c r="AU36" s="167">
        <v>-63.9114</v>
      </c>
      <c r="AV36" s="167">
        <v>-63.4664</v>
      </c>
      <c r="AW36" s="167">
        <v>24.790700000000001</v>
      </c>
      <c r="AX36" s="167">
        <v>23.577999999999999</v>
      </c>
      <c r="AY36" s="167">
        <v>89.598600000000005</v>
      </c>
      <c r="AZ36" s="167">
        <v>92.036199999999994</v>
      </c>
      <c r="BA36" s="167">
        <v>-9.8992000000000004</v>
      </c>
      <c r="BB36" s="167">
        <v>-9.1957000000000004</v>
      </c>
      <c r="BC36" s="167">
        <v>-509.4067</v>
      </c>
      <c r="BD36" s="167">
        <v>1.4631000000000001</v>
      </c>
      <c r="BE36" s="167">
        <v>-0.6</v>
      </c>
      <c r="BF36" s="167">
        <v>-0.6</v>
      </c>
      <c r="BG36" s="167">
        <v>68.8125</v>
      </c>
      <c r="BH36" s="167">
        <v>69.2727</v>
      </c>
      <c r="BI36" s="167">
        <v>-6.2141000000000002</v>
      </c>
      <c r="BJ36" s="168"/>
      <c r="BK36" s="167">
        <v>-63.866300000000003</v>
      </c>
      <c r="BL36" s="167">
        <v>7.2413999999999996</v>
      </c>
      <c r="BM36" s="167">
        <v>8.5535999999999994</v>
      </c>
      <c r="BN36" s="167">
        <v>5.8555000000000001</v>
      </c>
      <c r="BO36" s="167">
        <v>543.25980000000004</v>
      </c>
      <c r="BP36" s="167">
        <v>191.0763</v>
      </c>
      <c r="BQ36" s="167">
        <v>191.4426</v>
      </c>
      <c r="BR36" s="167">
        <v>-564.14530000000002</v>
      </c>
      <c r="BS36" s="167">
        <v>668.53380000000004</v>
      </c>
      <c r="BT36" s="168"/>
      <c r="BU36" s="167">
        <v>-93.557299999999998</v>
      </c>
      <c r="BV36" s="167">
        <v>95.472399999999993</v>
      </c>
      <c r="BW36" s="167">
        <v>113.95650000000001</v>
      </c>
      <c r="BX36" s="167">
        <v>31.64</v>
      </c>
      <c r="BY36" s="167">
        <v>35.590000000000003</v>
      </c>
      <c r="BZ36" s="167">
        <v>69.12</v>
      </c>
      <c r="CA36" s="167">
        <v>92.38</v>
      </c>
      <c r="CB36" s="167">
        <v>-69.117699999999999</v>
      </c>
      <c r="CC36" s="167">
        <v>-68.983699999999999</v>
      </c>
      <c r="CD36" s="167">
        <v>141.43020000000001</v>
      </c>
      <c r="CE36" s="167">
        <v>141.6885</v>
      </c>
      <c r="CF36" s="167">
        <v>14.789400000000001</v>
      </c>
      <c r="CG36" s="167">
        <v>-176.0421</v>
      </c>
      <c r="CH36" s="167">
        <v>-174.83080000000001</v>
      </c>
      <c r="CI36" s="167">
        <v>7.0575999999999999</v>
      </c>
      <c r="CJ36" s="167">
        <v>0</v>
      </c>
      <c r="CK36" s="168"/>
      <c r="CL36" s="168"/>
      <c r="CM36" s="167">
        <v>156.69999999999999</v>
      </c>
      <c r="CN36" s="167">
        <v>142.80000000000001</v>
      </c>
      <c r="CO36" s="167">
        <v>-21.38</v>
      </c>
      <c r="CP36" s="167">
        <v>70.105199999999996</v>
      </c>
      <c r="CQ36" s="167">
        <v>67.606399999999994</v>
      </c>
      <c r="CR36" s="167">
        <v>67.869200000000006</v>
      </c>
      <c r="CS36" s="167">
        <v>67.391000000000005</v>
      </c>
      <c r="CT36" s="167">
        <v>68.311700000000002</v>
      </c>
      <c r="CU36" s="167">
        <v>1</v>
      </c>
      <c r="CV36" s="167">
        <v>-134.07939999999999</v>
      </c>
      <c r="CW36" s="167">
        <v>11.0611</v>
      </c>
      <c r="CX36" s="167">
        <v>14.6266</v>
      </c>
      <c r="CY36" s="167">
        <v>78.23</v>
      </c>
      <c r="CZ36" s="167">
        <v>42.32</v>
      </c>
      <c r="DA36" s="167">
        <v>63.054200000000002</v>
      </c>
      <c r="DB36" s="168"/>
      <c r="DC36" s="167">
        <v>-38.471899999999998</v>
      </c>
      <c r="DD36" s="168"/>
      <c r="DE36" s="168"/>
      <c r="DF36" s="168"/>
      <c r="DG36" s="167">
        <v>-91.120699999999999</v>
      </c>
      <c r="DH36" s="168"/>
      <c r="DI36" s="168"/>
      <c r="DJ36" s="167">
        <v>-118.4</v>
      </c>
      <c r="DK36" s="167">
        <v>-116.5</v>
      </c>
      <c r="DL36" s="167">
        <v>27.677299999999999</v>
      </c>
      <c r="DM36" s="168"/>
      <c r="DN36" s="167">
        <v>75.158100000000005</v>
      </c>
      <c r="DO36" s="168"/>
      <c r="DP36" s="167">
        <v>84.3</v>
      </c>
      <c r="DQ36" s="167">
        <v>-9.2799999999999994</v>
      </c>
      <c r="DR36" s="167">
        <v>70.153000000000006</v>
      </c>
      <c r="DS36" s="167">
        <v>90.680199999999999</v>
      </c>
      <c r="DT36" s="167">
        <v>-31.96</v>
      </c>
      <c r="DU36" s="167">
        <v>-32.229999999999997</v>
      </c>
      <c r="DV36" s="167">
        <v>132.26</v>
      </c>
      <c r="DW36" s="167">
        <v>79.459999999999994</v>
      </c>
      <c r="DX36" s="167">
        <v>89.490899999999996</v>
      </c>
      <c r="DY36" s="167">
        <v>89.509100000000004</v>
      </c>
      <c r="DZ36" s="167">
        <v>-51.598500000000001</v>
      </c>
      <c r="EA36" s="167">
        <v>-52.345500000000001</v>
      </c>
      <c r="EB36" s="167">
        <v>239.48599999999999</v>
      </c>
      <c r="EC36" s="167">
        <v>186.6138</v>
      </c>
      <c r="ED36" s="167">
        <v>179.35319999999999</v>
      </c>
      <c r="EE36" s="167">
        <v>183.953</v>
      </c>
      <c r="EF36" s="167">
        <v>81.8155</v>
      </c>
      <c r="EG36" s="167">
        <v>47.502800000000001</v>
      </c>
      <c r="EH36" s="167">
        <v>-32.582999999999998</v>
      </c>
      <c r="EI36" s="167">
        <v>571.66150000000005</v>
      </c>
      <c r="EJ36" s="167">
        <v>-52.792700000000004</v>
      </c>
      <c r="EK36" s="168"/>
      <c r="EL36" s="167">
        <v>-32.755200000000002</v>
      </c>
      <c r="EM36" s="167">
        <v>-30.647200000000002</v>
      </c>
      <c r="EN36" s="167">
        <v>0</v>
      </c>
      <c r="EO36" s="167">
        <v>-45.731400000000001</v>
      </c>
      <c r="EP36" s="167">
        <v>-43.631599999999999</v>
      </c>
      <c r="EQ36" s="167">
        <v>162.876</v>
      </c>
      <c r="ER36" s="167">
        <v>-44.940199999999997</v>
      </c>
      <c r="ES36" s="167">
        <v>-46.159799999999997</v>
      </c>
      <c r="ET36" s="167">
        <v>-15.3993</v>
      </c>
      <c r="EU36" s="167">
        <v>0</v>
      </c>
      <c r="EV36" s="167">
        <v>-25.75</v>
      </c>
      <c r="EW36" s="167">
        <v>101.6</v>
      </c>
      <c r="EX36" s="167">
        <v>16.826699999999999</v>
      </c>
      <c r="EY36" s="167">
        <v>-157.9194</v>
      </c>
      <c r="EZ36" s="167">
        <v>-38.395200000000003</v>
      </c>
      <c r="FA36" s="167">
        <v>-37.328099999999999</v>
      </c>
      <c r="FB36" s="167">
        <v>8.1769999999999996</v>
      </c>
      <c r="FC36" s="167">
        <v>-48.357100000000003</v>
      </c>
      <c r="FD36" s="167">
        <v>41.001300000000001</v>
      </c>
      <c r="FE36" s="167">
        <v>23.631900000000002</v>
      </c>
      <c r="FF36" s="168"/>
      <c r="FG36" s="167">
        <v>23.171399999999998</v>
      </c>
      <c r="FH36" s="167">
        <v>43.43</v>
      </c>
      <c r="FI36" s="167">
        <v>59.59</v>
      </c>
      <c r="FJ36" s="167">
        <v>66.66</v>
      </c>
      <c r="FK36" s="167">
        <v>68.8245</v>
      </c>
      <c r="FL36" s="167">
        <v>69.159499999999994</v>
      </c>
      <c r="FM36" s="167">
        <v>-98.296899999999994</v>
      </c>
      <c r="FN36" s="167">
        <v>53.253999999999998</v>
      </c>
      <c r="FO36" s="167">
        <v>52.671700000000001</v>
      </c>
      <c r="FP36" s="167">
        <v>-75.924700000000001</v>
      </c>
      <c r="FQ36" s="167">
        <v>-60.9495</v>
      </c>
      <c r="FR36" s="167">
        <v>-32.034799999999997</v>
      </c>
      <c r="FS36" s="167">
        <v>-36.17</v>
      </c>
      <c r="FT36" s="167">
        <v>13.660500000000001</v>
      </c>
      <c r="FU36" s="167">
        <v>0.96220000000000006</v>
      </c>
      <c r="FV36" s="167">
        <v>-8.4600000000000009</v>
      </c>
      <c r="FW36" s="167">
        <v>18.78</v>
      </c>
      <c r="FX36" s="167">
        <v>-32.43</v>
      </c>
      <c r="FY36" s="168"/>
      <c r="FZ36" s="168"/>
      <c r="GA36" s="167">
        <v>4.3689999999999998</v>
      </c>
      <c r="GB36" s="168"/>
      <c r="GC36" s="167">
        <v>26.94</v>
      </c>
      <c r="GD36" s="167">
        <v>63.313699999999997</v>
      </c>
      <c r="GE36" s="167">
        <v>77.024900000000002</v>
      </c>
      <c r="GF36" s="167">
        <v>15.87</v>
      </c>
      <c r="GG36" s="167">
        <v>92.533500000000004</v>
      </c>
      <c r="GH36" s="167">
        <v>24.6</v>
      </c>
      <c r="GI36" s="167">
        <v>-24.553599999999999</v>
      </c>
      <c r="GJ36" s="167">
        <v>6.585</v>
      </c>
      <c r="GK36" s="167">
        <v>7.2319000000000004</v>
      </c>
      <c r="GL36" s="167">
        <v>2.0703</v>
      </c>
      <c r="GM36" s="168"/>
      <c r="GN36" s="168"/>
      <c r="GO36" s="167">
        <v>-16.5441</v>
      </c>
      <c r="GP36" s="167">
        <v>-41.082700000000003</v>
      </c>
      <c r="GQ36" s="167">
        <v>20.416699999999999</v>
      </c>
      <c r="GR36" s="167">
        <v>42.609200000000001</v>
      </c>
      <c r="GS36" s="167">
        <v>54.454999999999998</v>
      </c>
      <c r="GT36" s="167">
        <v>56.869100000000003</v>
      </c>
      <c r="GU36" s="167">
        <v>-172.41030000000001</v>
      </c>
      <c r="GV36" s="167">
        <v>-35.762300000000003</v>
      </c>
      <c r="GW36" s="167">
        <v>30.8569</v>
      </c>
      <c r="GX36" s="167">
        <v>-63.6843</v>
      </c>
      <c r="GY36" s="167">
        <v>11.9192</v>
      </c>
      <c r="GZ36" s="167">
        <v>11.0868</v>
      </c>
      <c r="HA36" s="167">
        <v>10.7278</v>
      </c>
      <c r="HB36" s="168"/>
      <c r="HC36" s="167">
        <v>43.195799999999998</v>
      </c>
      <c r="HD36" s="167">
        <v>41.01</v>
      </c>
      <c r="HE36" s="168"/>
      <c r="HF36" s="168"/>
      <c r="HG36" s="167">
        <v>-146.25030000000001</v>
      </c>
      <c r="HH36" s="167">
        <v>145.74260000000001</v>
      </c>
      <c r="HI36" s="167">
        <v>0</v>
      </c>
      <c r="HJ36" s="169">
        <v>-38.195799999999998</v>
      </c>
      <c r="HK36" s="169">
        <v>-36.01</v>
      </c>
      <c r="HL36" s="168"/>
      <c r="HM36" s="168"/>
      <c r="HN36" s="168"/>
      <c r="HO36" s="168"/>
      <c r="HP36" s="168"/>
      <c r="HQ36" s="168"/>
      <c r="HR36" s="167">
        <v>31.9405</v>
      </c>
      <c r="HS36" s="167">
        <v>31.632899999999999</v>
      </c>
      <c r="HT36" s="167">
        <v>-35.826300000000003</v>
      </c>
      <c r="HU36" s="167">
        <v>-35.652700000000003</v>
      </c>
      <c r="HV36" s="167">
        <v>-56.58</v>
      </c>
      <c r="HW36" s="167">
        <v>-55.91</v>
      </c>
      <c r="HX36" s="167">
        <v>16.899999999999999</v>
      </c>
      <c r="HY36" s="167">
        <v>16.899999999999999</v>
      </c>
      <c r="HZ36" s="167">
        <v>21.021899999999999</v>
      </c>
      <c r="IA36" s="167">
        <v>-56.64</v>
      </c>
      <c r="IB36" s="167">
        <v>-261.19119999999998</v>
      </c>
      <c r="IC36" s="167">
        <v>75.665999999999997</v>
      </c>
      <c r="ID36" s="167">
        <v>74.819599999999994</v>
      </c>
      <c r="IE36" s="167">
        <v>16.2</v>
      </c>
      <c r="IF36" s="167">
        <v>-39.4</v>
      </c>
      <c r="IG36" s="167">
        <v>-32.700000000000003</v>
      </c>
      <c r="IH36" s="167">
        <v>-33</v>
      </c>
      <c r="II36" s="168"/>
      <c r="IJ36" s="168"/>
      <c r="IK36" s="167">
        <v>0</v>
      </c>
      <c r="IL36" s="167">
        <v>76.959800000000001</v>
      </c>
      <c r="IM36" s="167">
        <v>45.0167</v>
      </c>
      <c r="IN36" s="167">
        <v>-121.56659999999999</v>
      </c>
      <c r="IO36" s="167">
        <v>-1.1652</v>
      </c>
      <c r="IP36" s="167">
        <v>129.36850000000001</v>
      </c>
      <c r="IQ36" s="167">
        <v>-128.80459999999999</v>
      </c>
      <c r="IR36" s="168"/>
      <c r="IS36" s="167">
        <v>-66.454099999999997</v>
      </c>
      <c r="IT36" s="167">
        <v>131.89230000000001</v>
      </c>
      <c r="IU36" s="167">
        <v>206.04519999999999</v>
      </c>
      <c r="IV36" s="167">
        <v>206.05160000000001</v>
      </c>
      <c r="IW36" s="168"/>
      <c r="IX36" s="167">
        <v>-41.6267</v>
      </c>
      <c r="IY36" s="167">
        <v>69.014799999999994</v>
      </c>
      <c r="IZ36" s="167">
        <v>36.943800000000003</v>
      </c>
      <c r="JA36" s="167">
        <v>-38.282200000000003</v>
      </c>
      <c r="JB36" s="167">
        <v>-12.471</v>
      </c>
      <c r="JC36" s="167">
        <v>24.175999999999998</v>
      </c>
      <c r="JD36" s="167">
        <v>10.32</v>
      </c>
      <c r="JE36" s="167">
        <v>0.79100000000000004</v>
      </c>
      <c r="JF36" s="167">
        <v>0.78400000000000003</v>
      </c>
      <c r="JG36" s="167">
        <v>-10.4</v>
      </c>
      <c r="JH36" s="167">
        <v>-11.92</v>
      </c>
      <c r="JI36" s="168"/>
      <c r="JJ36" s="167">
        <v>12.3949</v>
      </c>
      <c r="JK36" s="167">
        <v>-23.350899999999999</v>
      </c>
      <c r="JL36" s="167">
        <v>-35.918199999999999</v>
      </c>
      <c r="JM36" s="167">
        <v>23.5</v>
      </c>
      <c r="JN36" s="167">
        <v>52.180999999999997</v>
      </c>
      <c r="JO36" s="167">
        <v>50.121000000000002</v>
      </c>
      <c r="JP36" s="168"/>
      <c r="JQ36" s="168"/>
      <c r="JR36" s="167">
        <v>35.075299999999999</v>
      </c>
      <c r="JS36" s="167">
        <v>35.134799999999998</v>
      </c>
      <c r="JT36" s="167">
        <v>38.347900000000003</v>
      </c>
      <c r="JU36" s="168"/>
      <c r="JV36" s="167">
        <v>40.1</v>
      </c>
      <c r="JW36" s="167">
        <v>16.206900000000001</v>
      </c>
      <c r="JX36" s="167">
        <v>8.66</v>
      </c>
      <c r="JY36" s="168"/>
      <c r="JZ36" s="168"/>
      <c r="KA36" s="168"/>
      <c r="KB36" s="168"/>
      <c r="KC36" s="168"/>
      <c r="KD36" s="168"/>
      <c r="KE36" s="168"/>
      <c r="KF36" s="168"/>
      <c r="KG36" s="167">
        <v>-51.6</v>
      </c>
      <c r="KH36" s="167">
        <v>51</v>
      </c>
      <c r="KI36" s="167">
        <v>-142.7081</v>
      </c>
      <c r="KJ36" s="167">
        <v>315.8329</v>
      </c>
    </row>
    <row r="37" spans="1:296" ht="18" customHeight="1" x14ac:dyDescent="0.25">
      <c r="A37" s="163" t="s">
        <v>71</v>
      </c>
      <c r="B37" s="163" t="s">
        <v>875</v>
      </c>
      <c r="C37" s="167">
        <v>0</v>
      </c>
      <c r="D37" s="167">
        <v>0</v>
      </c>
      <c r="E37" s="168"/>
      <c r="F37" s="167">
        <v>-25.5566</v>
      </c>
      <c r="G37" s="167">
        <v>13.6433</v>
      </c>
      <c r="H37" s="167">
        <v>37.485900000000001</v>
      </c>
      <c r="I37" s="168"/>
      <c r="J37" s="167">
        <v>68.199799999999996</v>
      </c>
      <c r="K37" s="167">
        <v>-159.38339999999999</v>
      </c>
      <c r="L37" s="167">
        <v>76.616799999999998</v>
      </c>
      <c r="M37" s="167">
        <v>38.842799999999997</v>
      </c>
      <c r="N37" s="167">
        <v>38.019399999999997</v>
      </c>
      <c r="O37" s="167">
        <v>-15.54</v>
      </c>
      <c r="P37" s="167">
        <v>-75.605000000000004</v>
      </c>
      <c r="Q37" s="167">
        <v>70.400000000000006</v>
      </c>
      <c r="R37" s="167">
        <v>23.184000000000001</v>
      </c>
      <c r="S37" s="167">
        <v>-68.2</v>
      </c>
      <c r="T37" s="167">
        <v>13.6264</v>
      </c>
      <c r="U37" s="167">
        <v>104.4378</v>
      </c>
      <c r="V37" s="167">
        <v>12.436400000000001</v>
      </c>
      <c r="W37" s="167">
        <v>12.4427</v>
      </c>
      <c r="X37" s="167">
        <v>20.646100000000001</v>
      </c>
      <c r="Y37" s="167">
        <v>7.9557000000000002</v>
      </c>
      <c r="Z37" s="167">
        <v>1.8707</v>
      </c>
      <c r="AA37" s="167">
        <v>7.5716000000000001</v>
      </c>
      <c r="AB37" s="168"/>
      <c r="AC37" s="168"/>
      <c r="AD37" s="167">
        <v>-87.83</v>
      </c>
      <c r="AE37" s="167">
        <v>-88.14</v>
      </c>
      <c r="AF37" s="168"/>
      <c r="AG37" s="167">
        <v>13.32</v>
      </c>
      <c r="AH37" s="169">
        <v>75.605000000000004</v>
      </c>
      <c r="AI37" s="167">
        <v>13.129</v>
      </c>
      <c r="AJ37" s="167">
        <v>0.20899999999999999</v>
      </c>
      <c r="AK37" s="169">
        <v>-67.72</v>
      </c>
      <c r="AL37" s="167">
        <v>-66.22</v>
      </c>
      <c r="AM37" s="167">
        <v>-67.959999999999994</v>
      </c>
      <c r="AN37" s="167">
        <v>67.72</v>
      </c>
      <c r="AO37" s="167">
        <v>68.09</v>
      </c>
      <c r="AP37" s="167">
        <v>13.2857</v>
      </c>
      <c r="AQ37" s="167">
        <v>10.571199999999999</v>
      </c>
      <c r="AR37" s="167">
        <v>77.326400000000007</v>
      </c>
      <c r="AS37" s="167">
        <v>80.066599999999994</v>
      </c>
      <c r="AT37" s="167">
        <v>54.548900000000003</v>
      </c>
      <c r="AU37" s="167">
        <v>-67.006200000000007</v>
      </c>
      <c r="AV37" s="167">
        <v>-65.676599999999993</v>
      </c>
      <c r="AW37" s="167">
        <v>31.4133</v>
      </c>
      <c r="AX37" s="167">
        <v>30.295400000000001</v>
      </c>
      <c r="AY37" s="167">
        <v>91.806700000000006</v>
      </c>
      <c r="AZ37" s="167">
        <v>94.135300000000001</v>
      </c>
      <c r="BA37" s="167">
        <v>-4.3143000000000002</v>
      </c>
      <c r="BB37" s="167">
        <v>-8.1264000000000003</v>
      </c>
      <c r="BC37" s="167">
        <v>-536.15899999999999</v>
      </c>
      <c r="BD37" s="167">
        <v>1.5592999999999999</v>
      </c>
      <c r="BE37" s="167">
        <v>-0.7</v>
      </c>
      <c r="BF37" s="167">
        <v>-0.7</v>
      </c>
      <c r="BG37" s="167">
        <v>71.195400000000006</v>
      </c>
      <c r="BH37" s="167">
        <v>70.823300000000003</v>
      </c>
      <c r="BI37" s="167">
        <v>-6.0370999999999997</v>
      </c>
      <c r="BJ37" s="168"/>
      <c r="BK37" s="167">
        <v>-68.643000000000001</v>
      </c>
      <c r="BL37" s="167">
        <v>8.4289000000000005</v>
      </c>
      <c r="BM37" s="167">
        <v>9.6746999999999996</v>
      </c>
      <c r="BN37" s="167">
        <v>6.5606999999999998</v>
      </c>
      <c r="BO37" s="167">
        <v>573.2595</v>
      </c>
      <c r="BP37" s="167">
        <v>180.45590000000001</v>
      </c>
      <c r="BQ37" s="167">
        <v>179.26570000000001</v>
      </c>
      <c r="BR37" s="167">
        <v>-583.19479999999999</v>
      </c>
      <c r="BS37" s="167">
        <v>668.18060000000003</v>
      </c>
      <c r="BT37" s="168"/>
      <c r="BU37" s="167">
        <v>-92.110600000000005</v>
      </c>
      <c r="BV37" s="167">
        <v>94.051199999999994</v>
      </c>
      <c r="BW37" s="167">
        <v>120.2037</v>
      </c>
      <c r="BX37" s="167">
        <v>34.18</v>
      </c>
      <c r="BY37" s="167">
        <v>38.72</v>
      </c>
      <c r="BZ37" s="167">
        <v>73.69</v>
      </c>
      <c r="CA37" s="167">
        <v>97.33</v>
      </c>
      <c r="CB37" s="167">
        <v>-63.759399999999999</v>
      </c>
      <c r="CC37" s="167">
        <v>-64.027299999999997</v>
      </c>
      <c r="CD37" s="167">
        <v>131.82820000000001</v>
      </c>
      <c r="CE37" s="167">
        <v>132.20920000000001</v>
      </c>
      <c r="CF37" s="167">
        <v>13.142799999999999</v>
      </c>
      <c r="CG37" s="167">
        <v>-155.40309999999999</v>
      </c>
      <c r="CH37" s="167">
        <v>-154.19030000000001</v>
      </c>
      <c r="CI37" s="167">
        <v>9.7612000000000005</v>
      </c>
      <c r="CJ37" s="168"/>
      <c r="CK37" s="168"/>
      <c r="CL37" s="168"/>
      <c r="CM37" s="167">
        <v>163.4</v>
      </c>
      <c r="CN37" s="167">
        <v>148.1</v>
      </c>
      <c r="CO37" s="167">
        <v>-21.68</v>
      </c>
      <c r="CP37" s="167">
        <v>85.225800000000007</v>
      </c>
      <c r="CQ37" s="167">
        <v>83.076400000000007</v>
      </c>
      <c r="CR37" s="167">
        <v>82.179900000000004</v>
      </c>
      <c r="CS37" s="167">
        <v>42.627299999999998</v>
      </c>
      <c r="CT37" s="167">
        <v>43.038800000000002</v>
      </c>
      <c r="CU37" s="167">
        <v>14.347799999999999</v>
      </c>
      <c r="CV37" s="167">
        <v>-120.9841</v>
      </c>
      <c r="CW37" s="167">
        <v>20.695699999999999</v>
      </c>
      <c r="CX37" s="167">
        <v>14.619199999999999</v>
      </c>
      <c r="CY37" s="167">
        <v>83.21</v>
      </c>
      <c r="CZ37" s="167">
        <v>45.22</v>
      </c>
      <c r="DA37" s="167">
        <v>65.163600000000002</v>
      </c>
      <c r="DB37" s="167">
        <v>61.674500000000002</v>
      </c>
      <c r="DC37" s="167">
        <v>-40.650599999999997</v>
      </c>
      <c r="DD37" s="168"/>
      <c r="DE37" s="168"/>
      <c r="DF37" s="168"/>
      <c r="DG37" s="167">
        <v>-88.081199999999995</v>
      </c>
      <c r="DH37" s="168"/>
      <c r="DI37" s="168"/>
      <c r="DJ37" s="167">
        <v>-117</v>
      </c>
      <c r="DK37" s="167">
        <v>-116.7</v>
      </c>
      <c r="DL37" s="167">
        <v>27.935500000000001</v>
      </c>
      <c r="DM37" s="167">
        <v>86.5</v>
      </c>
      <c r="DN37" s="167">
        <v>77.975899999999996</v>
      </c>
      <c r="DO37" s="168"/>
      <c r="DP37" s="167">
        <v>85.28</v>
      </c>
      <c r="DQ37" s="167">
        <v>-10.16</v>
      </c>
      <c r="DR37" s="167">
        <v>77.639499999999998</v>
      </c>
      <c r="DS37" s="167">
        <v>87.46</v>
      </c>
      <c r="DT37" s="167">
        <v>-31.96</v>
      </c>
      <c r="DU37" s="167">
        <v>-32.35</v>
      </c>
      <c r="DV37" s="167">
        <v>129.88999999999999</v>
      </c>
      <c r="DW37" s="167">
        <v>84.46</v>
      </c>
      <c r="DX37" s="167">
        <v>87.690899999999999</v>
      </c>
      <c r="DY37" s="167">
        <v>86.472700000000003</v>
      </c>
      <c r="DZ37" s="167">
        <v>-47.071100000000001</v>
      </c>
      <c r="EA37" s="167">
        <v>-45.9818</v>
      </c>
      <c r="EB37" s="167">
        <v>246.459</v>
      </c>
      <c r="EC37" s="167">
        <v>190.21610000000001</v>
      </c>
      <c r="ED37" s="167">
        <v>182.3271</v>
      </c>
      <c r="EE37" s="167">
        <v>186.39060000000001</v>
      </c>
      <c r="EF37" s="167">
        <v>80.183400000000006</v>
      </c>
      <c r="EG37" s="167">
        <v>46.423099999999998</v>
      </c>
      <c r="EH37" s="167">
        <v>-34.578000000000003</v>
      </c>
      <c r="EI37" s="167">
        <v>591.6155</v>
      </c>
      <c r="EJ37" s="167">
        <v>-45.401699999999998</v>
      </c>
      <c r="EK37" s="168"/>
      <c r="EL37" s="167">
        <v>-31.380299999999998</v>
      </c>
      <c r="EM37" s="167">
        <v>-29.355699999999999</v>
      </c>
      <c r="EN37" s="167">
        <v>0</v>
      </c>
      <c r="EO37" s="167">
        <v>-49.162300000000002</v>
      </c>
      <c r="EP37" s="167">
        <v>-45.677700000000002</v>
      </c>
      <c r="EQ37" s="167">
        <v>158.268</v>
      </c>
      <c r="ER37" s="167">
        <v>-40.3857</v>
      </c>
      <c r="ES37" s="167">
        <v>-41.6374</v>
      </c>
      <c r="ET37" s="167">
        <v>-12.126200000000001</v>
      </c>
      <c r="EU37" s="167">
        <v>0</v>
      </c>
      <c r="EV37" s="167">
        <v>-26.3</v>
      </c>
      <c r="EW37" s="167">
        <v>98.1</v>
      </c>
      <c r="EX37" s="167">
        <v>17.200900000000001</v>
      </c>
      <c r="EY37" s="167">
        <v>-165.38910000000001</v>
      </c>
      <c r="EZ37" s="167">
        <v>-38.277099999999997</v>
      </c>
      <c r="FA37" s="167">
        <v>-37.439100000000003</v>
      </c>
      <c r="FB37" s="167">
        <v>9.7657000000000007</v>
      </c>
      <c r="FC37" s="167">
        <v>-45.464500000000001</v>
      </c>
      <c r="FD37" s="167">
        <v>36.396599999999999</v>
      </c>
      <c r="FE37" s="167">
        <v>23.453099999999999</v>
      </c>
      <c r="FF37" s="168"/>
      <c r="FG37" s="167">
        <v>23.309799999999999</v>
      </c>
      <c r="FH37" s="167">
        <v>39.948900000000002</v>
      </c>
      <c r="FI37" s="167">
        <v>40.493099999999998</v>
      </c>
      <c r="FJ37" s="167">
        <v>38.302399999999999</v>
      </c>
      <c r="FK37" s="167">
        <v>63.465899999999998</v>
      </c>
      <c r="FL37" s="167">
        <v>64.135800000000003</v>
      </c>
      <c r="FM37" s="167">
        <v>-90.593900000000005</v>
      </c>
      <c r="FN37" s="167">
        <v>48.951500000000003</v>
      </c>
      <c r="FO37" s="167">
        <v>48.577100000000002</v>
      </c>
      <c r="FP37" s="167">
        <v>-69.666899999999998</v>
      </c>
      <c r="FQ37" s="167">
        <v>-56.186300000000003</v>
      </c>
      <c r="FR37" s="167">
        <v>-29.537199999999999</v>
      </c>
      <c r="FS37" s="167">
        <v>-36.270000000000003</v>
      </c>
      <c r="FT37" s="167">
        <v>13.4725</v>
      </c>
      <c r="FU37" s="167">
        <v>1.0915999999999999</v>
      </c>
      <c r="FV37" s="167">
        <v>-8.34</v>
      </c>
      <c r="FW37" s="167">
        <v>19.39</v>
      </c>
      <c r="FX37" s="167">
        <v>-29.028600000000001</v>
      </c>
      <c r="FY37" s="168"/>
      <c r="FZ37" s="167">
        <v>-14.492000000000001</v>
      </c>
      <c r="GA37" s="167">
        <v>4.2830000000000004</v>
      </c>
      <c r="GB37" s="168"/>
      <c r="GC37" s="167">
        <v>26.85</v>
      </c>
      <c r="GD37" s="167">
        <v>56.988999999999997</v>
      </c>
      <c r="GE37" s="167">
        <v>71.289000000000001</v>
      </c>
      <c r="GF37" s="167">
        <v>16.149999999999999</v>
      </c>
      <c r="GG37" s="167">
        <v>92.535899999999998</v>
      </c>
      <c r="GH37" s="167">
        <v>27.6</v>
      </c>
      <c r="GI37" s="167">
        <v>-24.662500000000001</v>
      </c>
      <c r="GJ37" s="167">
        <v>6.2892000000000001</v>
      </c>
      <c r="GK37" s="167">
        <v>6.9541000000000004</v>
      </c>
      <c r="GL37" s="167">
        <v>2.1585999999999999</v>
      </c>
      <c r="GM37" s="168"/>
      <c r="GN37" s="168"/>
      <c r="GO37" s="167">
        <v>-15.3904</v>
      </c>
      <c r="GP37" s="167">
        <v>-42.009700000000002</v>
      </c>
      <c r="GQ37" s="167">
        <v>21.429300000000001</v>
      </c>
      <c r="GR37" s="167">
        <v>44.03</v>
      </c>
      <c r="GS37" s="167">
        <v>56.718400000000003</v>
      </c>
      <c r="GT37" s="167">
        <v>57.060400000000001</v>
      </c>
      <c r="GU37" s="167">
        <v>-173.86410000000001</v>
      </c>
      <c r="GV37" s="167">
        <v>-35.8735</v>
      </c>
      <c r="GW37" s="167">
        <v>31.4057</v>
      </c>
      <c r="GX37" s="167">
        <v>-64.325199999999995</v>
      </c>
      <c r="GY37" s="167">
        <v>11.6982</v>
      </c>
      <c r="GZ37" s="167">
        <v>11.623900000000001</v>
      </c>
      <c r="HA37" s="167">
        <v>11.256500000000001</v>
      </c>
      <c r="HB37" s="167">
        <v>13.5032</v>
      </c>
      <c r="HC37" s="167">
        <v>54.556199999999997</v>
      </c>
      <c r="HD37" s="167">
        <v>49.637799999999999</v>
      </c>
      <c r="HE37" s="168"/>
      <c r="HF37" s="168"/>
      <c r="HG37" s="167">
        <v>-130.4255</v>
      </c>
      <c r="HH37" s="167">
        <v>128.56729999999999</v>
      </c>
      <c r="HI37" s="167">
        <v>-2.8317000000000001</v>
      </c>
      <c r="HJ37" s="169">
        <v>-49.556199999999997</v>
      </c>
      <c r="HK37" s="169">
        <v>-44.637799999999999</v>
      </c>
      <c r="HL37" s="168"/>
      <c r="HM37" s="168"/>
      <c r="HN37" s="168"/>
      <c r="HO37" s="168"/>
      <c r="HP37" s="168"/>
      <c r="HQ37" s="167">
        <v>-40.196599999999997</v>
      </c>
      <c r="HR37" s="167">
        <v>31.665800000000001</v>
      </c>
      <c r="HS37" s="167">
        <v>30.8748</v>
      </c>
      <c r="HT37" s="167">
        <v>-46.439599999999999</v>
      </c>
      <c r="HU37" s="167">
        <v>-46.315300000000001</v>
      </c>
      <c r="HV37" s="167">
        <v>-68.489999999999995</v>
      </c>
      <c r="HW37" s="167">
        <v>-68.11</v>
      </c>
      <c r="HX37" s="167">
        <v>22.4</v>
      </c>
      <c r="HY37" s="167">
        <v>22.9</v>
      </c>
      <c r="HZ37" s="167">
        <v>21.186399999999999</v>
      </c>
      <c r="IA37" s="167">
        <v>-40.799999999999997</v>
      </c>
      <c r="IB37" s="167">
        <v>-263.94909999999999</v>
      </c>
      <c r="IC37" s="167">
        <v>70.567400000000006</v>
      </c>
      <c r="ID37" s="167">
        <v>69.577100000000002</v>
      </c>
      <c r="IE37" s="167">
        <v>16.2</v>
      </c>
      <c r="IF37" s="167">
        <v>-32.200000000000003</v>
      </c>
      <c r="IG37" s="167">
        <v>-30.2</v>
      </c>
      <c r="IH37" s="167">
        <v>-30.4</v>
      </c>
      <c r="II37" s="167">
        <v>1.3133999999999999</v>
      </c>
      <c r="IJ37" s="168"/>
      <c r="IK37" s="167">
        <v>0</v>
      </c>
      <c r="IL37" s="167">
        <v>66.043199999999999</v>
      </c>
      <c r="IM37" s="167">
        <v>73.645399999999995</v>
      </c>
      <c r="IN37" s="167">
        <v>-103.6661</v>
      </c>
      <c r="IO37" s="167">
        <v>15.4923</v>
      </c>
      <c r="IP37" s="167">
        <v>112.5977</v>
      </c>
      <c r="IQ37" s="167">
        <v>-117.2456</v>
      </c>
      <c r="IR37" s="168"/>
      <c r="IS37" s="167">
        <v>-76.743399999999994</v>
      </c>
      <c r="IT37" s="167">
        <v>113.73260000000001</v>
      </c>
      <c r="IU37" s="167">
        <v>215.19200000000001</v>
      </c>
      <c r="IV37" s="167">
        <v>213.71889999999999</v>
      </c>
      <c r="IW37" s="168"/>
      <c r="IX37" s="167">
        <v>-65.802599999999998</v>
      </c>
      <c r="IY37" s="167">
        <v>74.791300000000007</v>
      </c>
      <c r="IZ37" s="167">
        <v>17.328299999999999</v>
      </c>
      <c r="JA37" s="167">
        <v>-18.2807</v>
      </c>
      <c r="JB37" s="167">
        <v>-11.496</v>
      </c>
      <c r="JC37" s="167">
        <v>24.713000000000001</v>
      </c>
      <c r="JD37" s="167">
        <v>12</v>
      </c>
      <c r="JE37" s="167">
        <v>0.76200000000000001</v>
      </c>
      <c r="JF37" s="167">
        <v>0.754</v>
      </c>
      <c r="JG37" s="167">
        <v>-12</v>
      </c>
      <c r="JH37" s="167">
        <v>-10.88</v>
      </c>
      <c r="JI37" s="168"/>
      <c r="JJ37" s="167">
        <v>11.6625</v>
      </c>
      <c r="JK37" s="167">
        <v>-21.150500000000001</v>
      </c>
      <c r="JL37" s="167">
        <v>-35.332299999999996</v>
      </c>
      <c r="JM37" s="167">
        <v>21</v>
      </c>
      <c r="JN37" s="167">
        <v>52.512</v>
      </c>
      <c r="JO37" s="167">
        <v>54.508000000000003</v>
      </c>
      <c r="JP37" s="168"/>
      <c r="JQ37" s="168"/>
      <c r="JR37" s="167">
        <v>41.235999999999997</v>
      </c>
      <c r="JS37" s="167">
        <v>41.350499999999997</v>
      </c>
      <c r="JT37" s="167">
        <v>43.044199999999996</v>
      </c>
      <c r="JU37" s="168"/>
      <c r="JV37" s="167">
        <v>32.700000000000003</v>
      </c>
      <c r="JW37" s="167">
        <v>14.792899999999999</v>
      </c>
      <c r="JX37" s="167">
        <v>8.82</v>
      </c>
      <c r="JY37" s="168"/>
      <c r="JZ37" s="168"/>
      <c r="KA37" s="168"/>
      <c r="KB37" s="168"/>
      <c r="KC37" s="168"/>
      <c r="KD37" s="168"/>
      <c r="KE37" s="168"/>
      <c r="KF37" s="168"/>
      <c r="KG37" s="167">
        <v>-43.1</v>
      </c>
      <c r="KH37" s="167">
        <v>43.3</v>
      </c>
      <c r="KI37" s="167">
        <v>-129.22790000000001</v>
      </c>
      <c r="KJ37" s="167">
        <v>297.6653</v>
      </c>
    </row>
    <row r="38" spans="1:296" ht="18" customHeight="1" x14ac:dyDescent="0.25">
      <c r="A38" s="163" t="s">
        <v>71</v>
      </c>
      <c r="B38" s="163" t="s">
        <v>876</v>
      </c>
      <c r="C38" s="167">
        <v>0</v>
      </c>
      <c r="D38" s="167">
        <v>0</v>
      </c>
      <c r="E38" s="168"/>
      <c r="F38" s="167">
        <v>-27.7441</v>
      </c>
      <c r="G38" s="167">
        <v>13.1555</v>
      </c>
      <c r="H38" s="167">
        <v>36.046799999999998</v>
      </c>
      <c r="I38" s="168"/>
      <c r="J38" s="167">
        <v>68.441999999999993</v>
      </c>
      <c r="K38" s="167">
        <v>-161.4556</v>
      </c>
      <c r="L38" s="167">
        <v>77.031499999999994</v>
      </c>
      <c r="M38" s="167">
        <v>38.834800000000001</v>
      </c>
      <c r="N38" s="167">
        <v>37.796599999999998</v>
      </c>
      <c r="O38" s="167">
        <v>-15.54</v>
      </c>
      <c r="P38" s="167">
        <v>-76.637</v>
      </c>
      <c r="Q38" s="168"/>
      <c r="R38" s="167">
        <v>23.184000000000001</v>
      </c>
      <c r="S38" s="167">
        <v>-70.400000000000006</v>
      </c>
      <c r="T38" s="167">
        <v>13.4335</v>
      </c>
      <c r="U38" s="167">
        <v>106.4688</v>
      </c>
      <c r="V38" s="167">
        <v>12.1196</v>
      </c>
      <c r="W38" s="167">
        <v>12.1281</v>
      </c>
      <c r="X38" s="167">
        <v>20.030200000000001</v>
      </c>
      <c r="Y38" s="167">
        <v>7.99</v>
      </c>
      <c r="Z38" s="167">
        <v>1.5843</v>
      </c>
      <c r="AA38" s="167">
        <v>7.9874999999999998</v>
      </c>
      <c r="AB38" s="168"/>
      <c r="AC38" s="168"/>
      <c r="AD38" s="167">
        <v>-89.27</v>
      </c>
      <c r="AE38" s="167">
        <v>-89.64</v>
      </c>
      <c r="AF38" s="168"/>
      <c r="AG38" s="167">
        <v>15.54</v>
      </c>
      <c r="AH38" s="169">
        <v>76.637</v>
      </c>
      <c r="AI38" s="167">
        <v>13.93</v>
      </c>
      <c r="AJ38" s="167">
        <v>0.21199999999999999</v>
      </c>
      <c r="AK38" s="169">
        <v>-63.99</v>
      </c>
      <c r="AL38" s="167">
        <v>-63.92</v>
      </c>
      <c r="AM38" s="167">
        <v>-74.59</v>
      </c>
      <c r="AN38" s="167">
        <v>63.99</v>
      </c>
      <c r="AO38" s="167">
        <v>64.2</v>
      </c>
      <c r="AP38" s="167">
        <v>14.0434</v>
      </c>
      <c r="AQ38" s="167">
        <v>9.9190000000000005</v>
      </c>
      <c r="AR38" s="167">
        <v>77.943799999999996</v>
      </c>
      <c r="AS38" s="167">
        <v>80.2239</v>
      </c>
      <c r="AT38" s="167">
        <v>56.463000000000001</v>
      </c>
      <c r="AU38" s="167">
        <v>-65.526300000000006</v>
      </c>
      <c r="AV38" s="167">
        <v>-66.367000000000004</v>
      </c>
      <c r="AW38" s="167">
        <v>26.957699999999999</v>
      </c>
      <c r="AX38" s="167">
        <v>28.753599999999999</v>
      </c>
      <c r="AY38" s="167">
        <v>95.613500000000002</v>
      </c>
      <c r="AZ38" s="167">
        <v>98.050600000000003</v>
      </c>
      <c r="BA38" s="167">
        <v>-6.2099000000000002</v>
      </c>
      <c r="BB38" s="167">
        <v>-11.6258</v>
      </c>
      <c r="BC38" s="167">
        <v>-532.70119999999997</v>
      </c>
      <c r="BD38" s="167">
        <v>1.5021</v>
      </c>
      <c r="BE38" s="167">
        <v>-0.6</v>
      </c>
      <c r="BF38" s="167">
        <v>-0.6</v>
      </c>
      <c r="BG38" s="167">
        <v>70.603800000000007</v>
      </c>
      <c r="BH38" s="167">
        <v>71.701499999999996</v>
      </c>
      <c r="BI38" s="167">
        <v>-5.9858000000000002</v>
      </c>
      <c r="BJ38" s="168"/>
      <c r="BK38" s="167">
        <v>-68.347099999999998</v>
      </c>
      <c r="BL38" s="167">
        <v>8.8338000000000001</v>
      </c>
      <c r="BM38" s="167">
        <v>9.6913999999999998</v>
      </c>
      <c r="BN38" s="167">
        <v>6.5799000000000003</v>
      </c>
      <c r="BO38" s="167">
        <v>570.60440000000006</v>
      </c>
      <c r="BP38" s="167">
        <v>189.703</v>
      </c>
      <c r="BQ38" s="167">
        <v>189.39779999999999</v>
      </c>
      <c r="BR38" s="167">
        <v>-627.32920000000001</v>
      </c>
      <c r="BS38" s="167">
        <v>653.89670000000001</v>
      </c>
      <c r="BT38" s="168"/>
      <c r="BU38" s="167">
        <v>-132.21960000000001</v>
      </c>
      <c r="BV38" s="167">
        <v>135.26060000000001</v>
      </c>
      <c r="BW38" s="167">
        <v>120.6628</v>
      </c>
      <c r="BX38" s="167">
        <v>34.56</v>
      </c>
      <c r="BY38" s="167">
        <v>38.74</v>
      </c>
      <c r="BZ38" s="167">
        <v>72.19</v>
      </c>
      <c r="CA38" s="167">
        <v>97.09</v>
      </c>
      <c r="CB38" s="167">
        <v>-50.497599999999998</v>
      </c>
      <c r="CC38" s="167">
        <v>-49.961799999999997</v>
      </c>
      <c r="CD38" s="167">
        <v>122.73820000000001</v>
      </c>
      <c r="CE38" s="167">
        <v>123.1683</v>
      </c>
      <c r="CF38" s="167">
        <v>15.2234</v>
      </c>
      <c r="CG38" s="167">
        <v>-192.89359999999999</v>
      </c>
      <c r="CH38" s="167">
        <v>-191.21080000000001</v>
      </c>
      <c r="CI38" s="167">
        <v>17.38</v>
      </c>
      <c r="CJ38" s="168"/>
      <c r="CK38" s="168"/>
      <c r="CL38" s="168"/>
      <c r="CM38" s="167">
        <v>163.30000000000001</v>
      </c>
      <c r="CN38" s="167">
        <v>148</v>
      </c>
      <c r="CO38" s="167">
        <v>-21.79</v>
      </c>
      <c r="CP38" s="167">
        <v>68.688400000000001</v>
      </c>
      <c r="CQ38" s="167">
        <v>66.747799999999998</v>
      </c>
      <c r="CR38" s="167">
        <v>66.8215</v>
      </c>
      <c r="CS38" s="167">
        <v>49.017499999999998</v>
      </c>
      <c r="CT38" s="167">
        <v>49.253799999999998</v>
      </c>
      <c r="CU38" s="167">
        <v>14.454700000000001</v>
      </c>
      <c r="CV38" s="167">
        <v>-126.3297</v>
      </c>
      <c r="CW38" s="167">
        <v>20.497699999999998</v>
      </c>
      <c r="CX38" s="167">
        <v>15.0177</v>
      </c>
      <c r="CY38" s="167">
        <v>89.12</v>
      </c>
      <c r="CZ38" s="167">
        <v>48</v>
      </c>
      <c r="DA38" s="167">
        <v>65.866699999999994</v>
      </c>
      <c r="DB38" s="167">
        <v>62.4069</v>
      </c>
      <c r="DC38" s="167">
        <v>-40.644500000000001</v>
      </c>
      <c r="DD38" s="168"/>
      <c r="DE38" s="168"/>
      <c r="DF38" s="168"/>
      <c r="DG38" s="167">
        <v>-120.6581</v>
      </c>
      <c r="DH38" s="168"/>
      <c r="DI38" s="168"/>
      <c r="DJ38" s="167">
        <v>-115.2</v>
      </c>
      <c r="DK38" s="167">
        <v>-115.5</v>
      </c>
      <c r="DL38" s="167">
        <v>28.4848</v>
      </c>
      <c r="DM38" s="167">
        <v>85.6</v>
      </c>
      <c r="DN38" s="167">
        <v>80.793800000000005</v>
      </c>
      <c r="DO38" s="168"/>
      <c r="DP38" s="168"/>
      <c r="DQ38" s="167">
        <v>-11.77</v>
      </c>
      <c r="DR38" s="167">
        <v>80.367500000000007</v>
      </c>
      <c r="DS38" s="167">
        <v>116.9691</v>
      </c>
      <c r="DT38" s="167">
        <v>-31.92</v>
      </c>
      <c r="DU38" s="167">
        <v>-32.159999999999997</v>
      </c>
      <c r="DV38" s="167">
        <v>131.38999999999999</v>
      </c>
      <c r="DW38" s="167">
        <v>81.650000000000006</v>
      </c>
      <c r="DX38" s="167">
        <v>117.9636</v>
      </c>
      <c r="DY38" s="167">
        <v>114.1091</v>
      </c>
      <c r="DZ38" s="167">
        <v>-25.307600000000001</v>
      </c>
      <c r="EA38" s="167">
        <v>-32.6</v>
      </c>
      <c r="EB38" s="167">
        <v>274.54129999999998</v>
      </c>
      <c r="EC38" s="167">
        <v>220.35599999999999</v>
      </c>
      <c r="ED38" s="167">
        <v>213.40819999999999</v>
      </c>
      <c r="EE38" s="167">
        <v>214.33320000000001</v>
      </c>
      <c r="EF38" s="167">
        <v>100.7886</v>
      </c>
      <c r="EG38" s="167">
        <v>68.1143</v>
      </c>
      <c r="EH38" s="167">
        <v>-33.630000000000003</v>
      </c>
      <c r="EI38" s="167">
        <v>640.71990000000005</v>
      </c>
      <c r="EJ38" s="167">
        <v>117.6155</v>
      </c>
      <c r="EK38" s="168"/>
      <c r="EL38" s="167">
        <v>-35.349200000000003</v>
      </c>
      <c r="EM38" s="167">
        <v>-32.734699999999997</v>
      </c>
      <c r="EN38" s="167">
        <v>-14.24</v>
      </c>
      <c r="EO38" s="167">
        <v>-39.0229</v>
      </c>
      <c r="EP38" s="167">
        <v>-36.978700000000003</v>
      </c>
      <c r="EQ38" s="167">
        <v>169.02</v>
      </c>
      <c r="ER38" s="167">
        <v>-29.992100000000001</v>
      </c>
      <c r="ES38" s="167">
        <v>-31.124300000000002</v>
      </c>
      <c r="ET38" s="167">
        <v>-33.075299999999999</v>
      </c>
      <c r="EU38" s="167">
        <v>0</v>
      </c>
      <c r="EV38" s="167">
        <v>-26</v>
      </c>
      <c r="EW38" s="167">
        <v>109.3</v>
      </c>
      <c r="EX38" s="167">
        <v>17.1629</v>
      </c>
      <c r="EY38" s="167">
        <v>-144.1491</v>
      </c>
      <c r="EZ38" s="167">
        <v>-37.825400000000002</v>
      </c>
      <c r="FA38" s="167">
        <v>-36.998100000000001</v>
      </c>
      <c r="FB38" s="167">
        <v>7.8163999999999998</v>
      </c>
      <c r="FC38" s="167">
        <v>-67.2791</v>
      </c>
      <c r="FD38" s="167">
        <v>56.629899999999999</v>
      </c>
      <c r="FE38" s="167">
        <v>23.580500000000001</v>
      </c>
      <c r="FF38" s="168"/>
      <c r="FG38" s="167">
        <v>23.0213</v>
      </c>
      <c r="FH38" s="167">
        <v>40.0214</v>
      </c>
      <c r="FI38" s="167">
        <v>39.862900000000003</v>
      </c>
      <c r="FJ38" s="167">
        <v>38.3994</v>
      </c>
      <c r="FK38" s="167">
        <v>50.7393</v>
      </c>
      <c r="FL38" s="167">
        <v>50.069400000000002</v>
      </c>
      <c r="FM38" s="167">
        <v>-91.2637</v>
      </c>
      <c r="FN38" s="167">
        <v>26.137799999999999</v>
      </c>
      <c r="FO38" s="167">
        <v>26.071100000000001</v>
      </c>
      <c r="FP38" s="167">
        <v>-67.314700000000002</v>
      </c>
      <c r="FQ38" s="167">
        <v>-54.447699999999998</v>
      </c>
      <c r="FR38" s="167">
        <v>-30.782299999999999</v>
      </c>
      <c r="FS38" s="167">
        <v>-34.89</v>
      </c>
      <c r="FT38" s="167">
        <v>13.6434</v>
      </c>
      <c r="FU38" s="167">
        <v>0.99760000000000004</v>
      </c>
      <c r="FV38" s="167">
        <v>-8.27</v>
      </c>
      <c r="FW38" s="167">
        <v>19.100000000000001</v>
      </c>
      <c r="FX38" s="167">
        <v>-29.7285</v>
      </c>
      <c r="FY38" s="168"/>
      <c r="FZ38" s="168"/>
      <c r="GA38" s="167">
        <v>3.99</v>
      </c>
      <c r="GB38" s="168"/>
      <c r="GC38" s="167">
        <v>28.52</v>
      </c>
      <c r="GD38" s="167">
        <v>55.3992</v>
      </c>
      <c r="GE38" s="167">
        <v>71.533699999999996</v>
      </c>
      <c r="GF38" s="167">
        <v>16.93</v>
      </c>
      <c r="GG38" s="167">
        <v>95.097499999999997</v>
      </c>
      <c r="GH38" s="167">
        <v>28.3</v>
      </c>
      <c r="GI38" s="167">
        <v>-23.829000000000001</v>
      </c>
      <c r="GJ38" s="167">
        <v>5.7405999999999997</v>
      </c>
      <c r="GK38" s="167">
        <v>6.4452999999999996</v>
      </c>
      <c r="GL38" s="167">
        <v>2.0975999999999999</v>
      </c>
      <c r="GM38" s="168"/>
      <c r="GN38" s="168"/>
      <c r="GO38" s="167">
        <v>-15.9373</v>
      </c>
      <c r="GP38" s="167">
        <v>-41.415900000000001</v>
      </c>
      <c r="GQ38" s="167">
        <v>22.1951</v>
      </c>
      <c r="GR38" s="167">
        <v>43.595700000000001</v>
      </c>
      <c r="GS38" s="167">
        <v>56.061199999999999</v>
      </c>
      <c r="GT38" s="167">
        <v>57.095399999999998</v>
      </c>
      <c r="GU38" s="167">
        <v>-176.39519999999999</v>
      </c>
      <c r="GV38" s="167">
        <v>-35.9343</v>
      </c>
      <c r="GW38" s="167">
        <v>31.9894</v>
      </c>
      <c r="GX38" s="167">
        <v>-65.501900000000006</v>
      </c>
      <c r="GY38" s="167">
        <v>12.204800000000001</v>
      </c>
      <c r="GZ38" s="167">
        <v>11.8973</v>
      </c>
      <c r="HA38" s="167">
        <v>11.456899999999999</v>
      </c>
      <c r="HB38" s="167">
        <v>14</v>
      </c>
      <c r="HC38" s="167">
        <v>104.8447</v>
      </c>
      <c r="HD38" s="167">
        <v>106.1576</v>
      </c>
      <c r="HE38" s="168"/>
      <c r="HF38" s="168"/>
      <c r="HG38" s="167">
        <v>-134.83410000000001</v>
      </c>
      <c r="HH38" s="167">
        <v>134.53399999999999</v>
      </c>
      <c r="HI38" s="167">
        <v>125.6968</v>
      </c>
      <c r="HJ38" s="167">
        <v>-103.1296</v>
      </c>
      <c r="HK38" s="167">
        <v>-100.0368</v>
      </c>
      <c r="HL38" s="167">
        <v>-63.9377</v>
      </c>
      <c r="HM38" s="167">
        <v>-61.107599999999998</v>
      </c>
      <c r="HN38" s="167">
        <v>68.453599999999994</v>
      </c>
      <c r="HO38" s="167">
        <v>65.776799999999994</v>
      </c>
      <c r="HP38" s="167">
        <v>-70.292699999999996</v>
      </c>
      <c r="HQ38" s="167">
        <v>-76.484399999999994</v>
      </c>
      <c r="HR38" s="167">
        <v>29.523499999999999</v>
      </c>
      <c r="HS38" s="167">
        <v>29.259799999999998</v>
      </c>
      <c r="HT38" s="167">
        <v>-54.082700000000003</v>
      </c>
      <c r="HU38" s="167">
        <v>-54.292999999999999</v>
      </c>
      <c r="HV38" s="167">
        <v>13.99</v>
      </c>
      <c r="HW38" s="167">
        <v>13.87</v>
      </c>
      <c r="HX38" s="167">
        <v>19.100000000000001</v>
      </c>
      <c r="HY38" s="167">
        <v>18.899999999999999</v>
      </c>
      <c r="HZ38" s="167">
        <v>21.577300000000001</v>
      </c>
      <c r="IA38" s="167">
        <v>-7.84</v>
      </c>
      <c r="IB38" s="167">
        <v>-314.22730000000001</v>
      </c>
      <c r="IC38" s="167">
        <v>89.351699999999994</v>
      </c>
      <c r="ID38" s="167">
        <v>89.768500000000003</v>
      </c>
      <c r="IE38" s="167">
        <v>17.899999999999999</v>
      </c>
      <c r="IF38" s="167">
        <v>-32.4</v>
      </c>
      <c r="IG38" s="167">
        <v>-27.6</v>
      </c>
      <c r="IH38" s="167">
        <v>-27.8</v>
      </c>
      <c r="II38" s="168"/>
      <c r="IJ38" s="168"/>
      <c r="IK38" s="167">
        <v>-115.1189</v>
      </c>
      <c r="IL38" s="167">
        <v>-93.080200000000005</v>
      </c>
      <c r="IM38" s="167">
        <v>219.935</v>
      </c>
      <c r="IN38" s="167">
        <v>89.876000000000005</v>
      </c>
      <c r="IO38" s="167">
        <v>40.047899999999998</v>
      </c>
      <c r="IP38" s="167">
        <v>-83.737099999999998</v>
      </c>
      <c r="IQ38" s="167">
        <v>80.880799999999994</v>
      </c>
      <c r="IR38" s="168"/>
      <c r="IS38" s="167">
        <v>-140.94630000000001</v>
      </c>
      <c r="IT38" s="167">
        <v>-75.236800000000002</v>
      </c>
      <c r="IU38" s="167">
        <v>122.7458</v>
      </c>
      <c r="IV38" s="167">
        <v>121.8948</v>
      </c>
      <c r="IW38" s="168"/>
      <c r="IX38" s="167">
        <v>-211.28700000000001</v>
      </c>
      <c r="IY38" s="167">
        <v>145.0146</v>
      </c>
      <c r="IZ38" s="167">
        <v>-68.029899999999998</v>
      </c>
      <c r="JA38" s="167">
        <v>68.151200000000003</v>
      </c>
      <c r="JB38" s="167">
        <v>-12.3117</v>
      </c>
      <c r="JC38" s="167">
        <v>24.446000000000002</v>
      </c>
      <c r="JD38" s="167">
        <v>11.04</v>
      </c>
      <c r="JE38" s="167">
        <v>0.73699999999999999</v>
      </c>
      <c r="JF38" s="167">
        <v>0.72899999999999998</v>
      </c>
      <c r="JG38" s="167">
        <v>-11.12</v>
      </c>
      <c r="JH38" s="167">
        <v>-11.84</v>
      </c>
      <c r="JI38" s="168"/>
      <c r="JJ38" s="167">
        <v>12.3949</v>
      </c>
      <c r="JK38" s="167">
        <v>-25.633600000000001</v>
      </c>
      <c r="JL38" s="167">
        <v>-34.190899999999999</v>
      </c>
      <c r="JM38" s="167">
        <v>22.3</v>
      </c>
      <c r="JN38" s="167">
        <v>53.682000000000002</v>
      </c>
      <c r="JO38" s="167">
        <v>52.417999999999999</v>
      </c>
      <c r="JP38" s="168"/>
      <c r="JQ38" s="168"/>
      <c r="JR38" s="167">
        <v>44.207999999999998</v>
      </c>
      <c r="JS38" s="167">
        <v>42.053800000000003</v>
      </c>
      <c r="JT38" s="167">
        <v>41.929200000000002</v>
      </c>
      <c r="JU38" s="168"/>
      <c r="JV38" s="167">
        <v>34.4</v>
      </c>
      <c r="JW38" s="167">
        <v>12.0496</v>
      </c>
      <c r="JX38" s="167">
        <v>8.7899999999999991</v>
      </c>
      <c r="JY38" s="168"/>
      <c r="JZ38" s="167">
        <v>-53.213900000000002</v>
      </c>
      <c r="KA38" s="167">
        <v>70.722200000000001</v>
      </c>
      <c r="KB38" s="167">
        <v>65.4208</v>
      </c>
      <c r="KC38" s="167">
        <v>-53.562600000000003</v>
      </c>
      <c r="KD38" s="167">
        <v>-68.793199999999999</v>
      </c>
      <c r="KE38" s="167">
        <v>60.001600000000003</v>
      </c>
      <c r="KF38" s="167">
        <v>8.1883999999999997</v>
      </c>
      <c r="KG38" s="167">
        <v>-44.4</v>
      </c>
      <c r="KH38" s="167">
        <v>45.5</v>
      </c>
      <c r="KI38" s="167">
        <v>-12.7882</v>
      </c>
      <c r="KJ38" s="167">
        <v>192.68180000000001</v>
      </c>
    </row>
    <row r="39" spans="1:296" ht="18" customHeight="1" x14ac:dyDescent="0.25">
      <c r="A39" s="163" t="s">
        <v>71</v>
      </c>
      <c r="B39" s="163" t="s">
        <v>877</v>
      </c>
      <c r="C39" s="167">
        <v>0</v>
      </c>
      <c r="D39" s="167">
        <v>0</v>
      </c>
      <c r="E39" s="168"/>
      <c r="F39" s="167">
        <v>-28.820799999999998</v>
      </c>
      <c r="G39" s="167">
        <v>-27.9329</v>
      </c>
      <c r="H39" s="167">
        <v>36.899700000000003</v>
      </c>
      <c r="I39" s="168"/>
      <c r="J39" s="167">
        <v>68.591499999999996</v>
      </c>
      <c r="K39" s="167">
        <v>-138.399</v>
      </c>
      <c r="L39" s="168"/>
      <c r="M39" s="167">
        <v>39.226799999999997</v>
      </c>
      <c r="N39" s="167">
        <v>38.230499999999999</v>
      </c>
      <c r="O39" s="167">
        <v>-11.1</v>
      </c>
      <c r="P39" s="167">
        <v>-76.903000000000006</v>
      </c>
      <c r="Q39" s="167">
        <v>70.400000000000006</v>
      </c>
      <c r="R39" s="167">
        <v>23.184000000000001</v>
      </c>
      <c r="S39" s="167">
        <v>-70.400000000000006</v>
      </c>
      <c r="T39" s="167">
        <v>13.6707</v>
      </c>
      <c r="U39" s="167">
        <v>89.031400000000005</v>
      </c>
      <c r="V39" s="167">
        <v>12.3188</v>
      </c>
      <c r="W39" s="167">
        <v>12.522399999999999</v>
      </c>
      <c r="X39" s="167">
        <v>20.341999999999999</v>
      </c>
      <c r="Y39" s="167">
        <v>7.3428000000000004</v>
      </c>
      <c r="Z39" s="167">
        <v>1.8179000000000001</v>
      </c>
      <c r="AA39" s="167">
        <v>7.5492999999999997</v>
      </c>
      <c r="AB39" s="168"/>
      <c r="AC39" s="168"/>
      <c r="AD39" s="167">
        <v>-85.7</v>
      </c>
      <c r="AE39" s="167">
        <v>-85.59</v>
      </c>
      <c r="AF39" s="168"/>
      <c r="AG39" s="167">
        <v>8.8800000000000008</v>
      </c>
      <c r="AH39" s="169">
        <v>76.903000000000006</v>
      </c>
      <c r="AI39" s="167">
        <v>13.497999999999999</v>
      </c>
      <c r="AJ39" s="167">
        <v>0.21199999999999999</v>
      </c>
      <c r="AK39" s="169">
        <v>-63.37</v>
      </c>
      <c r="AL39" s="167">
        <v>-62.04</v>
      </c>
      <c r="AM39" s="167">
        <v>-79.11</v>
      </c>
      <c r="AN39" s="167">
        <v>63.37</v>
      </c>
      <c r="AO39" s="167">
        <v>63.93</v>
      </c>
      <c r="AP39" s="167">
        <v>14.438000000000001</v>
      </c>
      <c r="AQ39" s="167">
        <v>9.9123999999999999</v>
      </c>
      <c r="AR39" s="167">
        <v>77.483999999999995</v>
      </c>
      <c r="AS39" s="167">
        <v>81.586699999999993</v>
      </c>
      <c r="AT39" s="167">
        <v>51.287300000000002</v>
      </c>
      <c r="AU39" s="167">
        <v>-60.077500000000001</v>
      </c>
      <c r="AV39" s="167">
        <v>-59.723399999999998</v>
      </c>
      <c r="AW39" s="167">
        <v>6.2380000000000004</v>
      </c>
      <c r="AX39" s="167">
        <v>6.8539000000000003</v>
      </c>
      <c r="AY39" s="167">
        <v>92.858099999999993</v>
      </c>
      <c r="AZ39" s="167">
        <v>94.6357</v>
      </c>
      <c r="BA39" s="167">
        <v>-24.748999999999999</v>
      </c>
      <c r="BB39" s="167">
        <v>-27.133500000000002</v>
      </c>
      <c r="BC39" s="167">
        <v>-488.51100000000002</v>
      </c>
      <c r="BD39" s="167">
        <v>1.5204</v>
      </c>
      <c r="BE39" s="167">
        <v>-0.6</v>
      </c>
      <c r="BF39" s="167">
        <v>-0.6</v>
      </c>
      <c r="BG39" s="167">
        <v>65.3399</v>
      </c>
      <c r="BH39" s="167">
        <v>64.476299999999995</v>
      </c>
      <c r="BI39" s="167">
        <v>-5.9551999999999996</v>
      </c>
      <c r="BJ39" s="168"/>
      <c r="BK39" s="167">
        <v>-67.441500000000005</v>
      </c>
      <c r="BL39" s="167">
        <v>8.7797000000000001</v>
      </c>
      <c r="BM39" s="167">
        <v>9.4379000000000008</v>
      </c>
      <c r="BN39" s="167">
        <v>6.4795999999999996</v>
      </c>
      <c r="BO39" s="167">
        <v>520.1268</v>
      </c>
      <c r="BP39" s="167">
        <v>163.21289999999999</v>
      </c>
      <c r="BQ39" s="167">
        <v>163.4571</v>
      </c>
      <c r="BR39" s="167">
        <v>-567.77949999999998</v>
      </c>
      <c r="BS39" s="167">
        <v>610.74390000000005</v>
      </c>
      <c r="BT39" s="168"/>
      <c r="BU39" s="167">
        <v>-125.3027</v>
      </c>
      <c r="BV39" s="167">
        <v>129.22649999999999</v>
      </c>
      <c r="BW39" s="167">
        <v>118.1679</v>
      </c>
      <c r="BX39" s="167">
        <v>34.47</v>
      </c>
      <c r="BY39" s="167">
        <v>38.380000000000003</v>
      </c>
      <c r="BZ39" s="167">
        <v>72.5</v>
      </c>
      <c r="CA39" s="167">
        <v>96.05</v>
      </c>
      <c r="CB39" s="167">
        <v>-50.765599999999999</v>
      </c>
      <c r="CC39" s="167">
        <v>-50.631599999999999</v>
      </c>
      <c r="CD39" s="167">
        <v>120.021</v>
      </c>
      <c r="CE39" s="167">
        <v>120.8047</v>
      </c>
      <c r="CF39" s="167">
        <v>13.257199999999999</v>
      </c>
      <c r="CG39" s="167">
        <v>-168.5505</v>
      </c>
      <c r="CH39" s="167">
        <v>-168.0557</v>
      </c>
      <c r="CI39" s="167">
        <v>18.659500000000001</v>
      </c>
      <c r="CJ39" s="168"/>
      <c r="CK39" s="168"/>
      <c r="CL39" s="168"/>
      <c r="CM39" s="167">
        <v>165.7</v>
      </c>
      <c r="CN39" s="167">
        <v>150.69999999999999</v>
      </c>
      <c r="CO39" s="167">
        <v>-21.37</v>
      </c>
      <c r="CP39" s="167">
        <v>79.252700000000004</v>
      </c>
      <c r="CQ39" s="167">
        <v>76.585499999999996</v>
      </c>
      <c r="CR39" s="167">
        <v>77.150099999999995</v>
      </c>
      <c r="CS39" s="167">
        <v>34.135800000000003</v>
      </c>
      <c r="CT39" s="167">
        <v>34.527099999999997</v>
      </c>
      <c r="CU39" s="167">
        <v>10.764900000000001</v>
      </c>
      <c r="CV39" s="167">
        <v>-108.3335</v>
      </c>
      <c r="CW39" s="167">
        <v>16.0824</v>
      </c>
      <c r="CX39" s="167">
        <v>14.931100000000001</v>
      </c>
      <c r="CY39" s="167">
        <v>87.21</v>
      </c>
      <c r="CZ39" s="167">
        <v>47.2</v>
      </c>
      <c r="DA39" s="168"/>
      <c r="DB39" s="168"/>
      <c r="DC39" s="167">
        <v>-41.137500000000003</v>
      </c>
      <c r="DD39" s="168"/>
      <c r="DE39" s="168"/>
      <c r="DF39" s="168"/>
      <c r="DG39" s="167">
        <v>-115.774</v>
      </c>
      <c r="DH39" s="168"/>
      <c r="DI39" s="168"/>
      <c r="DJ39" s="167">
        <v>-115.1</v>
      </c>
      <c r="DK39" s="167">
        <v>-115.6</v>
      </c>
      <c r="DL39" s="167">
        <v>28.358499999999999</v>
      </c>
      <c r="DM39" s="167">
        <v>85.8</v>
      </c>
      <c r="DN39" s="167">
        <v>82.672399999999996</v>
      </c>
      <c r="DO39" s="168"/>
      <c r="DP39" s="168"/>
      <c r="DQ39" s="167">
        <v>-12.64</v>
      </c>
      <c r="DR39" s="167">
        <v>76.662999999999997</v>
      </c>
      <c r="DS39" s="167">
        <v>116.7816</v>
      </c>
      <c r="DT39" s="167">
        <v>-31.93</v>
      </c>
      <c r="DU39" s="167">
        <v>-32.43</v>
      </c>
      <c r="DV39" s="167">
        <v>131.71</v>
      </c>
      <c r="DW39" s="167">
        <v>83.01</v>
      </c>
      <c r="DX39" s="167">
        <v>117.2182</v>
      </c>
      <c r="DY39" s="167">
        <v>115.12730000000001</v>
      </c>
      <c r="DZ39" s="167">
        <v>-24.9267</v>
      </c>
      <c r="EA39" s="167">
        <v>-24.172699999999999</v>
      </c>
      <c r="EB39" s="167">
        <v>276.1825</v>
      </c>
      <c r="EC39" s="167">
        <v>219.29429999999999</v>
      </c>
      <c r="ED39" s="167">
        <v>209.8389</v>
      </c>
      <c r="EE39" s="167">
        <v>213.8621</v>
      </c>
      <c r="EF39" s="167">
        <v>92.461799999999997</v>
      </c>
      <c r="EG39" s="167">
        <v>61.691200000000002</v>
      </c>
      <c r="EH39" s="167">
        <v>-33.536000000000001</v>
      </c>
      <c r="EI39" s="167">
        <v>583.99210000000005</v>
      </c>
      <c r="EJ39" s="167">
        <v>95.372200000000007</v>
      </c>
      <c r="EK39" s="168"/>
      <c r="EL39" s="167">
        <v>-25.880299999999998</v>
      </c>
      <c r="EM39" s="167">
        <v>-23.12</v>
      </c>
      <c r="EN39" s="167">
        <v>0</v>
      </c>
      <c r="EO39" s="167">
        <v>-39.400100000000002</v>
      </c>
      <c r="EP39" s="167">
        <v>-36.536900000000003</v>
      </c>
      <c r="EQ39" s="167">
        <v>158.268</v>
      </c>
      <c r="ER39" s="167">
        <v>-26.301200000000001</v>
      </c>
      <c r="ES39" s="167">
        <v>-27.118200000000002</v>
      </c>
      <c r="ET39" s="167">
        <v>-24.926300000000001</v>
      </c>
      <c r="EU39" s="167">
        <v>0</v>
      </c>
      <c r="EV39" s="167">
        <v>-15.5</v>
      </c>
      <c r="EW39" s="167">
        <v>107.4</v>
      </c>
      <c r="EX39" s="167">
        <v>17.234000000000002</v>
      </c>
      <c r="EY39" s="167">
        <v>-146.0326</v>
      </c>
      <c r="EZ39" s="167">
        <v>-38.682299999999998</v>
      </c>
      <c r="FA39" s="167">
        <v>-38.066899999999997</v>
      </c>
      <c r="FB39" s="167">
        <v>7.6201999999999996</v>
      </c>
      <c r="FC39" s="167">
        <v>-57.785899999999998</v>
      </c>
      <c r="FD39" s="167">
        <v>49.1693</v>
      </c>
      <c r="FE39" s="167">
        <v>24.183800000000002</v>
      </c>
      <c r="FF39" s="168"/>
      <c r="FG39" s="167">
        <v>23.838100000000001</v>
      </c>
      <c r="FH39" s="167">
        <v>39.339100000000002</v>
      </c>
      <c r="FI39" s="167">
        <v>39.978900000000003</v>
      </c>
      <c r="FJ39" s="167">
        <v>38.623399999999997</v>
      </c>
      <c r="FK39" s="167">
        <v>49.734499999999997</v>
      </c>
      <c r="FL39" s="167">
        <v>50.069400000000002</v>
      </c>
      <c r="FM39" s="167">
        <v>-91.096199999999996</v>
      </c>
      <c r="FN39" s="167">
        <v>27.606200000000001</v>
      </c>
      <c r="FO39" s="167">
        <v>27.7973</v>
      </c>
      <c r="FP39" s="167">
        <v>-70.797600000000003</v>
      </c>
      <c r="FQ39" s="167">
        <v>-58.535299999999999</v>
      </c>
      <c r="FR39" s="167">
        <v>-28.416599999999999</v>
      </c>
      <c r="FS39" s="167">
        <v>-35.450000000000003</v>
      </c>
      <c r="FT39" s="167">
        <v>13.2601</v>
      </c>
      <c r="FU39" s="167">
        <v>1.0793999999999999</v>
      </c>
      <c r="FV39" s="167">
        <v>-8.3000000000000007</v>
      </c>
      <c r="FW39" s="167">
        <v>20.05</v>
      </c>
      <c r="FX39" s="167">
        <v>-27.952100000000002</v>
      </c>
      <c r="FY39" s="168"/>
      <c r="FZ39" s="167">
        <v>-14.359</v>
      </c>
      <c r="GA39" s="167">
        <v>4.08</v>
      </c>
      <c r="GB39" s="168"/>
      <c r="GC39" s="167">
        <v>28.04</v>
      </c>
      <c r="GD39" s="167">
        <v>59.069000000000003</v>
      </c>
      <c r="GE39" s="167">
        <v>73.214299999999994</v>
      </c>
      <c r="GF39" s="167">
        <v>16.649999999999999</v>
      </c>
      <c r="GG39" s="167">
        <v>93.609499999999997</v>
      </c>
      <c r="GH39" s="167">
        <v>28.9</v>
      </c>
      <c r="GI39" s="167">
        <v>-23.956399999999999</v>
      </c>
      <c r="GJ39" s="167">
        <v>5.2614999999999998</v>
      </c>
      <c r="GK39" s="167">
        <v>5.9760999999999997</v>
      </c>
      <c r="GL39" s="167">
        <v>2.1945999999999999</v>
      </c>
      <c r="GM39" s="168"/>
      <c r="GN39" s="168"/>
      <c r="GO39" s="167">
        <v>-16.241499999999998</v>
      </c>
      <c r="GP39" s="167">
        <v>-42.318199999999997</v>
      </c>
      <c r="GQ39" s="167">
        <v>20.3428</v>
      </c>
      <c r="GR39" s="167">
        <v>44.478900000000003</v>
      </c>
      <c r="GS39" s="167">
        <v>58.7926</v>
      </c>
      <c r="GT39" s="167">
        <v>58.825699999999998</v>
      </c>
      <c r="GU39" s="167">
        <v>-171.6934</v>
      </c>
      <c r="GV39" s="167">
        <v>-35.71</v>
      </c>
      <c r="GW39" s="167">
        <v>32.551400000000001</v>
      </c>
      <c r="GX39" s="167">
        <v>-66.211200000000005</v>
      </c>
      <c r="GY39" s="167">
        <v>12.4689</v>
      </c>
      <c r="GZ39" s="167">
        <v>11.106299999999999</v>
      </c>
      <c r="HA39" s="167">
        <v>10.8452</v>
      </c>
      <c r="HB39" s="167">
        <v>15</v>
      </c>
      <c r="HC39" s="167">
        <v>103.6876</v>
      </c>
      <c r="HD39" s="167">
        <v>102.0429</v>
      </c>
      <c r="HE39" s="168"/>
      <c r="HF39" s="168"/>
      <c r="HG39" s="167">
        <v>-138.7715</v>
      </c>
      <c r="HH39" s="167">
        <v>139.48840000000001</v>
      </c>
      <c r="HI39" s="167">
        <v>113.50749999999999</v>
      </c>
      <c r="HJ39" s="167">
        <v>-100.5274</v>
      </c>
      <c r="HK39" s="167">
        <v>-99.993099999999998</v>
      </c>
      <c r="HL39" s="167">
        <v>-65.990300000000005</v>
      </c>
      <c r="HM39" s="167">
        <v>-62.495199999999997</v>
      </c>
      <c r="HN39" s="167">
        <v>68.340800000000002</v>
      </c>
      <c r="HO39" s="167">
        <v>64.565700000000007</v>
      </c>
      <c r="HP39" s="167">
        <v>-88.735399999999998</v>
      </c>
      <c r="HQ39" s="167">
        <v>-88.536799999999999</v>
      </c>
      <c r="HR39" s="167">
        <v>34.478400000000001</v>
      </c>
      <c r="HS39" s="167">
        <v>33.599400000000003</v>
      </c>
      <c r="HT39" s="167">
        <v>-43.813099999999999</v>
      </c>
      <c r="HU39" s="167">
        <v>-43.753599999999999</v>
      </c>
      <c r="HV39" s="167">
        <v>14.09</v>
      </c>
      <c r="HW39" s="167">
        <v>14.1</v>
      </c>
      <c r="HX39" s="167">
        <v>19.8</v>
      </c>
      <c r="HY39" s="167">
        <v>20</v>
      </c>
      <c r="HZ39" s="167">
        <v>21.617899999999999</v>
      </c>
      <c r="IA39" s="167">
        <v>17.04</v>
      </c>
      <c r="IB39" s="167">
        <v>-294.19810000000001</v>
      </c>
      <c r="IC39" s="167">
        <v>84.979699999999994</v>
      </c>
      <c r="ID39" s="167">
        <v>82.776700000000005</v>
      </c>
      <c r="IE39" s="167">
        <v>20.2</v>
      </c>
      <c r="IF39" s="167">
        <v>-34.700000000000003</v>
      </c>
      <c r="IG39" s="167">
        <v>-33.5</v>
      </c>
      <c r="IH39" s="167">
        <v>-33</v>
      </c>
      <c r="II39" s="167">
        <v>1.4134</v>
      </c>
      <c r="IJ39" s="168"/>
      <c r="IK39" s="167">
        <v>-109.47320000000001</v>
      </c>
      <c r="IL39" s="167">
        <v>-73.224199999999996</v>
      </c>
      <c r="IM39" s="167">
        <v>224.01920000000001</v>
      </c>
      <c r="IN39" s="167">
        <v>102.17310000000001</v>
      </c>
      <c r="IO39" s="167">
        <v>51.892400000000002</v>
      </c>
      <c r="IP39" s="167">
        <v>-93.636600000000001</v>
      </c>
      <c r="IQ39" s="167">
        <v>84.447000000000003</v>
      </c>
      <c r="IR39" s="168"/>
      <c r="IS39" s="167">
        <v>-156.84139999999999</v>
      </c>
      <c r="IT39" s="167">
        <v>-85.623199999999997</v>
      </c>
      <c r="IU39" s="167">
        <v>102.5</v>
      </c>
      <c r="IV39" s="167">
        <v>101.2191</v>
      </c>
      <c r="IW39" s="168"/>
      <c r="IX39" s="167">
        <v>-211.91229999999999</v>
      </c>
      <c r="IY39" s="167">
        <v>149.31299999999999</v>
      </c>
      <c r="IZ39" s="167">
        <v>-59.313499999999998</v>
      </c>
      <c r="JA39" s="167">
        <v>60.2545</v>
      </c>
      <c r="JB39" s="167">
        <v>-11.5207</v>
      </c>
      <c r="JC39" s="167">
        <v>21.337</v>
      </c>
      <c r="JD39" s="167">
        <v>10.8</v>
      </c>
      <c r="JE39" s="167">
        <v>0.55300000000000005</v>
      </c>
      <c r="JF39" s="167">
        <v>0.54400000000000004</v>
      </c>
      <c r="JG39" s="167">
        <v>-11.52</v>
      </c>
      <c r="JH39" s="167">
        <v>-6</v>
      </c>
      <c r="JI39" s="168"/>
      <c r="JJ39" s="167">
        <v>6.1844999999999999</v>
      </c>
      <c r="JK39" s="167">
        <v>-25.606200000000001</v>
      </c>
      <c r="JL39" s="167">
        <v>-32.225499999999997</v>
      </c>
      <c r="JM39" s="167">
        <v>27.4</v>
      </c>
      <c r="JN39" s="167">
        <v>54.396999999999998</v>
      </c>
      <c r="JO39" s="167">
        <v>53.161999999999999</v>
      </c>
      <c r="JP39" s="168"/>
      <c r="JQ39" s="168"/>
      <c r="JR39" s="167">
        <v>44.273499999999999</v>
      </c>
      <c r="JS39" s="167">
        <v>45.712299999999999</v>
      </c>
      <c r="JT39" s="167">
        <v>43.927500000000002</v>
      </c>
      <c r="JU39" s="168"/>
      <c r="JV39" s="167">
        <v>33.299999999999997</v>
      </c>
      <c r="JW39" s="167">
        <v>11.1051</v>
      </c>
      <c r="JX39" s="167">
        <v>8.92</v>
      </c>
      <c r="JY39" s="168"/>
      <c r="JZ39" s="167">
        <v>-55.376300000000001</v>
      </c>
      <c r="KA39" s="167">
        <v>71.740300000000005</v>
      </c>
      <c r="KB39" s="167">
        <v>68.283100000000005</v>
      </c>
      <c r="KC39" s="167">
        <v>-54.955100000000002</v>
      </c>
      <c r="KD39" s="167">
        <v>-69.5989</v>
      </c>
      <c r="KE39" s="167">
        <v>61.725700000000003</v>
      </c>
      <c r="KF39" s="167">
        <v>6.9875999999999996</v>
      </c>
      <c r="KG39" s="167">
        <v>-44</v>
      </c>
      <c r="KH39" s="167">
        <v>45</v>
      </c>
      <c r="KI39" s="167">
        <v>-19.228100000000001</v>
      </c>
      <c r="KJ39" s="167">
        <v>196.1062</v>
      </c>
    </row>
    <row r="40" spans="1:296" ht="18" customHeight="1" x14ac:dyDescent="0.25">
      <c r="A40" s="163" t="s">
        <v>71</v>
      </c>
      <c r="B40" s="163" t="s">
        <v>878</v>
      </c>
      <c r="C40" s="170">
        <v>0</v>
      </c>
      <c r="D40" s="170">
        <v>0</v>
      </c>
      <c r="E40" s="170">
        <v>20.0945</v>
      </c>
      <c r="F40" s="171"/>
      <c r="G40" s="170">
        <v>-29.713000000000001</v>
      </c>
      <c r="H40" s="170">
        <v>36.289900000000003</v>
      </c>
      <c r="I40" s="171"/>
      <c r="J40" s="170">
        <v>67.664900000000003</v>
      </c>
      <c r="K40" s="170">
        <v>-136.1063</v>
      </c>
      <c r="L40" s="170">
        <v>75.882499999999993</v>
      </c>
      <c r="M40" s="170">
        <v>38.824800000000003</v>
      </c>
      <c r="N40" s="170">
        <v>37.792200000000001</v>
      </c>
      <c r="O40" s="170">
        <v>-4.4400000000000004</v>
      </c>
      <c r="P40" s="170">
        <v>-75.355999999999995</v>
      </c>
      <c r="Q40" s="170">
        <v>70.400000000000006</v>
      </c>
      <c r="R40" s="170">
        <v>22.356000000000002</v>
      </c>
      <c r="S40" s="170">
        <v>-68.2</v>
      </c>
      <c r="T40" s="170">
        <v>14.3226</v>
      </c>
      <c r="U40" s="170">
        <v>86.901600000000002</v>
      </c>
      <c r="V40" s="170">
        <v>12.6174</v>
      </c>
      <c r="W40" s="170">
        <v>12.741199999999999</v>
      </c>
      <c r="X40" s="170">
        <v>20.806999999999999</v>
      </c>
      <c r="Y40" s="170">
        <v>5.3818999999999999</v>
      </c>
      <c r="Z40" s="170">
        <v>6.0067000000000004</v>
      </c>
      <c r="AA40" s="170">
        <v>8.3633000000000006</v>
      </c>
      <c r="AB40" s="171"/>
      <c r="AC40" s="171"/>
      <c r="AD40" s="170">
        <v>-81.11</v>
      </c>
      <c r="AE40" s="170">
        <v>-80.819999999999993</v>
      </c>
      <c r="AF40" s="171"/>
      <c r="AG40" s="170">
        <v>4.4400000000000004</v>
      </c>
      <c r="AH40" s="172">
        <v>75.355999999999995</v>
      </c>
      <c r="AI40" s="170">
        <v>13.428000000000001</v>
      </c>
      <c r="AJ40" s="170">
        <v>0.21299999999999999</v>
      </c>
      <c r="AK40" s="172">
        <v>-65.75</v>
      </c>
      <c r="AL40" s="170">
        <v>-64.180000000000007</v>
      </c>
      <c r="AM40" s="170">
        <v>-77.290000000000006</v>
      </c>
      <c r="AN40" s="170">
        <v>65.75</v>
      </c>
      <c r="AO40" s="170">
        <v>66.5</v>
      </c>
      <c r="AP40" s="170">
        <v>14.351800000000001</v>
      </c>
      <c r="AQ40" s="170">
        <v>9.8888999999999996</v>
      </c>
      <c r="AR40" s="170">
        <v>77.029899999999998</v>
      </c>
      <c r="AS40" s="170">
        <v>79.939099999999996</v>
      </c>
      <c r="AT40" s="170">
        <v>48.312199999999997</v>
      </c>
      <c r="AU40" s="170">
        <v>-62.503500000000003</v>
      </c>
      <c r="AV40" s="170">
        <v>-62.136200000000002</v>
      </c>
      <c r="AW40" s="170">
        <v>23.084700000000002</v>
      </c>
      <c r="AX40" s="170">
        <v>23.5214</v>
      </c>
      <c r="AY40" s="170">
        <v>89.372</v>
      </c>
      <c r="AZ40" s="170">
        <v>89.527299999999997</v>
      </c>
      <c r="BA40" s="170">
        <v>-14.755000000000001</v>
      </c>
      <c r="BB40" s="170">
        <v>-14.930899999999999</v>
      </c>
      <c r="BC40" s="170">
        <v>-491.90870000000001</v>
      </c>
      <c r="BD40" s="170">
        <v>1.0625</v>
      </c>
      <c r="BE40" s="170">
        <v>-0.4</v>
      </c>
      <c r="BF40" s="170">
        <v>-0.4</v>
      </c>
      <c r="BG40" s="170">
        <v>66.953400000000002</v>
      </c>
      <c r="BH40" s="170">
        <v>67.110799999999998</v>
      </c>
      <c r="BI40" s="170">
        <v>-5.6772</v>
      </c>
      <c r="BJ40" s="171"/>
      <c r="BK40" s="170">
        <v>-67.587199999999996</v>
      </c>
      <c r="BL40" s="170">
        <v>7.8148999999999997</v>
      </c>
      <c r="BM40" s="170">
        <v>9.0014000000000003</v>
      </c>
      <c r="BN40" s="170">
        <v>6.1253000000000002</v>
      </c>
      <c r="BO40" s="170">
        <v>530.47260000000006</v>
      </c>
      <c r="BP40" s="170">
        <v>173.07040000000001</v>
      </c>
      <c r="BQ40" s="170">
        <v>172.9178</v>
      </c>
      <c r="BR40" s="170">
        <v>-613.32529999999997</v>
      </c>
      <c r="BS40" s="170">
        <v>613.34270000000004</v>
      </c>
      <c r="BT40" s="171"/>
      <c r="BU40" s="170">
        <v>-131.91040000000001</v>
      </c>
      <c r="BV40" s="170">
        <v>133.1508</v>
      </c>
      <c r="BW40" s="170">
        <v>118.11799999999999</v>
      </c>
      <c r="BX40" s="170">
        <v>34.04</v>
      </c>
      <c r="BY40" s="170">
        <v>38.78</v>
      </c>
      <c r="BZ40" s="170">
        <v>73.23</v>
      </c>
      <c r="CA40" s="170">
        <v>96.05</v>
      </c>
      <c r="CB40" s="170">
        <v>-45.273299999999999</v>
      </c>
      <c r="CC40" s="170">
        <v>-45.675199999999997</v>
      </c>
      <c r="CD40" s="170">
        <v>116.7294</v>
      </c>
      <c r="CE40" s="170">
        <v>116.9712</v>
      </c>
      <c r="CF40" s="170">
        <v>14.29</v>
      </c>
      <c r="CG40" s="170">
        <v>-173.11009999999999</v>
      </c>
      <c r="CH40" s="170">
        <v>-172.07210000000001</v>
      </c>
      <c r="CI40" s="170">
        <v>17.506599999999999</v>
      </c>
      <c r="CJ40" s="171"/>
      <c r="CK40" s="171"/>
      <c r="CL40" s="171"/>
      <c r="CM40" s="170">
        <v>166.3</v>
      </c>
      <c r="CN40" s="170">
        <v>150.69999999999999</v>
      </c>
      <c r="CO40" s="170">
        <v>-21.24</v>
      </c>
      <c r="CP40" s="170">
        <v>77.232399999999998</v>
      </c>
      <c r="CQ40" s="170">
        <v>75.838499999999996</v>
      </c>
      <c r="CR40" s="170">
        <v>75.478200000000001</v>
      </c>
      <c r="CS40" s="170">
        <v>27.075600000000001</v>
      </c>
      <c r="CT40" s="170">
        <v>29.340199999999999</v>
      </c>
      <c r="CU40" s="170">
        <v>10.7784</v>
      </c>
      <c r="CV40" s="170">
        <v>-101.3301</v>
      </c>
      <c r="CW40" s="170">
        <v>14.564500000000001</v>
      </c>
      <c r="CX40" s="170">
        <v>14.3171</v>
      </c>
      <c r="CY40" s="170">
        <v>87.4</v>
      </c>
      <c r="CZ40" s="170">
        <v>47.4</v>
      </c>
      <c r="DA40" s="170">
        <v>65.163600000000002</v>
      </c>
      <c r="DB40" s="170">
        <v>61.674500000000002</v>
      </c>
      <c r="DC40" s="170">
        <v>-40.6768</v>
      </c>
      <c r="DD40" s="171"/>
      <c r="DE40" s="171"/>
      <c r="DF40" s="171"/>
      <c r="DG40" s="170">
        <v>-114.96639999999999</v>
      </c>
      <c r="DH40" s="171"/>
      <c r="DI40" s="171"/>
      <c r="DJ40" s="170">
        <v>-112.5</v>
      </c>
      <c r="DK40" s="170">
        <v>-111.1</v>
      </c>
      <c r="DL40" s="170">
        <v>28.353000000000002</v>
      </c>
      <c r="DM40" s="170">
        <v>84.9</v>
      </c>
      <c r="DN40" s="170">
        <v>81.263499999999993</v>
      </c>
      <c r="DO40" s="170">
        <v>118.9636</v>
      </c>
      <c r="DP40" s="170">
        <v>84.4</v>
      </c>
      <c r="DQ40" s="170">
        <v>-12.45</v>
      </c>
      <c r="DR40" s="170">
        <v>75.5625</v>
      </c>
      <c r="DS40" s="170">
        <v>115.239</v>
      </c>
      <c r="DT40" s="170">
        <v>-31.25</v>
      </c>
      <c r="DU40" s="170">
        <v>-31.55</v>
      </c>
      <c r="DV40" s="170">
        <v>132.46</v>
      </c>
      <c r="DW40" s="170">
        <v>81.88</v>
      </c>
      <c r="DX40" s="170">
        <v>115.1818</v>
      </c>
      <c r="DY40" s="170">
        <v>114.4727</v>
      </c>
      <c r="DZ40" s="170">
        <v>-21.064299999999999</v>
      </c>
      <c r="EA40" s="170">
        <v>-21.9636</v>
      </c>
      <c r="EB40" s="170">
        <v>273.89690000000002</v>
      </c>
      <c r="EC40" s="170">
        <v>218.7106</v>
      </c>
      <c r="ED40" s="170">
        <v>211.73410000000001</v>
      </c>
      <c r="EE40" s="170">
        <v>215.41550000000001</v>
      </c>
      <c r="EF40" s="170">
        <v>90.227800000000002</v>
      </c>
      <c r="EG40" s="170">
        <v>61.159700000000001</v>
      </c>
      <c r="EH40" s="170">
        <v>-32.668999999999997</v>
      </c>
      <c r="EI40" s="170">
        <v>621.64419999999996</v>
      </c>
      <c r="EJ40" s="170">
        <v>157.547</v>
      </c>
      <c r="EK40" s="171"/>
      <c r="EL40" s="170">
        <v>-25.2759</v>
      </c>
      <c r="EM40" s="170">
        <v>-22.357600000000001</v>
      </c>
      <c r="EN40" s="170">
        <v>-9.6318999999999999</v>
      </c>
      <c r="EO40" s="170">
        <v>-38.549399999999999</v>
      </c>
      <c r="EP40" s="170">
        <v>-35.757199999999997</v>
      </c>
      <c r="EQ40" s="170">
        <v>164.41200000000001</v>
      </c>
      <c r="ER40" s="170">
        <v>-20.464500000000001</v>
      </c>
      <c r="ES40" s="170">
        <v>-21.644600000000001</v>
      </c>
      <c r="ET40" s="170">
        <v>-24.999099999999999</v>
      </c>
      <c r="EU40" s="170">
        <v>0</v>
      </c>
      <c r="EV40" s="170">
        <v>-15.69</v>
      </c>
      <c r="EW40" s="170">
        <v>108.1</v>
      </c>
      <c r="EX40" s="170">
        <v>16.576799999999999</v>
      </c>
      <c r="EY40" s="170">
        <v>-141.96889999999999</v>
      </c>
      <c r="EZ40" s="170">
        <v>-37.442900000000002</v>
      </c>
      <c r="FA40" s="170">
        <v>-36.874699999999997</v>
      </c>
      <c r="FB40" s="170">
        <v>7.5952999999999999</v>
      </c>
      <c r="FC40" s="170">
        <v>-58.584800000000001</v>
      </c>
      <c r="FD40" s="170">
        <v>49.355400000000003</v>
      </c>
      <c r="FE40" s="170">
        <v>23.008700000000001</v>
      </c>
      <c r="FF40" s="171"/>
      <c r="FG40" s="170">
        <v>22.794699999999999</v>
      </c>
      <c r="FH40" s="171"/>
      <c r="FI40" s="171"/>
      <c r="FJ40" s="171"/>
      <c r="FK40" s="170">
        <v>45.883000000000003</v>
      </c>
      <c r="FL40" s="170">
        <v>45.045699999999997</v>
      </c>
      <c r="FM40" s="170">
        <v>-92.770799999999994</v>
      </c>
      <c r="FN40" s="170">
        <v>23.445499999999999</v>
      </c>
      <c r="FO40" s="170">
        <v>23.3582</v>
      </c>
      <c r="FP40" s="170">
        <v>-72.509799999999998</v>
      </c>
      <c r="FQ40" s="170">
        <v>-59.6023</v>
      </c>
      <c r="FR40" s="170">
        <v>-31.068000000000001</v>
      </c>
      <c r="FS40" s="170">
        <v>-35.82</v>
      </c>
      <c r="FT40" s="170">
        <v>13.660500000000001</v>
      </c>
      <c r="FU40" s="170">
        <v>1.1063000000000001</v>
      </c>
      <c r="FV40" s="170">
        <v>-8.61</v>
      </c>
      <c r="FW40" s="170">
        <v>19.39</v>
      </c>
      <c r="FX40" s="170">
        <v>-31.3581</v>
      </c>
      <c r="FY40" s="171"/>
      <c r="FZ40" s="171"/>
      <c r="GA40" s="170">
        <v>4.3819999999999997</v>
      </c>
      <c r="GB40" s="171"/>
      <c r="GC40" s="170">
        <v>27.41</v>
      </c>
      <c r="GD40" s="170">
        <v>61.106000000000002</v>
      </c>
      <c r="GE40" s="170">
        <v>72.41</v>
      </c>
      <c r="GF40" s="171"/>
      <c r="GG40" s="170">
        <v>93.6387</v>
      </c>
      <c r="GH40" s="170">
        <v>28.1</v>
      </c>
      <c r="GI40" s="170">
        <v>-23.832000000000001</v>
      </c>
      <c r="GJ40" s="170">
        <v>5.4214000000000002</v>
      </c>
      <c r="GK40" s="170">
        <v>5.7144000000000004</v>
      </c>
      <c r="GL40" s="170">
        <v>2.1644999999999999</v>
      </c>
      <c r="GM40" s="171"/>
      <c r="GN40" s="171"/>
      <c r="GO40" s="170">
        <v>-16.820699999999999</v>
      </c>
      <c r="GP40" s="170">
        <v>-41.900300000000001</v>
      </c>
      <c r="GQ40" s="170">
        <v>19.927800000000001</v>
      </c>
      <c r="GR40" s="170">
        <v>44.102400000000003</v>
      </c>
      <c r="GS40" s="170">
        <v>57.205100000000002</v>
      </c>
      <c r="GT40" s="170">
        <v>58.733699999999999</v>
      </c>
      <c r="GU40" s="170">
        <v>-173.3811</v>
      </c>
      <c r="GV40" s="170">
        <v>-35.202199999999998</v>
      </c>
      <c r="GW40" s="170">
        <v>32.201700000000002</v>
      </c>
      <c r="GX40" s="170">
        <v>-64.7727</v>
      </c>
      <c r="GY40" s="170">
        <v>12.320399999999999</v>
      </c>
      <c r="GZ40" s="170">
        <v>11.301600000000001</v>
      </c>
      <c r="HA40" s="170">
        <v>11.003399999999999</v>
      </c>
      <c r="HB40" s="170">
        <v>14</v>
      </c>
      <c r="HC40" s="170">
        <v>122.4046</v>
      </c>
      <c r="HD40" s="170">
        <v>121.4774</v>
      </c>
      <c r="HE40" s="171"/>
      <c r="HF40" s="171"/>
      <c r="HG40" s="170">
        <v>-133.99930000000001</v>
      </c>
      <c r="HH40" s="170">
        <v>133.30170000000001</v>
      </c>
      <c r="HI40" s="170">
        <v>160.56479999999999</v>
      </c>
      <c r="HJ40" s="170">
        <v>-120.7735</v>
      </c>
      <c r="HK40" s="170">
        <v>-119.3899</v>
      </c>
      <c r="HL40" s="170">
        <v>-69.209299999999999</v>
      </c>
      <c r="HM40" s="170">
        <v>-65.497699999999995</v>
      </c>
      <c r="HN40" s="170">
        <v>64.7851</v>
      </c>
      <c r="HO40" s="170">
        <v>64.556100000000001</v>
      </c>
      <c r="HP40" s="171"/>
      <c r="HQ40" s="171"/>
      <c r="HR40" s="170">
        <v>36.1813</v>
      </c>
      <c r="HS40" s="170">
        <v>36.126300000000001</v>
      </c>
      <c r="HT40" s="170">
        <v>-72.179299999999998</v>
      </c>
      <c r="HU40" s="170">
        <v>-72.568600000000004</v>
      </c>
      <c r="HV40" s="170">
        <v>23.66</v>
      </c>
      <c r="HW40" s="170">
        <v>23.7</v>
      </c>
      <c r="HX40" s="170">
        <v>20.6</v>
      </c>
      <c r="HY40" s="170">
        <v>19.8</v>
      </c>
      <c r="HZ40" s="170">
        <v>21.124400000000001</v>
      </c>
      <c r="IA40" s="170">
        <v>6.72</v>
      </c>
      <c r="IB40" s="170">
        <v>-316.22739999999999</v>
      </c>
      <c r="IC40" s="170">
        <v>94.480500000000006</v>
      </c>
      <c r="ID40" s="170">
        <v>94.328299999999999</v>
      </c>
      <c r="IE40" s="170">
        <v>19</v>
      </c>
      <c r="IF40" s="170">
        <v>-33.6</v>
      </c>
      <c r="IG40" s="170">
        <v>-35.200000000000003</v>
      </c>
      <c r="IH40" s="170">
        <v>-35.5</v>
      </c>
      <c r="II40" s="170">
        <v>1.0733999999999999</v>
      </c>
      <c r="IJ40" s="170">
        <v>0.98509999999999998</v>
      </c>
      <c r="IK40" s="170">
        <v>-159.40690000000001</v>
      </c>
      <c r="IL40" s="170">
        <v>-133.3152</v>
      </c>
      <c r="IM40" s="170">
        <v>309.60640000000001</v>
      </c>
      <c r="IN40" s="170">
        <v>149.73939999999999</v>
      </c>
      <c r="IO40" s="170">
        <v>62.353700000000003</v>
      </c>
      <c r="IP40" s="170">
        <v>-148.58179999999999</v>
      </c>
      <c r="IQ40" s="170">
        <v>140.46340000000001</v>
      </c>
      <c r="IR40" s="171"/>
      <c r="IS40" s="170">
        <v>-199.4391</v>
      </c>
      <c r="IT40" s="170">
        <v>-145.17699999999999</v>
      </c>
      <c r="IU40" s="170">
        <v>126.2196</v>
      </c>
      <c r="IV40" s="170">
        <v>126.4511</v>
      </c>
      <c r="IW40" s="171"/>
      <c r="IX40" s="170">
        <v>-300.36470000000003</v>
      </c>
      <c r="IY40" s="170">
        <v>199.47720000000001</v>
      </c>
      <c r="IZ40" s="170">
        <v>-97.175399999999996</v>
      </c>
      <c r="JA40" s="170">
        <v>96.096000000000004</v>
      </c>
      <c r="JB40" s="170">
        <v>-12.523199999999999</v>
      </c>
      <c r="JC40" s="170">
        <v>26.372</v>
      </c>
      <c r="JD40" s="170">
        <v>5.2</v>
      </c>
      <c r="JE40" s="170">
        <v>0.63700000000000001</v>
      </c>
      <c r="JF40" s="170">
        <v>0.63700000000000001</v>
      </c>
      <c r="JG40" s="170">
        <v>-6.56</v>
      </c>
      <c r="JH40" s="170">
        <v>-14.16</v>
      </c>
      <c r="JI40" s="171"/>
      <c r="JJ40" s="170">
        <v>15.062200000000001</v>
      </c>
      <c r="JK40" s="170">
        <v>-30.174700000000001</v>
      </c>
      <c r="JL40" s="170">
        <v>-33.867400000000004</v>
      </c>
      <c r="JM40" s="170">
        <v>23.2</v>
      </c>
      <c r="JN40" s="170">
        <v>53.07</v>
      </c>
      <c r="JO40" s="170">
        <v>54.249000000000002</v>
      </c>
      <c r="JP40" s="171"/>
      <c r="JQ40" s="171"/>
      <c r="JR40" s="170">
        <v>41.603099999999998</v>
      </c>
      <c r="JS40" s="170">
        <v>42.675699999999999</v>
      </c>
      <c r="JT40" s="170">
        <v>43.694400000000002</v>
      </c>
      <c r="JU40" s="171"/>
      <c r="JV40" s="170">
        <v>35.700000000000003</v>
      </c>
      <c r="JW40" s="170">
        <v>11.3131</v>
      </c>
      <c r="JX40" s="170">
        <v>8.7899999999999991</v>
      </c>
      <c r="JY40" s="171"/>
      <c r="JZ40" s="170">
        <v>-53.287500000000001</v>
      </c>
      <c r="KA40" s="170">
        <v>76.3887</v>
      </c>
      <c r="KB40" s="170">
        <v>71.020300000000006</v>
      </c>
      <c r="KC40" s="170">
        <v>-52.7883</v>
      </c>
      <c r="KD40" s="170">
        <v>-74.812899999999999</v>
      </c>
      <c r="KE40" s="170">
        <v>65.350099999999998</v>
      </c>
      <c r="KF40" s="170">
        <v>8.5806000000000004</v>
      </c>
      <c r="KG40" s="170">
        <v>-45.8</v>
      </c>
      <c r="KH40" s="170">
        <v>46.3</v>
      </c>
      <c r="KI40" s="170">
        <v>27.644300000000001</v>
      </c>
      <c r="KJ40" s="170">
        <v>155.518</v>
      </c>
    </row>
    <row r="41" spans="1:296" ht="18" customHeight="1" x14ac:dyDescent="0.25">
      <c r="A41" s="163" t="s">
        <v>71</v>
      </c>
      <c r="B41" s="163" t="s">
        <v>879</v>
      </c>
      <c r="C41" s="164">
        <v>0</v>
      </c>
      <c r="D41" s="164">
        <v>0</v>
      </c>
      <c r="E41" s="165"/>
      <c r="F41" s="164">
        <v>-28.7881</v>
      </c>
      <c r="G41" s="164">
        <v>-30.561499999999999</v>
      </c>
      <c r="H41" s="164">
        <v>37.144300000000001</v>
      </c>
      <c r="I41" s="165"/>
      <c r="J41" s="164">
        <v>67.460300000000004</v>
      </c>
      <c r="K41" s="164">
        <v>-133.7079</v>
      </c>
      <c r="L41" s="164">
        <v>75.133499999999998</v>
      </c>
      <c r="M41" s="164">
        <v>37.900799999999997</v>
      </c>
      <c r="N41" s="164">
        <v>36.6188</v>
      </c>
      <c r="O41" s="164">
        <v>-6.66</v>
      </c>
      <c r="P41" s="164">
        <v>-74.256</v>
      </c>
      <c r="Q41" s="164">
        <v>68.2</v>
      </c>
      <c r="R41" s="164">
        <v>22.356000000000002</v>
      </c>
      <c r="S41" s="164">
        <v>-68.2</v>
      </c>
      <c r="T41" s="164">
        <v>13.933</v>
      </c>
      <c r="U41" s="164">
        <v>85.818399999999997</v>
      </c>
      <c r="V41" s="164">
        <v>12.644600000000001</v>
      </c>
      <c r="W41" s="164">
        <v>12.585900000000001</v>
      </c>
      <c r="X41" s="164">
        <v>20.979500000000002</v>
      </c>
      <c r="Y41" s="164">
        <v>4.9393000000000002</v>
      </c>
      <c r="Z41" s="164">
        <v>5.9394</v>
      </c>
      <c r="AA41" s="164">
        <v>7.3457999999999997</v>
      </c>
      <c r="AB41" s="165"/>
      <c r="AC41" s="165"/>
      <c r="AD41" s="164">
        <v>-80.790000000000006</v>
      </c>
      <c r="AE41" s="164">
        <v>-81.540000000000006</v>
      </c>
      <c r="AF41" s="165"/>
      <c r="AG41" s="164">
        <v>6.66</v>
      </c>
      <c r="AH41" s="166">
        <v>74.256</v>
      </c>
      <c r="AI41" s="164">
        <v>12.757999999999999</v>
      </c>
      <c r="AJ41" s="164">
        <v>0.20499999999999999</v>
      </c>
      <c r="AK41" s="166">
        <v>-64.540000000000006</v>
      </c>
      <c r="AL41" s="164">
        <v>-64.31</v>
      </c>
      <c r="AM41" s="164">
        <v>-74.459999999999994</v>
      </c>
      <c r="AN41" s="164">
        <v>64.540000000000006</v>
      </c>
      <c r="AO41" s="164">
        <v>64.77</v>
      </c>
      <c r="AP41" s="164">
        <v>14.2112</v>
      </c>
      <c r="AQ41" s="164">
        <v>10.6145</v>
      </c>
      <c r="AR41" s="164">
        <v>74.970299999999995</v>
      </c>
      <c r="AS41" s="164">
        <v>78.486599999999996</v>
      </c>
      <c r="AT41" s="164">
        <v>49.388199999999998</v>
      </c>
      <c r="AU41" s="164">
        <v>-63.265599999999999</v>
      </c>
      <c r="AV41" s="164">
        <v>-63.010399999999997</v>
      </c>
      <c r="AW41" s="164">
        <v>24.4374</v>
      </c>
      <c r="AX41" s="164">
        <v>26.662400000000002</v>
      </c>
      <c r="AY41" s="164">
        <v>88.245699999999999</v>
      </c>
      <c r="AZ41" s="164">
        <v>90.554100000000005</v>
      </c>
      <c r="BA41" s="164">
        <v>-11.797800000000001</v>
      </c>
      <c r="BB41" s="164">
        <v>-13.398199999999999</v>
      </c>
      <c r="BC41" s="164">
        <v>-488.73899999999998</v>
      </c>
      <c r="BD41" s="164">
        <v>0</v>
      </c>
      <c r="BE41" s="164">
        <v>0</v>
      </c>
      <c r="BF41" s="164">
        <v>0</v>
      </c>
      <c r="BG41" s="164">
        <v>68.492800000000003</v>
      </c>
      <c r="BH41" s="164">
        <v>68.526499999999999</v>
      </c>
      <c r="BI41" s="164">
        <v>-5.3723000000000001</v>
      </c>
      <c r="BJ41" s="165"/>
      <c r="BK41" s="164">
        <v>-66.621700000000004</v>
      </c>
      <c r="BL41" s="164">
        <v>7.3117999999999999</v>
      </c>
      <c r="BM41" s="164">
        <v>8.3287999999999993</v>
      </c>
      <c r="BN41" s="164">
        <v>5.5922999999999998</v>
      </c>
      <c r="BO41" s="164">
        <v>523.1481</v>
      </c>
      <c r="BP41" s="164">
        <v>168.82830000000001</v>
      </c>
      <c r="BQ41" s="164">
        <v>168.7063</v>
      </c>
      <c r="BR41" s="164">
        <v>-578.99429999999995</v>
      </c>
      <c r="BS41" s="164">
        <v>608.96749999999997</v>
      </c>
      <c r="BT41" s="165"/>
      <c r="BU41" s="164">
        <v>-131.40469999999999</v>
      </c>
      <c r="BV41" s="164">
        <v>133.60239999999999</v>
      </c>
      <c r="BW41" s="164">
        <v>115.9923</v>
      </c>
      <c r="BX41" s="164">
        <v>33.99</v>
      </c>
      <c r="BY41" s="164">
        <v>38.409999999999997</v>
      </c>
      <c r="BZ41" s="164">
        <v>72.400000000000006</v>
      </c>
      <c r="CA41" s="164">
        <v>96.15</v>
      </c>
      <c r="CB41" s="164">
        <v>-47.952500000000001</v>
      </c>
      <c r="CC41" s="164">
        <v>-47.8185</v>
      </c>
      <c r="CD41" s="164">
        <v>118.83280000000001</v>
      </c>
      <c r="CE41" s="164">
        <v>119.9847</v>
      </c>
      <c r="CF41" s="164">
        <v>13.8384</v>
      </c>
      <c r="CG41" s="164">
        <v>-170.67529999999999</v>
      </c>
      <c r="CH41" s="164">
        <v>-169.9264</v>
      </c>
      <c r="CI41" s="164">
        <v>16.4404</v>
      </c>
      <c r="CJ41" s="165"/>
      <c r="CK41" s="165"/>
      <c r="CL41" s="165"/>
      <c r="CM41" s="164">
        <v>152.1</v>
      </c>
      <c r="CN41" s="164">
        <v>137.69999999999999</v>
      </c>
      <c r="CO41" s="164">
        <v>-21.66</v>
      </c>
      <c r="CP41" s="164">
        <v>72.9876</v>
      </c>
      <c r="CQ41" s="164">
        <v>69.8155</v>
      </c>
      <c r="CR41" s="164">
        <v>70.763800000000003</v>
      </c>
      <c r="CS41" s="164">
        <v>15.856299999999999</v>
      </c>
      <c r="CT41" s="164">
        <v>16.979500000000002</v>
      </c>
      <c r="CU41" s="164">
        <v>1</v>
      </c>
      <c r="CV41" s="164">
        <v>-86.263999999999996</v>
      </c>
      <c r="CW41" s="164">
        <v>13.4375</v>
      </c>
      <c r="CX41" s="164">
        <v>15.330299999999999</v>
      </c>
      <c r="CY41" s="164">
        <v>85.15</v>
      </c>
      <c r="CZ41" s="164">
        <v>46.14</v>
      </c>
      <c r="DA41" s="164">
        <v>64.460400000000007</v>
      </c>
      <c r="DB41" s="164">
        <v>60.942100000000003</v>
      </c>
      <c r="DC41" s="164">
        <v>-40.309399999999997</v>
      </c>
      <c r="DD41" s="165"/>
      <c r="DE41" s="165"/>
      <c r="DF41" s="165"/>
      <c r="DG41" s="164">
        <v>-116.6832</v>
      </c>
      <c r="DH41" s="165"/>
      <c r="DI41" s="165"/>
      <c r="DJ41" s="164">
        <v>-122.5</v>
      </c>
      <c r="DK41" s="164">
        <v>-121.8</v>
      </c>
      <c r="DL41" s="164">
        <v>27.968399999999999</v>
      </c>
      <c r="DM41" s="164">
        <v>83.1</v>
      </c>
      <c r="DN41" s="164">
        <v>80.324200000000005</v>
      </c>
      <c r="DO41" s="164">
        <v>117.2058</v>
      </c>
      <c r="DP41" s="164">
        <v>83.47</v>
      </c>
      <c r="DQ41" s="164">
        <v>-12.28</v>
      </c>
      <c r="DR41" s="164">
        <v>74.291499999999999</v>
      </c>
      <c r="DS41" s="164">
        <v>116.33159999999999</v>
      </c>
      <c r="DT41" s="164">
        <v>-31.13</v>
      </c>
      <c r="DU41" s="164">
        <v>-31.49</v>
      </c>
      <c r="DV41" s="164">
        <v>130.66</v>
      </c>
      <c r="DW41" s="164">
        <v>81.650000000000006</v>
      </c>
      <c r="DX41" s="164">
        <v>116.6182</v>
      </c>
      <c r="DY41" s="164">
        <v>114.7636</v>
      </c>
      <c r="DZ41" s="164">
        <v>-23.442900000000002</v>
      </c>
      <c r="EA41" s="164">
        <v>-24.154499999999999</v>
      </c>
      <c r="EB41" s="164">
        <v>270.03050000000002</v>
      </c>
      <c r="EC41" s="164">
        <v>215.36250000000001</v>
      </c>
      <c r="ED41" s="164">
        <v>209.4074</v>
      </c>
      <c r="EE41" s="164">
        <v>212.42750000000001</v>
      </c>
      <c r="EF41" s="164">
        <v>84.319100000000006</v>
      </c>
      <c r="EG41" s="164">
        <v>50.679200000000002</v>
      </c>
      <c r="EH41" s="164">
        <v>-32.847000000000001</v>
      </c>
      <c r="EI41" s="164">
        <v>591.03620000000001</v>
      </c>
      <c r="EJ41" s="164">
        <v>142.8075</v>
      </c>
      <c r="EK41" s="165"/>
      <c r="EL41" s="164">
        <v>-24.822199999999999</v>
      </c>
      <c r="EM41" s="164">
        <v>-22.952400000000001</v>
      </c>
      <c r="EN41" s="164">
        <v>0</v>
      </c>
      <c r="EO41" s="164">
        <v>-40.215299999999999</v>
      </c>
      <c r="EP41" s="164">
        <v>-36.768599999999999</v>
      </c>
      <c r="EQ41" s="164">
        <v>109.104</v>
      </c>
      <c r="ER41" s="164">
        <v>-17.886600000000001</v>
      </c>
      <c r="ES41" s="164">
        <v>-18.3386</v>
      </c>
      <c r="ET41" s="164">
        <v>-16.4254</v>
      </c>
      <c r="EU41" s="164">
        <v>0</v>
      </c>
      <c r="EV41" s="164">
        <v>-14.78</v>
      </c>
      <c r="EW41" s="164">
        <v>88.7</v>
      </c>
      <c r="EX41" s="164">
        <v>16.224900000000002</v>
      </c>
      <c r="EY41" s="164">
        <v>-143.3184</v>
      </c>
      <c r="EZ41" s="164">
        <v>-37.529899999999998</v>
      </c>
      <c r="FA41" s="164">
        <v>-36.707000000000001</v>
      </c>
      <c r="FB41" s="164">
        <v>7.4393000000000002</v>
      </c>
      <c r="FC41" s="164">
        <v>-48.427199999999999</v>
      </c>
      <c r="FD41" s="164">
        <v>39.825800000000001</v>
      </c>
      <c r="FE41" s="164">
        <v>23.175699999999999</v>
      </c>
      <c r="FF41" s="165"/>
      <c r="FG41" s="164">
        <v>22.533799999999999</v>
      </c>
      <c r="FH41" s="165"/>
      <c r="FI41" s="165"/>
      <c r="FJ41" s="165"/>
      <c r="FK41" s="164">
        <v>48.3949</v>
      </c>
      <c r="FL41" s="164">
        <v>47.390099999999997</v>
      </c>
      <c r="FM41" s="164">
        <v>-94.277900000000002</v>
      </c>
      <c r="FN41" s="164">
        <v>25.422899999999998</v>
      </c>
      <c r="FO41" s="164">
        <v>24.818000000000001</v>
      </c>
      <c r="FP41" s="164">
        <v>-74.145200000000003</v>
      </c>
      <c r="FQ41" s="164">
        <v>-61.3215</v>
      </c>
      <c r="FR41" s="164">
        <v>-32.737900000000003</v>
      </c>
      <c r="FS41" s="164">
        <v>-35.39</v>
      </c>
      <c r="FT41" s="164">
        <v>13.6629</v>
      </c>
      <c r="FU41" s="164">
        <v>1.1612</v>
      </c>
      <c r="FV41" s="164">
        <v>-8.65</v>
      </c>
      <c r="FW41" s="164">
        <v>18.170000000000002</v>
      </c>
      <c r="FX41" s="164">
        <v>-32.2776</v>
      </c>
      <c r="FY41" s="165"/>
      <c r="FZ41" s="165"/>
      <c r="GA41" s="164">
        <v>4.2450000000000001</v>
      </c>
      <c r="GB41" s="165"/>
      <c r="GC41" s="164">
        <v>27.39</v>
      </c>
      <c r="GD41" s="164">
        <v>61.9983</v>
      </c>
      <c r="GE41" s="164">
        <v>75.959199999999996</v>
      </c>
      <c r="GF41" s="164">
        <v>16.37</v>
      </c>
      <c r="GG41" s="164">
        <v>92.616600000000005</v>
      </c>
      <c r="GH41" s="164">
        <v>25.3</v>
      </c>
      <c r="GI41" s="164">
        <v>-23.4861</v>
      </c>
      <c r="GJ41" s="164">
        <v>5.6672000000000002</v>
      </c>
      <c r="GK41" s="164">
        <v>6.2225000000000001</v>
      </c>
      <c r="GL41" s="164">
        <v>2.1352000000000002</v>
      </c>
      <c r="GM41" s="165"/>
      <c r="GN41" s="165"/>
      <c r="GO41" s="164">
        <v>-16.356300000000001</v>
      </c>
      <c r="GP41" s="164">
        <v>-41.119700000000002</v>
      </c>
      <c r="GQ41" s="164">
        <v>20.054600000000001</v>
      </c>
      <c r="GR41" s="164">
        <v>42.6492</v>
      </c>
      <c r="GS41" s="164">
        <v>58.3765</v>
      </c>
      <c r="GT41" s="164">
        <v>57.698700000000002</v>
      </c>
      <c r="GU41" s="164">
        <v>-171.40119999999999</v>
      </c>
      <c r="GV41" s="164">
        <v>-34.557600000000001</v>
      </c>
      <c r="GW41" s="164">
        <v>31.128299999999999</v>
      </c>
      <c r="GX41" s="164">
        <v>-63.285299999999999</v>
      </c>
      <c r="GY41" s="164">
        <v>12.6341</v>
      </c>
      <c r="GZ41" s="164">
        <v>11.3895</v>
      </c>
      <c r="HA41" s="164">
        <v>10.9717</v>
      </c>
      <c r="HB41" s="164">
        <v>14.787599999999999</v>
      </c>
      <c r="HC41" s="164">
        <v>125.9122</v>
      </c>
      <c r="HD41" s="164">
        <v>125.7581</v>
      </c>
      <c r="HE41" s="165"/>
      <c r="HF41" s="165"/>
      <c r="HG41" s="164">
        <v>-146.16739999999999</v>
      </c>
      <c r="HH41" s="164">
        <v>145.08250000000001</v>
      </c>
      <c r="HI41" s="164">
        <v>159.3202</v>
      </c>
      <c r="HJ41" s="164">
        <v>-122.0784</v>
      </c>
      <c r="HK41" s="164">
        <v>-120.43049999999999</v>
      </c>
      <c r="HL41" s="164">
        <v>-71.943100000000001</v>
      </c>
      <c r="HM41" s="164">
        <v>-67.664400000000001</v>
      </c>
      <c r="HN41" s="164">
        <v>65.742000000000004</v>
      </c>
      <c r="HO41" s="164">
        <v>64.643600000000006</v>
      </c>
      <c r="HP41" s="164">
        <v>-111.1619</v>
      </c>
      <c r="HQ41" s="164">
        <v>-110.6337</v>
      </c>
      <c r="HR41" s="164">
        <v>51.452500000000001</v>
      </c>
      <c r="HS41" s="164">
        <v>51.430500000000002</v>
      </c>
      <c r="HT41" s="164">
        <v>-71.566000000000003</v>
      </c>
      <c r="HU41" s="164">
        <v>-72.387299999999996</v>
      </c>
      <c r="HV41" s="164">
        <v>0.49</v>
      </c>
      <c r="HW41" s="164">
        <v>0.61</v>
      </c>
      <c r="HX41" s="164">
        <v>19.899999999999999</v>
      </c>
      <c r="HY41" s="164">
        <v>20.3</v>
      </c>
      <c r="HZ41" s="164">
        <v>21.617899999999999</v>
      </c>
      <c r="IA41" s="164">
        <v>3.6</v>
      </c>
      <c r="IB41" s="164">
        <v>-274.15890000000002</v>
      </c>
      <c r="IC41" s="164">
        <v>95.012500000000003</v>
      </c>
      <c r="ID41" s="164">
        <v>94.056899999999999</v>
      </c>
      <c r="IE41" s="164">
        <v>19.600000000000001</v>
      </c>
      <c r="IF41" s="164">
        <v>-41</v>
      </c>
      <c r="IG41" s="164">
        <v>-50.6</v>
      </c>
      <c r="IH41" s="164">
        <v>-51.1</v>
      </c>
      <c r="II41" s="165"/>
      <c r="IJ41" s="165"/>
      <c r="IK41" s="164">
        <v>-156.36789999999999</v>
      </c>
      <c r="IL41" s="164">
        <v>-116.5514</v>
      </c>
      <c r="IM41" s="164">
        <v>349.82150000000001</v>
      </c>
      <c r="IN41" s="164">
        <v>143.45249999999999</v>
      </c>
      <c r="IO41" s="164">
        <v>82.778700000000001</v>
      </c>
      <c r="IP41" s="164">
        <v>-137.0033</v>
      </c>
      <c r="IQ41" s="164">
        <v>132.55260000000001</v>
      </c>
      <c r="IR41" s="165"/>
      <c r="IS41" s="164">
        <v>-253.14599999999999</v>
      </c>
      <c r="IT41" s="164">
        <v>-130.4194</v>
      </c>
      <c r="IU41" s="164">
        <v>148.58680000000001</v>
      </c>
      <c r="IV41" s="164">
        <v>146.98509999999999</v>
      </c>
      <c r="IW41" s="165"/>
      <c r="IX41" s="164">
        <v>-339.334</v>
      </c>
      <c r="IY41" s="164">
        <v>252.75729999999999</v>
      </c>
      <c r="IZ41" s="164">
        <v>-76.326999999999998</v>
      </c>
      <c r="JA41" s="164">
        <v>77.653099999999995</v>
      </c>
      <c r="JB41" s="164">
        <v>-12.7347</v>
      </c>
      <c r="JC41" s="164">
        <v>28.56</v>
      </c>
      <c r="JD41" s="164">
        <v>6.16</v>
      </c>
      <c r="JE41" s="164">
        <v>0.56599999999999995</v>
      </c>
      <c r="JF41" s="164">
        <v>0.55700000000000005</v>
      </c>
      <c r="JG41" s="164">
        <v>-6.24</v>
      </c>
      <c r="JH41" s="164">
        <v>-14.32</v>
      </c>
      <c r="JI41" s="165"/>
      <c r="JJ41" s="164">
        <v>15.120200000000001</v>
      </c>
      <c r="JK41" s="164">
        <v>-31.905100000000001</v>
      </c>
      <c r="JL41" s="164">
        <v>-33.311999999999998</v>
      </c>
      <c r="JM41" s="164">
        <v>24.9</v>
      </c>
      <c r="JN41" s="164">
        <v>53.122999999999998</v>
      </c>
      <c r="JO41" s="164">
        <v>53.091999999999999</v>
      </c>
      <c r="JP41" s="165"/>
      <c r="JQ41" s="165"/>
      <c r="JR41" s="164">
        <v>42.851300000000002</v>
      </c>
      <c r="JS41" s="164">
        <v>43.008600000000001</v>
      </c>
      <c r="JT41" s="164">
        <v>44.371499999999997</v>
      </c>
      <c r="JU41" s="165"/>
      <c r="JV41" s="164">
        <v>40.9</v>
      </c>
      <c r="JW41" s="164">
        <v>11.836499999999999</v>
      </c>
      <c r="JX41" s="164">
        <v>8.9700000000000006</v>
      </c>
      <c r="JY41" s="165"/>
      <c r="JZ41" s="164">
        <v>-55.287799999999997</v>
      </c>
      <c r="KA41" s="164">
        <v>78.282200000000003</v>
      </c>
      <c r="KB41" s="164">
        <v>73.673100000000005</v>
      </c>
      <c r="KC41" s="164">
        <v>-54.805799999999998</v>
      </c>
      <c r="KD41" s="164">
        <v>-76.337800000000001</v>
      </c>
      <c r="KE41" s="164">
        <v>68.057199999999995</v>
      </c>
      <c r="KF41" s="164">
        <v>8.2322000000000006</v>
      </c>
      <c r="KG41" s="164">
        <v>-51.9</v>
      </c>
      <c r="KH41" s="164">
        <v>52.3</v>
      </c>
      <c r="KI41" s="164">
        <v>17.245999999999999</v>
      </c>
      <c r="KJ41" s="164">
        <v>171.2928</v>
      </c>
    </row>
    <row r="42" spans="1:296" ht="18" customHeight="1" x14ac:dyDescent="0.25">
      <c r="A42" s="163" t="s">
        <v>71</v>
      </c>
      <c r="B42" s="163" t="s">
        <v>880</v>
      </c>
      <c r="C42" s="167">
        <v>0</v>
      </c>
      <c r="D42" s="167">
        <v>0</v>
      </c>
      <c r="E42" s="168"/>
      <c r="F42" s="168"/>
      <c r="G42" s="167">
        <v>-31.771699999999999</v>
      </c>
      <c r="H42" s="167">
        <v>35.051900000000003</v>
      </c>
      <c r="I42" s="168"/>
      <c r="J42" s="167">
        <v>64.959400000000002</v>
      </c>
      <c r="K42" s="167">
        <v>-130.26050000000001</v>
      </c>
      <c r="L42" s="167">
        <v>73.093000000000004</v>
      </c>
      <c r="M42" s="167">
        <v>37.084899999999998</v>
      </c>
      <c r="N42" s="167">
        <v>35.690800000000003</v>
      </c>
      <c r="O42" s="167">
        <v>-6.66</v>
      </c>
      <c r="P42" s="167">
        <v>-70.551000000000002</v>
      </c>
      <c r="Q42" s="167">
        <v>63.8</v>
      </c>
      <c r="R42" s="167">
        <v>19.044</v>
      </c>
      <c r="S42" s="167">
        <v>-63.8</v>
      </c>
      <c r="T42" s="167">
        <v>14.244999999999999</v>
      </c>
      <c r="U42" s="167">
        <v>83.926599999999993</v>
      </c>
      <c r="V42" s="167">
        <v>12.682499999999999</v>
      </c>
      <c r="W42" s="167">
        <v>12.2967</v>
      </c>
      <c r="X42" s="167">
        <v>20.388300000000001</v>
      </c>
      <c r="Y42" s="167">
        <v>5.0808</v>
      </c>
      <c r="Z42" s="167">
        <v>6.2614000000000001</v>
      </c>
      <c r="AA42" s="167">
        <v>7.8395000000000001</v>
      </c>
      <c r="AB42" s="168"/>
      <c r="AC42" s="168"/>
      <c r="AD42" s="167">
        <v>-80.06</v>
      </c>
      <c r="AE42" s="167">
        <v>-79.45</v>
      </c>
      <c r="AF42" s="168"/>
      <c r="AG42" s="167">
        <v>6.66</v>
      </c>
      <c r="AH42" s="169">
        <v>70.551000000000002</v>
      </c>
      <c r="AI42" s="167">
        <v>12.31</v>
      </c>
      <c r="AJ42" s="167">
        <v>0.20599999999999999</v>
      </c>
      <c r="AK42" s="169">
        <v>-64.260000000000005</v>
      </c>
      <c r="AL42" s="167">
        <v>-62.86</v>
      </c>
      <c r="AM42" s="167">
        <v>-77.3</v>
      </c>
      <c r="AN42" s="167">
        <v>64.260000000000005</v>
      </c>
      <c r="AO42" s="167">
        <v>64.290000000000006</v>
      </c>
      <c r="AP42" s="167">
        <v>13.7202</v>
      </c>
      <c r="AQ42" s="167">
        <v>10.9346</v>
      </c>
      <c r="AR42" s="167">
        <v>73.7119</v>
      </c>
      <c r="AS42" s="167">
        <v>75.584699999999998</v>
      </c>
      <c r="AT42" s="167">
        <v>47.151200000000003</v>
      </c>
      <c r="AU42" s="167">
        <v>-62.892000000000003</v>
      </c>
      <c r="AV42" s="167">
        <v>-62.136699999999998</v>
      </c>
      <c r="AW42" s="167">
        <v>18.377099999999999</v>
      </c>
      <c r="AX42" s="167">
        <v>26.918099999999999</v>
      </c>
      <c r="AY42" s="167">
        <v>84.178700000000006</v>
      </c>
      <c r="AZ42" s="167">
        <v>86.935500000000005</v>
      </c>
      <c r="BA42" s="167">
        <v>-10.9673</v>
      </c>
      <c r="BB42" s="167">
        <v>-15.9763</v>
      </c>
      <c r="BC42" s="167">
        <v>-463.15050000000002</v>
      </c>
      <c r="BD42" s="168"/>
      <c r="BE42" s="168"/>
      <c r="BF42" s="168"/>
      <c r="BG42" s="167">
        <v>67.674899999999994</v>
      </c>
      <c r="BH42" s="167">
        <v>66.541700000000006</v>
      </c>
      <c r="BI42" s="167">
        <v>-5.2173999999999996</v>
      </c>
      <c r="BJ42" s="168"/>
      <c r="BK42" s="167">
        <v>-65.629599999999996</v>
      </c>
      <c r="BL42" s="167">
        <v>6.1205999999999996</v>
      </c>
      <c r="BM42" s="167">
        <v>7.8411</v>
      </c>
      <c r="BN42" s="167">
        <v>5.3567</v>
      </c>
      <c r="BO42" s="167">
        <v>501.57159999999999</v>
      </c>
      <c r="BP42" s="167">
        <v>153.81319999999999</v>
      </c>
      <c r="BQ42" s="167">
        <v>154.1489</v>
      </c>
      <c r="BR42" s="167">
        <v>-592.92460000000005</v>
      </c>
      <c r="BS42" s="167">
        <v>559.25919999999996</v>
      </c>
      <c r="BT42" s="168"/>
      <c r="BU42" s="167">
        <v>-109.1105</v>
      </c>
      <c r="BV42" s="167">
        <v>111.0672</v>
      </c>
      <c r="BW42" s="167">
        <v>111.72110000000001</v>
      </c>
      <c r="BX42" s="167">
        <v>31.78</v>
      </c>
      <c r="BY42" s="167">
        <v>39.200000000000003</v>
      </c>
      <c r="BZ42" s="167">
        <v>70.930000000000007</v>
      </c>
      <c r="CA42" s="167">
        <v>88.2</v>
      </c>
      <c r="CB42" s="167">
        <v>-49.693899999999999</v>
      </c>
      <c r="CC42" s="167">
        <v>-49.158099999999997</v>
      </c>
      <c r="CD42" s="167">
        <v>120.876</v>
      </c>
      <c r="CE42" s="167">
        <v>120.5566</v>
      </c>
      <c r="CF42" s="167">
        <v>15.509399999999999</v>
      </c>
      <c r="CG42" s="167">
        <v>-145.47929999999999</v>
      </c>
      <c r="CH42" s="167">
        <v>-144.77359999999999</v>
      </c>
      <c r="CI42" s="167">
        <v>11.019</v>
      </c>
      <c r="CJ42" s="168"/>
      <c r="CK42" s="168"/>
      <c r="CL42" s="168"/>
      <c r="CM42" s="167">
        <v>144.80000000000001</v>
      </c>
      <c r="CN42" s="167">
        <v>132</v>
      </c>
      <c r="CO42" s="167">
        <v>-21.48</v>
      </c>
      <c r="CP42" s="167">
        <v>77.597200000000001</v>
      </c>
      <c r="CQ42" s="167">
        <v>75.496899999999997</v>
      </c>
      <c r="CR42" s="167">
        <v>74.926299999999998</v>
      </c>
      <c r="CS42" s="167">
        <v>21.965699999999998</v>
      </c>
      <c r="CT42" s="167">
        <v>22.2714</v>
      </c>
      <c r="CU42" s="167">
        <v>1</v>
      </c>
      <c r="CV42" s="167">
        <v>-87.427599999999998</v>
      </c>
      <c r="CW42" s="167">
        <v>10.605600000000001</v>
      </c>
      <c r="CX42" s="167">
        <v>15.1752</v>
      </c>
      <c r="CY42" s="167">
        <v>84.52</v>
      </c>
      <c r="CZ42" s="167">
        <v>45.54</v>
      </c>
      <c r="DA42" s="167">
        <v>63.054200000000002</v>
      </c>
      <c r="DB42" s="167">
        <v>60.209699999999998</v>
      </c>
      <c r="DC42" s="167">
        <v>-39.420499999999997</v>
      </c>
      <c r="DD42" s="168"/>
      <c r="DE42" s="168"/>
      <c r="DF42" s="168"/>
      <c r="DG42" s="167">
        <v>-101.72190000000001</v>
      </c>
      <c r="DH42" s="168"/>
      <c r="DI42" s="168"/>
      <c r="DJ42" s="167">
        <v>-125.7</v>
      </c>
      <c r="DK42" s="167">
        <v>-124.5</v>
      </c>
      <c r="DL42" s="167">
        <v>27.3917</v>
      </c>
      <c r="DM42" s="167">
        <v>81.8</v>
      </c>
      <c r="DN42" s="167">
        <v>77.036600000000007</v>
      </c>
      <c r="DO42" s="167">
        <v>115.44799999999999</v>
      </c>
      <c r="DP42" s="167">
        <v>81.67</v>
      </c>
      <c r="DQ42" s="167">
        <v>-11.16</v>
      </c>
      <c r="DR42" s="167">
        <v>73.268500000000003</v>
      </c>
      <c r="DS42" s="167">
        <v>101.55329999999999</v>
      </c>
      <c r="DT42" s="167">
        <v>-30.84</v>
      </c>
      <c r="DU42" s="167">
        <v>-31.04</v>
      </c>
      <c r="DV42" s="167">
        <v>136.02000000000001</v>
      </c>
      <c r="DW42" s="167">
        <v>79.73</v>
      </c>
      <c r="DX42" s="167">
        <v>101.3091</v>
      </c>
      <c r="DY42" s="167">
        <v>100.2364</v>
      </c>
      <c r="DZ42" s="167">
        <v>-31.115300000000001</v>
      </c>
      <c r="EA42" s="167">
        <v>-30.7818</v>
      </c>
      <c r="EB42" s="167">
        <v>257.01609999999999</v>
      </c>
      <c r="EC42" s="167">
        <v>201.59960000000001</v>
      </c>
      <c r="ED42" s="167">
        <v>195.77</v>
      </c>
      <c r="EE42" s="167">
        <v>199.0829</v>
      </c>
      <c r="EF42" s="167">
        <v>87.018799999999999</v>
      </c>
      <c r="EG42" s="167">
        <v>57.1663</v>
      </c>
      <c r="EH42" s="167">
        <v>-29.465</v>
      </c>
      <c r="EI42" s="167">
        <v>603.99109999999996</v>
      </c>
      <c r="EJ42" s="167">
        <v>252.82579999999999</v>
      </c>
      <c r="EK42" s="168"/>
      <c r="EL42" s="167">
        <v>-22.459499999999998</v>
      </c>
      <c r="EM42" s="167">
        <v>-19.806999999999999</v>
      </c>
      <c r="EN42" s="167">
        <v>-11.2379</v>
      </c>
      <c r="EO42" s="167">
        <v>-31.2102</v>
      </c>
      <c r="EP42" s="167">
        <v>-28.8323</v>
      </c>
      <c r="EQ42" s="167">
        <v>155.196</v>
      </c>
      <c r="ER42" s="167">
        <v>-28.0883</v>
      </c>
      <c r="ES42" s="167">
        <v>-28.6509</v>
      </c>
      <c r="ET42" s="167">
        <v>-24.937799999999999</v>
      </c>
      <c r="EU42" s="167">
        <v>0</v>
      </c>
      <c r="EV42" s="167">
        <v>-15.96</v>
      </c>
      <c r="EW42" s="167">
        <v>106.5</v>
      </c>
      <c r="EX42" s="167">
        <v>15.216900000000001</v>
      </c>
      <c r="EY42" s="167">
        <v>-121.7037</v>
      </c>
      <c r="EZ42" s="167">
        <v>-38.704799999999999</v>
      </c>
      <c r="FA42" s="167">
        <v>-37.740900000000003</v>
      </c>
      <c r="FB42" s="167">
        <v>9.1327999999999996</v>
      </c>
      <c r="FC42" s="167">
        <v>-54.087499999999999</v>
      </c>
      <c r="FD42" s="167">
        <v>47.569800000000001</v>
      </c>
      <c r="FE42" s="167">
        <v>23.6188</v>
      </c>
      <c r="FF42" s="168"/>
      <c r="FG42" s="167">
        <v>23.475100000000001</v>
      </c>
      <c r="FH42" s="168"/>
      <c r="FI42" s="168"/>
      <c r="FJ42" s="168"/>
      <c r="FK42" s="167">
        <v>49.3996</v>
      </c>
      <c r="FL42" s="167">
        <v>50.069400000000002</v>
      </c>
      <c r="FM42" s="167">
        <v>-100.8087</v>
      </c>
      <c r="FN42" s="167">
        <v>32.099800000000002</v>
      </c>
      <c r="FO42" s="167">
        <v>32.349499999999999</v>
      </c>
      <c r="FP42" s="167">
        <v>-77.869900000000001</v>
      </c>
      <c r="FQ42" s="167">
        <v>-65.273200000000003</v>
      </c>
      <c r="FR42" s="167">
        <v>-36.649099999999997</v>
      </c>
      <c r="FS42" s="167">
        <v>-36.17</v>
      </c>
      <c r="FT42" s="167">
        <v>13.8729</v>
      </c>
      <c r="FU42" s="167">
        <v>1.1379999999999999</v>
      </c>
      <c r="FV42" s="167">
        <v>-8.4700000000000006</v>
      </c>
      <c r="FW42" s="167">
        <v>17.14</v>
      </c>
      <c r="FX42" s="167">
        <v>-36.355600000000003</v>
      </c>
      <c r="FY42" s="168"/>
      <c r="FZ42" s="168"/>
      <c r="GA42" s="167">
        <v>4.3449999999999998</v>
      </c>
      <c r="GB42" s="168"/>
      <c r="GC42" s="167">
        <v>26.48</v>
      </c>
      <c r="GD42" s="167">
        <v>65.769900000000007</v>
      </c>
      <c r="GE42" s="167">
        <v>80.778999999999996</v>
      </c>
      <c r="GF42" s="167">
        <v>15.73</v>
      </c>
      <c r="GG42" s="167">
        <v>92.748199999999997</v>
      </c>
      <c r="GH42" s="167">
        <v>24.3</v>
      </c>
      <c r="GI42" s="167">
        <v>-22.098800000000001</v>
      </c>
      <c r="GJ42" s="167">
        <v>5.9997999999999996</v>
      </c>
      <c r="GK42" s="167">
        <v>6.1524000000000001</v>
      </c>
      <c r="GL42" s="167">
        <v>2.1474000000000002</v>
      </c>
      <c r="GM42" s="168"/>
      <c r="GN42" s="168"/>
      <c r="GO42" s="167">
        <v>-16.625299999999999</v>
      </c>
      <c r="GP42" s="167">
        <v>-40.160200000000003</v>
      </c>
      <c r="GQ42" s="167">
        <v>20.515000000000001</v>
      </c>
      <c r="GR42" s="167">
        <v>41.597999999999999</v>
      </c>
      <c r="GS42" s="167">
        <v>59.501300000000001</v>
      </c>
      <c r="GT42" s="167">
        <v>57.942399999999999</v>
      </c>
      <c r="GU42" s="167">
        <v>-169.2054</v>
      </c>
      <c r="GV42" s="167">
        <v>-33.486400000000003</v>
      </c>
      <c r="GW42" s="167">
        <v>29.841200000000001</v>
      </c>
      <c r="GX42" s="167">
        <v>-60.778399999999998</v>
      </c>
      <c r="GY42" s="167">
        <v>12.841900000000001</v>
      </c>
      <c r="GZ42" s="167">
        <v>11.721500000000001</v>
      </c>
      <c r="HA42" s="167">
        <v>11.319800000000001</v>
      </c>
      <c r="HB42" s="167">
        <v>14</v>
      </c>
      <c r="HC42" s="167">
        <v>102.01990000000001</v>
      </c>
      <c r="HD42" s="167">
        <v>102.49550000000001</v>
      </c>
      <c r="HE42" s="168"/>
      <c r="HF42" s="168"/>
      <c r="HG42" s="167">
        <v>-191.2114</v>
      </c>
      <c r="HH42" s="167">
        <v>190.7704</v>
      </c>
      <c r="HI42" s="167">
        <v>271.59100000000001</v>
      </c>
      <c r="HJ42" s="167">
        <v>-99.818799999999996</v>
      </c>
      <c r="HK42" s="167">
        <v>-99.369200000000006</v>
      </c>
      <c r="HL42" s="167">
        <v>-74.242400000000004</v>
      </c>
      <c r="HM42" s="167">
        <v>-69.399900000000002</v>
      </c>
      <c r="HN42" s="167">
        <v>74.670599999999993</v>
      </c>
      <c r="HO42" s="167">
        <v>67.466099999999997</v>
      </c>
      <c r="HP42" s="167">
        <v>-83.115200000000002</v>
      </c>
      <c r="HQ42" s="167">
        <v>-83.178899999999999</v>
      </c>
      <c r="HR42" s="167">
        <v>34.467399999999998</v>
      </c>
      <c r="HS42" s="167">
        <v>34.291600000000003</v>
      </c>
      <c r="HT42" s="167">
        <v>-54.460799999999999</v>
      </c>
      <c r="HU42" s="167">
        <v>-54.705599999999997</v>
      </c>
      <c r="HV42" s="167">
        <v>66.040000000000006</v>
      </c>
      <c r="HW42" s="167">
        <v>65.67</v>
      </c>
      <c r="HX42" s="167">
        <v>18.2</v>
      </c>
      <c r="HY42" s="167">
        <v>18.8</v>
      </c>
      <c r="HZ42" s="167">
        <v>21.227</v>
      </c>
      <c r="IA42" s="167">
        <v>32.799999999999997</v>
      </c>
      <c r="IB42" s="167">
        <v>-326.88729999999998</v>
      </c>
      <c r="IC42" s="167">
        <v>96.900899999999993</v>
      </c>
      <c r="ID42" s="167">
        <v>96.703000000000003</v>
      </c>
      <c r="IE42" s="167">
        <v>21.9</v>
      </c>
      <c r="IF42" s="167">
        <v>-34.799999999999997</v>
      </c>
      <c r="IG42" s="167">
        <v>-32.700000000000003</v>
      </c>
      <c r="IH42" s="167">
        <v>-33</v>
      </c>
      <c r="II42" s="168"/>
      <c r="IJ42" s="167">
        <v>0.89980000000000004</v>
      </c>
      <c r="IK42" s="167">
        <v>-266.71179999999998</v>
      </c>
      <c r="IL42" s="167">
        <v>-226.6337</v>
      </c>
      <c r="IM42" s="167">
        <v>398.92450000000002</v>
      </c>
      <c r="IN42" s="167">
        <v>298.96620000000001</v>
      </c>
      <c r="IO42" s="167">
        <v>79.148600000000002</v>
      </c>
      <c r="IP42" s="167">
        <v>-293.7688</v>
      </c>
      <c r="IQ42" s="167">
        <v>291.82369999999997</v>
      </c>
      <c r="IR42" s="167">
        <v>-132.6525</v>
      </c>
      <c r="IS42" s="167">
        <v>-207.90119999999999</v>
      </c>
      <c r="IT42" s="167">
        <v>-291.59870000000001</v>
      </c>
      <c r="IU42" s="167">
        <v>88.008300000000006</v>
      </c>
      <c r="IV42" s="167">
        <v>88.439099999999996</v>
      </c>
      <c r="IW42" s="167">
        <v>133.20099999999999</v>
      </c>
      <c r="IX42" s="167">
        <v>-381.57619999999997</v>
      </c>
      <c r="IY42" s="167">
        <v>212.49889999999999</v>
      </c>
      <c r="IZ42" s="167">
        <v>-177.2687</v>
      </c>
      <c r="JA42" s="167">
        <v>173.95679999999999</v>
      </c>
      <c r="JB42" s="167">
        <v>-11.9437</v>
      </c>
      <c r="JC42" s="167">
        <v>24.474</v>
      </c>
      <c r="JD42" s="167">
        <v>12.08</v>
      </c>
      <c r="JE42" s="167">
        <v>0.54200000000000004</v>
      </c>
      <c r="JF42" s="167">
        <v>0.53300000000000003</v>
      </c>
      <c r="JG42" s="167">
        <v>-11.76</v>
      </c>
      <c r="JH42" s="167">
        <v>-9.1999999999999993</v>
      </c>
      <c r="JI42" s="168"/>
      <c r="JJ42" s="167">
        <v>10.5791</v>
      </c>
      <c r="JK42" s="167">
        <v>-28.535900000000002</v>
      </c>
      <c r="JL42" s="167">
        <v>-33.632399999999997</v>
      </c>
      <c r="JM42" s="167">
        <v>26.2</v>
      </c>
      <c r="JN42" s="167">
        <v>51.072000000000003</v>
      </c>
      <c r="JO42" s="167">
        <v>52.219000000000001</v>
      </c>
      <c r="JP42" s="168"/>
      <c r="JQ42" s="168"/>
      <c r="JR42" s="167">
        <v>47.272599999999997</v>
      </c>
      <c r="JS42" s="167">
        <v>46.830800000000004</v>
      </c>
      <c r="JT42" s="167">
        <v>46.6678</v>
      </c>
      <c r="JU42" s="168"/>
      <c r="JV42" s="167">
        <v>38.5</v>
      </c>
      <c r="JW42" s="167">
        <v>11.996499999999999</v>
      </c>
      <c r="JX42" s="167">
        <v>8.5500000000000007</v>
      </c>
      <c r="JY42" s="168"/>
      <c r="JZ42" s="167">
        <v>-58.721499999999999</v>
      </c>
      <c r="KA42" s="167">
        <v>78.754499999999993</v>
      </c>
      <c r="KB42" s="167">
        <v>74.794200000000004</v>
      </c>
      <c r="KC42" s="167">
        <v>-58.483600000000003</v>
      </c>
      <c r="KD42" s="167">
        <v>-69.064800000000005</v>
      </c>
      <c r="KE42" s="167">
        <v>58.781599999999997</v>
      </c>
      <c r="KF42" s="167">
        <v>10.055999999999999</v>
      </c>
      <c r="KG42" s="167">
        <v>-48.1</v>
      </c>
      <c r="KH42" s="167">
        <v>49.2</v>
      </c>
      <c r="KI42" s="167">
        <v>85.588700000000003</v>
      </c>
      <c r="KJ42" s="167">
        <v>107.2581</v>
      </c>
    </row>
    <row r="43" spans="1:296" ht="18" customHeight="1" x14ac:dyDescent="0.25">
      <c r="A43" s="163" t="s">
        <v>71</v>
      </c>
      <c r="B43" s="163" t="s">
        <v>881</v>
      </c>
      <c r="C43" s="167">
        <v>0</v>
      </c>
      <c r="D43" s="167">
        <v>0</v>
      </c>
      <c r="E43" s="167">
        <v>19.613800000000001</v>
      </c>
      <c r="F43" s="167">
        <v>-28.283200000000001</v>
      </c>
      <c r="G43" s="167">
        <v>-31.935099999999998</v>
      </c>
      <c r="H43" s="167">
        <v>34.435600000000001</v>
      </c>
      <c r="I43" s="168"/>
      <c r="J43" s="167">
        <v>62.814100000000003</v>
      </c>
      <c r="K43" s="167">
        <v>-124.3754</v>
      </c>
      <c r="L43" s="167">
        <v>71.6494</v>
      </c>
      <c r="M43" s="167">
        <v>35.788899999999998</v>
      </c>
      <c r="N43" s="167">
        <v>34.990299999999998</v>
      </c>
      <c r="O43" s="167">
        <v>-4.4400000000000004</v>
      </c>
      <c r="P43" s="167">
        <v>-63.749000000000002</v>
      </c>
      <c r="Q43" s="167">
        <v>59.4</v>
      </c>
      <c r="R43" s="167">
        <v>13.247999999999999</v>
      </c>
      <c r="S43" s="167">
        <v>-57.2</v>
      </c>
      <c r="T43" s="167">
        <v>14.1084</v>
      </c>
      <c r="U43" s="167">
        <v>79.532600000000002</v>
      </c>
      <c r="V43" s="167">
        <v>12.722300000000001</v>
      </c>
      <c r="W43" s="167">
        <v>12.648899999999999</v>
      </c>
      <c r="X43" s="167">
        <v>20.4787</v>
      </c>
      <c r="Y43" s="167">
        <v>5.0396999999999998</v>
      </c>
      <c r="Z43" s="167">
        <v>5.9661</v>
      </c>
      <c r="AA43" s="167">
        <v>7.5144000000000002</v>
      </c>
      <c r="AB43" s="168"/>
      <c r="AC43" s="168"/>
      <c r="AD43" s="167">
        <v>-78.45</v>
      </c>
      <c r="AE43" s="167">
        <v>-78.41</v>
      </c>
      <c r="AF43" s="168"/>
      <c r="AG43" s="167">
        <v>4.4400000000000004</v>
      </c>
      <c r="AH43" s="169">
        <v>63.749000000000002</v>
      </c>
      <c r="AI43" s="167">
        <v>13.986000000000001</v>
      </c>
      <c r="AJ43" s="167">
        <v>0.219</v>
      </c>
      <c r="AK43" s="169">
        <v>-59.86</v>
      </c>
      <c r="AL43" s="167">
        <v>-59.22</v>
      </c>
      <c r="AM43" s="167">
        <v>-81.93</v>
      </c>
      <c r="AN43" s="167">
        <v>59.86</v>
      </c>
      <c r="AO43" s="167">
        <v>60.14</v>
      </c>
      <c r="AP43" s="167">
        <v>13.742100000000001</v>
      </c>
      <c r="AQ43" s="167">
        <v>10.9328</v>
      </c>
      <c r="AR43" s="167">
        <v>71.985299999999995</v>
      </c>
      <c r="AS43" s="167">
        <v>74.395499999999998</v>
      </c>
      <c r="AT43" s="167">
        <v>46.264800000000001</v>
      </c>
      <c r="AU43" s="167">
        <v>-58.167400000000001</v>
      </c>
      <c r="AV43" s="167">
        <v>-57.905299999999997</v>
      </c>
      <c r="AW43" s="167">
        <v>6.7202000000000002</v>
      </c>
      <c r="AX43" s="167">
        <v>6.7976000000000001</v>
      </c>
      <c r="AY43" s="167">
        <v>85.648200000000003</v>
      </c>
      <c r="AZ43" s="167">
        <v>87.78</v>
      </c>
      <c r="BA43" s="167">
        <v>-23.8505</v>
      </c>
      <c r="BB43" s="167">
        <v>-26.589300000000001</v>
      </c>
      <c r="BC43" s="167">
        <v>-435.67090000000002</v>
      </c>
      <c r="BD43" s="168"/>
      <c r="BE43" s="168"/>
      <c r="BF43" s="168"/>
      <c r="BG43" s="167">
        <v>64.4405</v>
      </c>
      <c r="BH43" s="167">
        <v>63.668599999999998</v>
      </c>
      <c r="BI43" s="167">
        <v>-5.2492999999999999</v>
      </c>
      <c r="BJ43" s="168"/>
      <c r="BK43" s="167">
        <v>-60.234499999999997</v>
      </c>
      <c r="BL43" s="167">
        <v>6.1881000000000004</v>
      </c>
      <c r="BM43" s="167">
        <v>7.2858000000000001</v>
      </c>
      <c r="BN43" s="167">
        <v>5.0046999999999997</v>
      </c>
      <c r="BO43" s="167">
        <v>468.85570000000001</v>
      </c>
      <c r="BP43" s="167">
        <v>145.81739999999999</v>
      </c>
      <c r="BQ43" s="167">
        <v>144.96289999999999</v>
      </c>
      <c r="BR43" s="167">
        <v>-580.53240000000005</v>
      </c>
      <c r="BS43" s="167">
        <v>517.68219999999997</v>
      </c>
      <c r="BT43" s="168"/>
      <c r="BU43" s="167">
        <v>-96.289500000000004</v>
      </c>
      <c r="BV43" s="167">
        <v>97.648200000000003</v>
      </c>
      <c r="BW43" s="167">
        <v>109.45569999999999</v>
      </c>
      <c r="BX43" s="167">
        <v>29.35</v>
      </c>
      <c r="BY43" s="167">
        <v>39.25</v>
      </c>
      <c r="BZ43" s="167">
        <v>75.97</v>
      </c>
      <c r="CA43" s="167">
        <v>87.29</v>
      </c>
      <c r="CB43" s="167">
        <v>-47.014800000000001</v>
      </c>
      <c r="CC43" s="167">
        <v>-46.612900000000003</v>
      </c>
      <c r="CD43" s="167">
        <v>118.7368</v>
      </c>
      <c r="CE43" s="167">
        <v>119.4666</v>
      </c>
      <c r="CF43" s="167">
        <v>16.6661</v>
      </c>
      <c r="CG43" s="167">
        <v>-148.12049999999999</v>
      </c>
      <c r="CH43" s="167">
        <v>-146.12819999999999</v>
      </c>
      <c r="CI43" s="167">
        <v>11.6945</v>
      </c>
      <c r="CJ43" s="168"/>
      <c r="CK43" s="168"/>
      <c r="CL43" s="168"/>
      <c r="CM43" s="167">
        <v>147.1</v>
      </c>
      <c r="CN43" s="167">
        <v>132.80000000000001</v>
      </c>
      <c r="CO43" s="167">
        <v>-20.94</v>
      </c>
      <c r="CP43" s="167">
        <v>75.084199999999996</v>
      </c>
      <c r="CQ43" s="167">
        <v>73.226299999999995</v>
      </c>
      <c r="CR43" s="167">
        <v>73.194199999999995</v>
      </c>
      <c r="CS43" s="167">
        <v>18.3018</v>
      </c>
      <c r="CT43" s="167">
        <v>18.813400000000001</v>
      </c>
      <c r="CU43" s="167">
        <v>1</v>
      </c>
      <c r="CV43" s="167">
        <v>-78.564499999999995</v>
      </c>
      <c r="CW43" s="167">
        <v>5.8205</v>
      </c>
      <c r="CX43" s="167">
        <v>14.917</v>
      </c>
      <c r="CY43" s="167">
        <v>81.02</v>
      </c>
      <c r="CZ43" s="167">
        <v>43.88</v>
      </c>
      <c r="DA43" s="167">
        <v>61.6479</v>
      </c>
      <c r="DB43" s="167">
        <v>58.0124</v>
      </c>
      <c r="DC43" s="167">
        <v>-39.083599999999997</v>
      </c>
      <c r="DD43" s="168"/>
      <c r="DE43" s="168"/>
      <c r="DF43" s="168"/>
      <c r="DG43" s="167">
        <v>-107.6588</v>
      </c>
      <c r="DH43" s="168"/>
      <c r="DI43" s="168"/>
      <c r="DJ43" s="167">
        <v>-122.4</v>
      </c>
      <c r="DK43" s="167">
        <v>-123.2</v>
      </c>
      <c r="DL43" s="167">
        <v>27.380700000000001</v>
      </c>
      <c r="DM43" s="167">
        <v>80</v>
      </c>
      <c r="DN43" s="167">
        <v>76.566999999999993</v>
      </c>
      <c r="DO43" s="167">
        <v>113.10420000000001</v>
      </c>
      <c r="DP43" s="167">
        <v>80.010000000000005</v>
      </c>
      <c r="DQ43" s="167">
        <v>-10.73</v>
      </c>
      <c r="DR43" s="167">
        <v>69.827500000000001</v>
      </c>
      <c r="DS43" s="167">
        <v>104.861</v>
      </c>
      <c r="DT43" s="167">
        <v>-21.27</v>
      </c>
      <c r="DU43" s="167">
        <v>-21.44</v>
      </c>
      <c r="DV43" s="167">
        <v>116.33</v>
      </c>
      <c r="DW43" s="167">
        <v>77.3</v>
      </c>
      <c r="DX43" s="167">
        <v>107.1455</v>
      </c>
      <c r="DY43" s="167">
        <v>105.9091</v>
      </c>
      <c r="DZ43" s="167">
        <v>-27.067799999999998</v>
      </c>
      <c r="EA43" s="167">
        <v>-25.863600000000002</v>
      </c>
      <c r="EB43" s="167">
        <v>252.63050000000001</v>
      </c>
      <c r="EC43" s="167">
        <v>199.87039999999999</v>
      </c>
      <c r="ED43" s="167">
        <v>191.18379999999999</v>
      </c>
      <c r="EE43" s="167">
        <v>194.2116</v>
      </c>
      <c r="EF43" s="167">
        <v>67.468199999999996</v>
      </c>
      <c r="EG43" s="167">
        <v>37.952300000000001</v>
      </c>
      <c r="EH43" s="167">
        <v>-29.562999999999999</v>
      </c>
      <c r="EI43" s="167">
        <v>587.17399999999998</v>
      </c>
      <c r="EJ43" s="167">
        <v>308.5659</v>
      </c>
      <c r="EK43" s="168"/>
      <c r="EL43" s="167">
        <v>-21.751000000000001</v>
      </c>
      <c r="EM43" s="167">
        <v>-19.078199999999999</v>
      </c>
      <c r="EN43" s="167">
        <v>0</v>
      </c>
      <c r="EO43" s="167">
        <v>-16.642399999999999</v>
      </c>
      <c r="EP43" s="167">
        <v>-15.4741</v>
      </c>
      <c r="EQ43" s="167">
        <v>44.591999999999999</v>
      </c>
      <c r="ER43" s="167">
        <v>-12.847899999999999</v>
      </c>
      <c r="ES43" s="167">
        <v>-13.625500000000001</v>
      </c>
      <c r="ET43" s="167">
        <v>-6.4511000000000003</v>
      </c>
      <c r="EU43" s="167">
        <v>7.14</v>
      </c>
      <c r="EV43" s="167">
        <v>-6.77</v>
      </c>
      <c r="EW43" s="167">
        <v>1</v>
      </c>
      <c r="EX43" s="167">
        <v>13.948499999999999</v>
      </c>
      <c r="EY43" s="167">
        <v>-89.225499999999997</v>
      </c>
      <c r="EZ43" s="167">
        <v>-38.873600000000003</v>
      </c>
      <c r="FA43" s="167">
        <v>-37.981499999999997</v>
      </c>
      <c r="FB43" s="167">
        <v>8.7124000000000006</v>
      </c>
      <c r="FC43" s="167">
        <v>-35.761000000000003</v>
      </c>
      <c r="FD43" s="167">
        <v>27.8919</v>
      </c>
      <c r="FE43" s="167">
        <v>23.937999999999999</v>
      </c>
      <c r="FF43" s="168"/>
      <c r="FG43" s="167">
        <v>23.871400000000001</v>
      </c>
      <c r="FH43" s="168"/>
      <c r="FI43" s="168"/>
      <c r="FJ43" s="168"/>
      <c r="FK43" s="167">
        <v>47.055199999999999</v>
      </c>
      <c r="FL43" s="167">
        <v>46.552900000000001</v>
      </c>
      <c r="FM43" s="167">
        <v>-113.20050000000001</v>
      </c>
      <c r="FN43" s="167">
        <v>28.368400000000001</v>
      </c>
      <c r="FO43" s="167">
        <v>27.739100000000001</v>
      </c>
      <c r="FP43" s="167">
        <v>-84.165899999999993</v>
      </c>
      <c r="FQ43" s="167">
        <v>-69.994699999999995</v>
      </c>
      <c r="FR43" s="167">
        <v>-40.069600000000001</v>
      </c>
      <c r="FS43" s="167">
        <v>-36.14</v>
      </c>
      <c r="FT43" s="167">
        <v>13.4725</v>
      </c>
      <c r="FU43" s="167">
        <v>1.232</v>
      </c>
      <c r="FV43" s="167">
        <v>-8.44</v>
      </c>
      <c r="FW43" s="167">
        <v>15.04</v>
      </c>
      <c r="FX43" s="167">
        <v>-39.444699999999997</v>
      </c>
      <c r="FY43" s="168"/>
      <c r="FZ43" s="167">
        <v>-14.15</v>
      </c>
      <c r="GA43" s="167">
        <v>4.3159999999999998</v>
      </c>
      <c r="GB43" s="168"/>
      <c r="GC43" s="167">
        <v>24.52</v>
      </c>
      <c r="GD43" s="167">
        <v>70.638800000000003</v>
      </c>
      <c r="GE43" s="167">
        <v>84.067700000000002</v>
      </c>
      <c r="GF43" s="167">
        <v>16.260000000000002</v>
      </c>
      <c r="GG43" s="167">
        <v>89.117099999999994</v>
      </c>
      <c r="GH43" s="167">
        <v>28.2</v>
      </c>
      <c r="GI43" s="167">
        <v>-20.274699999999999</v>
      </c>
      <c r="GJ43" s="167">
        <v>6.2427999999999999</v>
      </c>
      <c r="GK43" s="167">
        <v>6.7439</v>
      </c>
      <c r="GL43" s="167">
        <v>2.173</v>
      </c>
      <c r="GM43" s="168"/>
      <c r="GN43" s="168"/>
      <c r="GO43" s="167">
        <v>-18.0901</v>
      </c>
      <c r="GP43" s="167">
        <v>-38.541400000000003</v>
      </c>
      <c r="GQ43" s="167">
        <v>20.398399999999999</v>
      </c>
      <c r="GR43" s="167">
        <v>40.116300000000003</v>
      </c>
      <c r="GS43" s="167">
        <v>61.182099999999998</v>
      </c>
      <c r="GT43" s="167">
        <v>61.482599999999998</v>
      </c>
      <c r="GU43" s="167">
        <v>-165.1241</v>
      </c>
      <c r="GV43" s="167">
        <v>-31.477699999999999</v>
      </c>
      <c r="GW43" s="167">
        <v>27.1692</v>
      </c>
      <c r="GX43" s="167">
        <v>-55.641100000000002</v>
      </c>
      <c r="GY43" s="167">
        <v>12.6685</v>
      </c>
      <c r="GZ43" s="167">
        <v>11.663</v>
      </c>
      <c r="HA43" s="167">
        <v>11.151</v>
      </c>
      <c r="HB43" s="167">
        <v>15</v>
      </c>
      <c r="HC43" s="167">
        <v>125.1664</v>
      </c>
      <c r="HD43" s="167">
        <v>127.3152</v>
      </c>
      <c r="HE43" s="168"/>
      <c r="HF43" s="168"/>
      <c r="HG43" s="167">
        <v>-198.35939999999999</v>
      </c>
      <c r="HH43" s="167">
        <v>198.72120000000001</v>
      </c>
      <c r="HI43" s="167">
        <v>328.48669999999998</v>
      </c>
      <c r="HJ43" s="167">
        <v>-122.65900000000001</v>
      </c>
      <c r="HK43" s="167">
        <v>-121.00360000000001</v>
      </c>
      <c r="HL43" s="167">
        <v>-61.9084</v>
      </c>
      <c r="HM43" s="167">
        <v>-53.9634</v>
      </c>
      <c r="HN43" s="167">
        <v>79.513999999999996</v>
      </c>
      <c r="HO43" s="167">
        <v>79.290300000000002</v>
      </c>
      <c r="HP43" s="168"/>
      <c r="HQ43" s="168"/>
      <c r="HR43" s="167">
        <v>34.445399999999999</v>
      </c>
      <c r="HS43" s="167">
        <v>33.555500000000002</v>
      </c>
      <c r="HT43" s="167">
        <v>-93.318700000000007</v>
      </c>
      <c r="HU43" s="167">
        <v>-93.003900000000002</v>
      </c>
      <c r="HV43" s="167">
        <v>52.62</v>
      </c>
      <c r="HW43" s="167">
        <v>52.06</v>
      </c>
      <c r="HX43" s="167">
        <v>26</v>
      </c>
      <c r="HY43" s="167">
        <v>27</v>
      </c>
      <c r="HZ43" s="167">
        <v>21.145800000000001</v>
      </c>
      <c r="IA43" s="167">
        <v>38.72</v>
      </c>
      <c r="IB43" s="167">
        <v>-369.85410000000002</v>
      </c>
      <c r="IC43" s="167">
        <v>111.0958</v>
      </c>
      <c r="ID43" s="167">
        <v>108.5153</v>
      </c>
      <c r="IE43" s="167">
        <v>21.3</v>
      </c>
      <c r="IF43" s="167">
        <v>-27.3</v>
      </c>
      <c r="IG43" s="167">
        <v>-32</v>
      </c>
      <c r="IH43" s="167">
        <v>-32.299999999999997</v>
      </c>
      <c r="II43" s="167">
        <v>1.2124999999999999</v>
      </c>
      <c r="IJ43" s="168"/>
      <c r="IK43" s="167">
        <v>-324.5498</v>
      </c>
      <c r="IL43" s="167">
        <v>-282.34559999999999</v>
      </c>
      <c r="IM43" s="167">
        <v>502.96800000000002</v>
      </c>
      <c r="IN43" s="167">
        <v>379.33890000000002</v>
      </c>
      <c r="IO43" s="167">
        <v>107.613</v>
      </c>
      <c r="IP43" s="167">
        <v>-361.06819999999999</v>
      </c>
      <c r="IQ43" s="167">
        <v>365.13920000000002</v>
      </c>
      <c r="IR43" s="167">
        <v>-155.32380000000001</v>
      </c>
      <c r="IS43" s="167">
        <v>-250.3587</v>
      </c>
      <c r="IT43" s="167">
        <v>-363.529</v>
      </c>
      <c r="IU43" s="167">
        <v>100.9156</v>
      </c>
      <c r="IV43" s="167">
        <v>99.991100000000003</v>
      </c>
      <c r="IW43" s="167">
        <v>158.4118</v>
      </c>
      <c r="IX43" s="167">
        <v>-482.39060000000001</v>
      </c>
      <c r="IY43" s="167">
        <v>254.90260000000001</v>
      </c>
      <c r="IZ43" s="167">
        <v>-232.40289999999999</v>
      </c>
      <c r="JA43" s="167">
        <v>236.99019999999999</v>
      </c>
      <c r="JB43" s="167">
        <v>-11.68</v>
      </c>
      <c r="JC43" s="167">
        <v>27.960999999999999</v>
      </c>
      <c r="JD43" s="167">
        <v>6.72</v>
      </c>
      <c r="JE43" s="167">
        <v>0.36899999999999999</v>
      </c>
      <c r="JF43" s="167">
        <v>0.35899999999999999</v>
      </c>
      <c r="JG43" s="167">
        <v>-7.28</v>
      </c>
      <c r="JH43" s="167">
        <v>-14</v>
      </c>
      <c r="JI43" s="168"/>
      <c r="JJ43" s="167">
        <v>14.5342</v>
      </c>
      <c r="JK43" s="167">
        <v>-27.9194</v>
      </c>
      <c r="JL43" s="167">
        <v>-33.867400000000004</v>
      </c>
      <c r="JM43" s="167">
        <v>18.899999999999999</v>
      </c>
      <c r="JN43" s="167">
        <v>54.307000000000002</v>
      </c>
      <c r="JO43" s="167">
        <v>54.140999999999998</v>
      </c>
      <c r="JP43" s="168"/>
      <c r="JQ43" s="168"/>
      <c r="JR43" s="167">
        <v>50.9499</v>
      </c>
      <c r="JS43" s="167">
        <v>50.307099999999998</v>
      </c>
      <c r="JT43" s="167">
        <v>52.6355</v>
      </c>
      <c r="JU43" s="168"/>
      <c r="JV43" s="167">
        <v>28.3</v>
      </c>
      <c r="JW43" s="167">
        <v>11.607200000000001</v>
      </c>
      <c r="JX43" s="167">
        <v>9.27</v>
      </c>
      <c r="JY43" s="168"/>
      <c r="JZ43" s="167">
        <v>-52.329500000000003</v>
      </c>
      <c r="KA43" s="167">
        <v>79.974599999999995</v>
      </c>
      <c r="KB43" s="167">
        <v>63.298900000000003</v>
      </c>
      <c r="KC43" s="167">
        <v>-51.594999999999999</v>
      </c>
      <c r="KD43" s="168"/>
      <c r="KE43" s="168"/>
      <c r="KF43" s="168"/>
      <c r="KG43" s="167">
        <v>-39.1</v>
      </c>
      <c r="KH43" s="167">
        <v>39</v>
      </c>
      <c r="KI43" s="167">
        <v>126.21939999999999</v>
      </c>
      <c r="KJ43" s="167">
        <v>72.627300000000005</v>
      </c>
    </row>
    <row r="44" spans="1:296" ht="18" customHeight="1" x14ac:dyDescent="0.25">
      <c r="A44" s="163" t="s">
        <v>71</v>
      </c>
      <c r="B44" s="163" t="s">
        <v>882</v>
      </c>
      <c r="C44" s="167">
        <v>0</v>
      </c>
      <c r="D44" s="167">
        <v>0</v>
      </c>
      <c r="E44" s="167">
        <v>19.133800000000001</v>
      </c>
      <c r="F44" s="167">
        <v>-27.715</v>
      </c>
      <c r="G44" s="167">
        <v>-31.492599999999999</v>
      </c>
      <c r="H44" s="167">
        <v>32.466099999999997</v>
      </c>
      <c r="I44" s="168"/>
      <c r="J44" s="167">
        <v>57.7468</v>
      </c>
      <c r="K44" s="167">
        <v>-113.6292</v>
      </c>
      <c r="L44" s="167">
        <v>68.227699999999999</v>
      </c>
      <c r="M44" s="167">
        <v>34.608899999999998</v>
      </c>
      <c r="N44" s="167">
        <v>33.604500000000002</v>
      </c>
      <c r="O44" s="167">
        <v>0</v>
      </c>
      <c r="P44" s="167">
        <v>-67.069000000000003</v>
      </c>
      <c r="Q44" s="167">
        <v>61.6</v>
      </c>
      <c r="R44" s="167">
        <v>14.904</v>
      </c>
      <c r="S44" s="167">
        <v>-59.4</v>
      </c>
      <c r="T44" s="167">
        <v>13.8169</v>
      </c>
      <c r="U44" s="167">
        <v>73.5184</v>
      </c>
      <c r="V44" s="167">
        <v>8.5180000000000007</v>
      </c>
      <c r="W44" s="167">
        <v>8.74</v>
      </c>
      <c r="X44" s="167">
        <v>15.026</v>
      </c>
      <c r="Y44" s="167">
        <v>5.0640999999999998</v>
      </c>
      <c r="Z44" s="167">
        <v>0.78239999999999998</v>
      </c>
      <c r="AA44" s="167">
        <v>2.7313999999999998</v>
      </c>
      <c r="AB44" s="168"/>
      <c r="AC44" s="168"/>
      <c r="AD44" s="167">
        <v>-74.900000000000006</v>
      </c>
      <c r="AE44" s="167">
        <v>-74.47</v>
      </c>
      <c r="AF44" s="168"/>
      <c r="AG44" s="167">
        <v>0</v>
      </c>
      <c r="AH44" s="169">
        <v>67.069000000000003</v>
      </c>
      <c r="AI44" s="167">
        <v>14.432</v>
      </c>
      <c r="AJ44" s="167">
        <v>0.22500000000000001</v>
      </c>
      <c r="AK44" s="169">
        <v>-56.52</v>
      </c>
      <c r="AL44" s="167">
        <v>-55.88</v>
      </c>
      <c r="AM44" s="167">
        <v>-81.88</v>
      </c>
      <c r="AN44" s="167">
        <v>56.52</v>
      </c>
      <c r="AO44" s="167">
        <v>57.11</v>
      </c>
      <c r="AP44" s="167">
        <v>13.4323</v>
      </c>
      <c r="AQ44" s="167">
        <v>10.6181</v>
      </c>
      <c r="AR44" s="167">
        <v>72.944699999999997</v>
      </c>
      <c r="AS44" s="167">
        <v>75.027100000000004</v>
      </c>
      <c r="AT44" s="167">
        <v>36.870699999999999</v>
      </c>
      <c r="AU44" s="167">
        <v>-55.249600000000001</v>
      </c>
      <c r="AV44" s="167">
        <v>-55.331899999999997</v>
      </c>
      <c r="AW44" s="167">
        <v>9.8385999999999996</v>
      </c>
      <c r="AX44" s="167">
        <v>9.7103000000000002</v>
      </c>
      <c r="AY44" s="167">
        <v>79.883899999999997</v>
      </c>
      <c r="AZ44" s="167">
        <v>81.731300000000005</v>
      </c>
      <c r="BA44" s="167">
        <v>-21.194700000000001</v>
      </c>
      <c r="BB44" s="167">
        <v>-23.654499999999999</v>
      </c>
      <c r="BC44" s="167">
        <v>-403.37779999999998</v>
      </c>
      <c r="BD44" s="168"/>
      <c r="BE44" s="168"/>
      <c r="BF44" s="168"/>
      <c r="BG44" s="167">
        <v>61.117199999999997</v>
      </c>
      <c r="BH44" s="167">
        <v>59.9696</v>
      </c>
      <c r="BI44" s="167">
        <v>-5.0735000000000001</v>
      </c>
      <c r="BJ44" s="168"/>
      <c r="BK44" s="167">
        <v>-57.333599999999997</v>
      </c>
      <c r="BL44" s="167">
        <v>6.0323000000000002</v>
      </c>
      <c r="BM44" s="167">
        <v>6.9657999999999998</v>
      </c>
      <c r="BN44" s="167">
        <v>4.6673999999999998</v>
      </c>
      <c r="BO44" s="167">
        <v>437.42169999999999</v>
      </c>
      <c r="BP44" s="167">
        <v>141.51429999999999</v>
      </c>
      <c r="BQ44" s="167">
        <v>141.3922</v>
      </c>
      <c r="BR44" s="167">
        <v>-564.28129999999999</v>
      </c>
      <c r="BS44" s="167">
        <v>491.34550000000002</v>
      </c>
      <c r="BT44" s="168"/>
      <c r="BU44" s="167">
        <v>-77.915899999999993</v>
      </c>
      <c r="BV44" s="167">
        <v>80.716499999999996</v>
      </c>
      <c r="BW44" s="167">
        <v>105.3242</v>
      </c>
      <c r="BX44" s="167">
        <v>27.82</v>
      </c>
      <c r="BY44" s="167">
        <v>39.25</v>
      </c>
      <c r="BZ44" s="168"/>
      <c r="CA44" s="167">
        <v>85.1</v>
      </c>
      <c r="CB44" s="167">
        <v>-42.862099999999998</v>
      </c>
      <c r="CC44" s="167">
        <v>-43.3979</v>
      </c>
      <c r="CD44" s="167">
        <v>113.57</v>
      </c>
      <c r="CE44" s="167">
        <v>113.84139999999999</v>
      </c>
      <c r="CF44" s="167">
        <v>16.426300000000001</v>
      </c>
      <c r="CG44" s="167">
        <v>-151.94659999999999</v>
      </c>
      <c r="CH44" s="167">
        <v>-150.15199999999999</v>
      </c>
      <c r="CI44" s="167">
        <v>9.4027999999999992</v>
      </c>
      <c r="CJ44" s="168"/>
      <c r="CK44" s="168"/>
      <c r="CL44" s="168"/>
      <c r="CM44" s="167">
        <v>149.19999999999999</v>
      </c>
      <c r="CN44" s="167">
        <v>136.6</v>
      </c>
      <c r="CO44" s="167">
        <v>-20.68</v>
      </c>
      <c r="CP44" s="167">
        <v>73.416899999999998</v>
      </c>
      <c r="CQ44" s="167">
        <v>71.327100000000002</v>
      </c>
      <c r="CR44" s="167">
        <v>70.870699999999999</v>
      </c>
      <c r="CS44" s="167">
        <v>14.637600000000001</v>
      </c>
      <c r="CT44" s="167">
        <v>14.683400000000001</v>
      </c>
      <c r="CU44" s="168"/>
      <c r="CV44" s="167">
        <v>-70.931299999999993</v>
      </c>
      <c r="CW44" s="167">
        <v>2.7286000000000001</v>
      </c>
      <c r="CX44" s="167">
        <v>16.208400000000001</v>
      </c>
      <c r="CY44" s="167">
        <v>84.58</v>
      </c>
      <c r="CZ44" s="167">
        <v>45.26</v>
      </c>
      <c r="DA44" s="167">
        <v>61.6479</v>
      </c>
      <c r="DB44" s="168"/>
      <c r="DC44" s="167">
        <v>-39.545099999999998</v>
      </c>
      <c r="DD44" s="168"/>
      <c r="DE44" s="168"/>
      <c r="DF44" s="168"/>
      <c r="DG44" s="167">
        <v>-97.698700000000002</v>
      </c>
      <c r="DH44" s="168"/>
      <c r="DI44" s="168"/>
      <c r="DJ44" s="167">
        <v>-123.2</v>
      </c>
      <c r="DK44" s="167">
        <v>-122.4</v>
      </c>
      <c r="DL44" s="167">
        <v>25.6723</v>
      </c>
      <c r="DM44" s="167">
        <v>79.099999999999994</v>
      </c>
      <c r="DN44" s="167">
        <v>76.097300000000004</v>
      </c>
      <c r="DO44" s="167">
        <v>110.76049999999999</v>
      </c>
      <c r="DP44" s="167">
        <v>78.400000000000006</v>
      </c>
      <c r="DQ44" s="167">
        <v>-10.35</v>
      </c>
      <c r="DR44" s="167">
        <v>66.991</v>
      </c>
      <c r="DS44" s="167">
        <v>97.260499999999993</v>
      </c>
      <c r="DT44" s="167">
        <v>-2.52</v>
      </c>
      <c r="DU44" s="167">
        <v>-2.6</v>
      </c>
      <c r="DV44" s="167">
        <v>74.66</v>
      </c>
      <c r="DW44" s="167">
        <v>77.31</v>
      </c>
      <c r="DX44" s="167">
        <v>96.345500000000001</v>
      </c>
      <c r="DY44" s="167">
        <v>94.563599999999994</v>
      </c>
      <c r="DZ44" s="167">
        <v>-25.303899999999999</v>
      </c>
      <c r="EA44" s="167">
        <v>-25.7364</v>
      </c>
      <c r="EB44" s="167">
        <v>232.98840000000001</v>
      </c>
      <c r="EC44" s="167">
        <v>182.44800000000001</v>
      </c>
      <c r="ED44" s="167">
        <v>175.8364</v>
      </c>
      <c r="EE44" s="167">
        <v>177.8826</v>
      </c>
      <c r="EF44" s="167">
        <v>64.164699999999996</v>
      </c>
      <c r="EG44" s="167">
        <v>34.148899999999998</v>
      </c>
      <c r="EH44" s="167">
        <v>-29.23</v>
      </c>
      <c r="EI44" s="167">
        <v>573.02149999999995</v>
      </c>
      <c r="EJ44" s="167">
        <v>321.84750000000003</v>
      </c>
      <c r="EK44" s="168"/>
      <c r="EL44" s="167">
        <v>-21.640899999999998</v>
      </c>
      <c r="EM44" s="167">
        <v>-18.7331</v>
      </c>
      <c r="EN44" s="167">
        <v>8.8786000000000005</v>
      </c>
      <c r="EO44" s="167">
        <v>-16.523299999999999</v>
      </c>
      <c r="EP44" s="167">
        <v>-15.263999999999999</v>
      </c>
      <c r="EQ44" s="167">
        <v>41.52</v>
      </c>
      <c r="ER44" s="167">
        <v>-18.2515</v>
      </c>
      <c r="ES44" s="167">
        <v>-19.277699999999999</v>
      </c>
      <c r="ET44" s="167">
        <v>-1.7905</v>
      </c>
      <c r="EU44" s="167">
        <v>0</v>
      </c>
      <c r="EV44" s="167">
        <v>-15.54</v>
      </c>
      <c r="EW44" s="167">
        <v>1</v>
      </c>
      <c r="EX44" s="167">
        <v>14.1059</v>
      </c>
      <c r="EY44" s="167">
        <v>-89.736599999999996</v>
      </c>
      <c r="EZ44" s="167">
        <v>-39.716799999999999</v>
      </c>
      <c r="FA44" s="167">
        <v>-39.007899999999999</v>
      </c>
      <c r="FB44" s="167">
        <v>7.9907000000000004</v>
      </c>
      <c r="FC44" s="167">
        <v>-31.4162</v>
      </c>
      <c r="FD44" s="167">
        <v>23.682500000000001</v>
      </c>
      <c r="FE44" s="167">
        <v>24.474799999999998</v>
      </c>
      <c r="FF44" s="168"/>
      <c r="FG44" s="167">
        <v>24.141300000000001</v>
      </c>
      <c r="FH44" s="167">
        <v>39.582799999999999</v>
      </c>
      <c r="FI44" s="167">
        <v>39.271000000000001</v>
      </c>
      <c r="FJ44" s="167">
        <v>38.632399999999997</v>
      </c>
      <c r="FK44" s="167">
        <v>41.529200000000003</v>
      </c>
      <c r="FL44" s="167">
        <v>41.696599999999997</v>
      </c>
      <c r="FM44" s="167">
        <v>-119.3964</v>
      </c>
      <c r="FN44" s="167">
        <v>27.8352</v>
      </c>
      <c r="FO44" s="167">
        <v>28.4375</v>
      </c>
      <c r="FP44" s="167">
        <v>-88.582499999999996</v>
      </c>
      <c r="FQ44" s="167">
        <v>-74.337100000000007</v>
      </c>
      <c r="FR44" s="167">
        <v>-44.7498</v>
      </c>
      <c r="FS44" s="167">
        <v>-38.99</v>
      </c>
      <c r="FT44" s="167">
        <v>13.465199999999999</v>
      </c>
      <c r="FU44" s="167">
        <v>1.409</v>
      </c>
      <c r="FV44" s="167">
        <v>-8.14</v>
      </c>
      <c r="FW44" s="167">
        <v>14.03</v>
      </c>
      <c r="FX44" s="167">
        <v>-44.097999999999999</v>
      </c>
      <c r="FY44" s="167">
        <v>7.7104999999999997</v>
      </c>
      <c r="FZ44" s="167">
        <v>-13.664999999999999</v>
      </c>
      <c r="GA44" s="167">
        <v>4.1959999999999997</v>
      </c>
      <c r="GB44" s="168"/>
      <c r="GC44" s="167">
        <v>21.28</v>
      </c>
      <c r="GD44" s="167">
        <v>76.088899999999995</v>
      </c>
      <c r="GE44" s="167">
        <v>87.729399999999998</v>
      </c>
      <c r="GF44" s="167">
        <v>15.93</v>
      </c>
      <c r="GG44" s="167">
        <v>85.473399999999998</v>
      </c>
      <c r="GH44" s="167">
        <v>25.7</v>
      </c>
      <c r="GI44" s="167">
        <v>-19.879000000000001</v>
      </c>
      <c r="GJ44" s="167">
        <v>6.0637999999999996</v>
      </c>
      <c r="GK44" s="167">
        <v>6.7137000000000002</v>
      </c>
      <c r="GL44" s="167">
        <v>2.2877999999999998</v>
      </c>
      <c r="GM44" s="168"/>
      <c r="GN44" s="168"/>
      <c r="GO44" s="167">
        <v>-16.933199999999999</v>
      </c>
      <c r="GP44" s="167">
        <v>-40.617400000000004</v>
      </c>
      <c r="GQ44" s="167">
        <v>18.364899999999999</v>
      </c>
      <c r="GR44" s="167">
        <v>42.107799999999997</v>
      </c>
      <c r="GS44" s="167">
        <v>57.240900000000003</v>
      </c>
      <c r="GT44" s="167">
        <v>59.377800000000001</v>
      </c>
      <c r="GU44" s="167">
        <v>-161.86150000000001</v>
      </c>
      <c r="GV44" s="167">
        <v>-31.761800000000001</v>
      </c>
      <c r="GW44" s="167">
        <v>26.517299999999999</v>
      </c>
      <c r="GX44" s="167">
        <v>-56.657299999999999</v>
      </c>
      <c r="GY44" s="167">
        <v>12.8636</v>
      </c>
      <c r="GZ44" s="167">
        <v>12.766500000000001</v>
      </c>
      <c r="HA44" s="167">
        <v>12.364000000000001</v>
      </c>
      <c r="HB44" s="167">
        <v>15</v>
      </c>
      <c r="HC44" s="167">
        <v>132.38579999999999</v>
      </c>
      <c r="HD44" s="167">
        <v>133.33580000000001</v>
      </c>
      <c r="HE44" s="168"/>
      <c r="HF44" s="168"/>
      <c r="HG44" s="167">
        <v>-188.3297</v>
      </c>
      <c r="HH44" s="167">
        <v>189.65110000000001</v>
      </c>
      <c r="HI44" s="167">
        <v>330.28530000000001</v>
      </c>
      <c r="HJ44" s="167">
        <v>-127.4555</v>
      </c>
      <c r="HK44" s="167">
        <v>-126.3475</v>
      </c>
      <c r="HL44" s="167">
        <v>-51.371299999999998</v>
      </c>
      <c r="HM44" s="167">
        <v>-40.625599999999999</v>
      </c>
      <c r="HN44" s="167">
        <v>81.178200000000004</v>
      </c>
      <c r="HO44" s="167">
        <v>81.812299999999993</v>
      </c>
      <c r="HP44" s="168"/>
      <c r="HQ44" s="168"/>
      <c r="HR44" s="167">
        <v>30.215599999999998</v>
      </c>
      <c r="HS44" s="167">
        <v>29.314699999999998</v>
      </c>
      <c r="HT44" s="167">
        <v>-102.02330000000001</v>
      </c>
      <c r="HU44" s="167">
        <v>-100.9738</v>
      </c>
      <c r="HV44" s="167">
        <v>45.76</v>
      </c>
      <c r="HW44" s="167">
        <v>46.18</v>
      </c>
      <c r="HX44" s="167">
        <v>31.5</v>
      </c>
      <c r="HY44" s="167">
        <v>32.5</v>
      </c>
      <c r="HZ44" s="167">
        <v>21.412800000000001</v>
      </c>
      <c r="IA44" s="167">
        <v>41.76</v>
      </c>
      <c r="IB44" s="167">
        <v>-374.6995</v>
      </c>
      <c r="IC44" s="167">
        <v>102.84529999999999</v>
      </c>
      <c r="ID44" s="167">
        <v>102.6431</v>
      </c>
      <c r="IE44" s="167">
        <v>22.4</v>
      </c>
      <c r="IF44" s="167">
        <v>-17</v>
      </c>
      <c r="IG44" s="167">
        <v>-28.4</v>
      </c>
      <c r="IH44" s="167">
        <v>-27.8</v>
      </c>
      <c r="II44" s="168"/>
      <c r="IJ44" s="167">
        <v>1.1022000000000001</v>
      </c>
      <c r="IK44" s="167">
        <v>-329.02019999999999</v>
      </c>
      <c r="IL44" s="167">
        <v>-297.50209999999998</v>
      </c>
      <c r="IM44" s="167">
        <v>527.58339999999998</v>
      </c>
      <c r="IN44" s="167">
        <v>395.94119999999998</v>
      </c>
      <c r="IO44" s="167">
        <v>118.1066</v>
      </c>
      <c r="IP44" s="167">
        <v>-384.42619999999999</v>
      </c>
      <c r="IQ44" s="167">
        <v>384.61329999999998</v>
      </c>
      <c r="IR44" s="167">
        <v>-157.1525</v>
      </c>
      <c r="IS44" s="167">
        <v>-253.10429999999999</v>
      </c>
      <c r="IT44" s="167">
        <v>-378.71140000000003</v>
      </c>
      <c r="IU44" s="167">
        <v>105.0523</v>
      </c>
      <c r="IV44" s="167">
        <v>104.578</v>
      </c>
      <c r="IW44" s="167">
        <v>160.3424</v>
      </c>
      <c r="IX44" s="167">
        <v>-510.17829999999998</v>
      </c>
      <c r="IY44" s="167">
        <v>259.48779999999999</v>
      </c>
      <c r="IZ44" s="167">
        <v>-258.30759999999998</v>
      </c>
      <c r="JA44" s="167">
        <v>256.5575</v>
      </c>
      <c r="JB44" s="167">
        <v>-10.9412</v>
      </c>
      <c r="JC44" s="167">
        <v>20.611999999999998</v>
      </c>
      <c r="JD44" s="167">
        <v>8.8000000000000007</v>
      </c>
      <c r="JE44" s="167">
        <v>-0.377</v>
      </c>
      <c r="JF44" s="167">
        <v>-0.38200000000000001</v>
      </c>
      <c r="JG44" s="167">
        <v>-8.8000000000000007</v>
      </c>
      <c r="JH44" s="167">
        <v>-12.48</v>
      </c>
      <c r="JI44" s="168"/>
      <c r="JJ44" s="167">
        <v>11.6045</v>
      </c>
      <c r="JK44" s="167">
        <v>-22.295000000000002</v>
      </c>
      <c r="JL44" s="167">
        <v>-33.369900000000001</v>
      </c>
      <c r="JM44" s="167">
        <v>14.2</v>
      </c>
      <c r="JN44" s="167">
        <v>55.646000000000001</v>
      </c>
      <c r="JO44" s="167">
        <v>56.149000000000001</v>
      </c>
      <c r="JP44" s="168"/>
      <c r="JQ44" s="168"/>
      <c r="JR44" s="167">
        <v>52.533900000000003</v>
      </c>
      <c r="JS44" s="167">
        <v>52.383099999999999</v>
      </c>
      <c r="JT44" s="167">
        <v>52.939900000000002</v>
      </c>
      <c r="JU44" s="168"/>
      <c r="JV44" s="167">
        <v>16.8</v>
      </c>
      <c r="JW44" s="167">
        <v>8.5696999999999992</v>
      </c>
      <c r="JX44" s="167">
        <v>10.69</v>
      </c>
      <c r="JY44" s="168"/>
      <c r="JZ44" s="167">
        <v>-39.080399999999997</v>
      </c>
      <c r="KA44" s="167">
        <v>76.875399999999999</v>
      </c>
      <c r="KB44" s="167">
        <v>52.749699999999997</v>
      </c>
      <c r="KC44" s="167">
        <v>-38.8947</v>
      </c>
      <c r="KD44" s="167">
        <v>-76.377300000000005</v>
      </c>
      <c r="KE44" s="167">
        <v>38.771799999999999</v>
      </c>
      <c r="KF44" s="167">
        <v>36.354599999999998</v>
      </c>
      <c r="KG44" s="167">
        <v>-26.4</v>
      </c>
      <c r="KH44" s="167">
        <v>27.9</v>
      </c>
      <c r="KI44" s="167">
        <v>146.04239999999999</v>
      </c>
      <c r="KJ44" s="167">
        <v>53.686100000000003</v>
      </c>
    </row>
    <row r="45" spans="1:296" ht="18" customHeight="1" x14ac:dyDescent="0.25">
      <c r="A45" s="163" t="s">
        <v>71</v>
      </c>
      <c r="B45" s="163" t="s">
        <v>883</v>
      </c>
      <c r="C45" s="167">
        <v>0</v>
      </c>
      <c r="D45" s="167">
        <v>0</v>
      </c>
      <c r="E45" s="167">
        <v>20.384799999999998</v>
      </c>
      <c r="F45" s="167">
        <v>-29.79</v>
      </c>
      <c r="G45" s="167">
        <v>-30.330300000000001</v>
      </c>
      <c r="H45" s="167">
        <v>34.8249</v>
      </c>
      <c r="I45" s="168"/>
      <c r="J45" s="167">
        <v>62.285600000000002</v>
      </c>
      <c r="K45" s="167">
        <v>-123.79349999999999</v>
      </c>
      <c r="L45" s="167">
        <v>72.710599999999999</v>
      </c>
      <c r="M45" s="167">
        <v>36.734900000000003</v>
      </c>
      <c r="N45" s="167">
        <v>35.6203</v>
      </c>
      <c r="O45" s="167">
        <v>-6.66</v>
      </c>
      <c r="P45" s="167">
        <v>-75.052999999999997</v>
      </c>
      <c r="Q45" s="167">
        <v>66</v>
      </c>
      <c r="R45" s="167">
        <v>19.872</v>
      </c>
      <c r="S45" s="167">
        <v>-66</v>
      </c>
      <c r="T45" s="167">
        <v>14.3985</v>
      </c>
      <c r="U45" s="167">
        <v>77.337599999999995</v>
      </c>
      <c r="V45" s="167">
        <v>10.8468</v>
      </c>
      <c r="W45" s="167">
        <v>11.1995</v>
      </c>
      <c r="X45" s="167">
        <v>18.336600000000001</v>
      </c>
      <c r="Y45" s="167">
        <v>5.7320000000000002</v>
      </c>
      <c r="Z45" s="167">
        <v>0.33119999999999999</v>
      </c>
      <c r="AA45" s="167">
        <v>2.3717999999999999</v>
      </c>
      <c r="AB45" s="168"/>
      <c r="AC45" s="168"/>
      <c r="AD45" s="167">
        <v>-84.43</v>
      </c>
      <c r="AE45" s="167">
        <v>-84.69</v>
      </c>
      <c r="AF45" s="168"/>
      <c r="AG45" s="167">
        <v>6.66</v>
      </c>
      <c r="AH45" s="169">
        <v>75.052999999999997</v>
      </c>
      <c r="AI45" s="167">
        <v>16.835000000000001</v>
      </c>
      <c r="AJ45" s="167">
        <v>0.246</v>
      </c>
      <c r="AK45" s="169">
        <v>-68.260000000000005</v>
      </c>
      <c r="AL45" s="167">
        <v>-67.78</v>
      </c>
      <c r="AM45" s="167">
        <v>-81.38</v>
      </c>
      <c r="AN45" s="167">
        <v>68.260000000000005</v>
      </c>
      <c r="AO45" s="167">
        <v>68.099999999999994</v>
      </c>
      <c r="AP45" s="167">
        <v>16.3371</v>
      </c>
      <c r="AQ45" s="167">
        <v>8.3391000000000002</v>
      </c>
      <c r="AR45" s="167">
        <v>77.961399999999998</v>
      </c>
      <c r="AS45" s="167">
        <v>80.926299999999998</v>
      </c>
      <c r="AT45" s="167">
        <v>49.462499999999999</v>
      </c>
      <c r="AU45" s="167">
        <v>-60.755800000000001</v>
      </c>
      <c r="AV45" s="167">
        <v>-60.879399999999997</v>
      </c>
      <c r="AW45" s="167">
        <v>6.7404999999999999</v>
      </c>
      <c r="AX45" s="167">
        <v>6.6825000000000001</v>
      </c>
      <c r="AY45" s="167">
        <v>89.671099999999996</v>
      </c>
      <c r="AZ45" s="167">
        <v>91.923299999999998</v>
      </c>
      <c r="BA45" s="167">
        <v>-16.357199999999999</v>
      </c>
      <c r="BB45" s="167">
        <v>-17.8142</v>
      </c>
      <c r="BC45" s="167">
        <v>-480.48160000000001</v>
      </c>
      <c r="BD45" s="167">
        <v>1.6206</v>
      </c>
      <c r="BE45" s="167">
        <v>-0.3</v>
      </c>
      <c r="BF45" s="167">
        <v>-0.3</v>
      </c>
      <c r="BG45" s="167">
        <v>67.008899999999997</v>
      </c>
      <c r="BH45" s="167">
        <v>66.059799999999996</v>
      </c>
      <c r="BI45" s="167">
        <v>-5.7601000000000004</v>
      </c>
      <c r="BJ45" s="168"/>
      <c r="BK45" s="167">
        <v>-64.461699999999993</v>
      </c>
      <c r="BL45" s="167">
        <v>8.9949999999999992</v>
      </c>
      <c r="BM45" s="167">
        <v>9.48</v>
      </c>
      <c r="BN45" s="167">
        <v>6.5210999999999997</v>
      </c>
      <c r="BO45" s="167">
        <v>515.97630000000004</v>
      </c>
      <c r="BP45" s="167">
        <v>165.7765</v>
      </c>
      <c r="BQ45" s="167">
        <v>165.41030000000001</v>
      </c>
      <c r="BR45" s="167">
        <v>-600.72990000000004</v>
      </c>
      <c r="BS45" s="167">
        <v>583.41639999999995</v>
      </c>
      <c r="BT45" s="168"/>
      <c r="BU45" s="167">
        <v>-129.34610000000001</v>
      </c>
      <c r="BV45" s="167">
        <v>132.63239999999999</v>
      </c>
      <c r="BW45" s="167">
        <v>118.94629999999999</v>
      </c>
      <c r="BX45" s="167">
        <v>32.64</v>
      </c>
      <c r="BY45" s="167">
        <v>45.21</v>
      </c>
      <c r="BZ45" s="167">
        <v>82.29</v>
      </c>
      <c r="CA45" s="167">
        <v>92.07</v>
      </c>
      <c r="CB45" s="167">
        <v>-40.852699999999999</v>
      </c>
      <c r="CC45" s="167">
        <v>-40.316899999999997</v>
      </c>
      <c r="CD45" s="167">
        <v>112.0057</v>
      </c>
      <c r="CE45" s="167">
        <v>112.55</v>
      </c>
      <c r="CF45" s="167">
        <v>16.6248</v>
      </c>
      <c r="CG45" s="167">
        <v>-218.83779999999999</v>
      </c>
      <c r="CH45" s="167">
        <v>-217.86170000000001</v>
      </c>
      <c r="CI45" s="167">
        <v>4.5670999999999999</v>
      </c>
      <c r="CJ45" s="168"/>
      <c r="CK45" s="168"/>
      <c r="CL45" s="168"/>
      <c r="CM45" s="167">
        <v>161.80000000000001</v>
      </c>
      <c r="CN45" s="167">
        <v>147.4</v>
      </c>
      <c r="CO45" s="167">
        <v>-21.1</v>
      </c>
      <c r="CP45" s="167">
        <v>52.320500000000003</v>
      </c>
      <c r="CQ45" s="167">
        <v>50.784700000000001</v>
      </c>
      <c r="CR45" s="167">
        <v>51.011299999999999</v>
      </c>
      <c r="CS45" s="167">
        <v>18.4222</v>
      </c>
      <c r="CT45" s="167">
        <v>18.297599999999999</v>
      </c>
      <c r="CU45" s="167">
        <v>11.864699999999999</v>
      </c>
      <c r="CV45" s="167">
        <v>-93.167699999999996</v>
      </c>
      <c r="CW45" s="167">
        <v>17.459900000000001</v>
      </c>
      <c r="CX45" s="167">
        <v>19.148599999999998</v>
      </c>
      <c r="CY45" s="167">
        <v>89.07</v>
      </c>
      <c r="CZ45" s="167">
        <v>47.76</v>
      </c>
      <c r="DA45" s="167">
        <v>63.757300000000001</v>
      </c>
      <c r="DB45" s="167">
        <v>60.063200000000002</v>
      </c>
      <c r="DC45" s="167">
        <v>-41.258699999999997</v>
      </c>
      <c r="DD45" s="168"/>
      <c r="DE45" s="168"/>
      <c r="DF45" s="168"/>
      <c r="DG45" s="167">
        <v>-140.3689</v>
      </c>
      <c r="DH45" s="168"/>
      <c r="DI45" s="168"/>
      <c r="DJ45" s="167">
        <v>-125.6</v>
      </c>
      <c r="DK45" s="167">
        <v>-125.4</v>
      </c>
      <c r="DL45" s="167">
        <v>25.633900000000001</v>
      </c>
      <c r="DM45" s="167">
        <v>79.099999999999994</v>
      </c>
      <c r="DN45" s="167">
        <v>88.308099999999996</v>
      </c>
      <c r="DO45" s="167">
        <v>111.9324</v>
      </c>
      <c r="DP45" s="167">
        <v>79.260000000000005</v>
      </c>
      <c r="DQ45" s="167">
        <v>-13.13</v>
      </c>
      <c r="DR45" s="167">
        <v>71.470500000000001</v>
      </c>
      <c r="DS45" s="167">
        <v>139.50790000000001</v>
      </c>
      <c r="DT45" s="167">
        <v>-2.57</v>
      </c>
      <c r="DU45" s="167">
        <v>-2.4500000000000002</v>
      </c>
      <c r="DV45" s="167">
        <v>92.23</v>
      </c>
      <c r="DW45" s="167">
        <v>78.16</v>
      </c>
      <c r="DX45" s="167">
        <v>142.4545</v>
      </c>
      <c r="DY45" s="167">
        <v>139.18180000000001</v>
      </c>
      <c r="DZ45" s="167">
        <v>-8.8054000000000006</v>
      </c>
      <c r="EA45" s="167">
        <v>-9.9908999999999999</v>
      </c>
      <c r="EB45" s="167">
        <v>272.26620000000003</v>
      </c>
      <c r="EC45" s="167">
        <v>220.25919999999999</v>
      </c>
      <c r="ED45" s="167">
        <v>212.999</v>
      </c>
      <c r="EE45" s="167">
        <v>217.63890000000001</v>
      </c>
      <c r="EF45" s="167">
        <v>83.021299999999997</v>
      </c>
      <c r="EG45" s="167">
        <v>48.959299999999999</v>
      </c>
      <c r="EH45" s="167">
        <v>-33.139000000000003</v>
      </c>
      <c r="EI45" s="167">
        <v>606.48180000000002</v>
      </c>
      <c r="EJ45" s="167">
        <v>336.4794</v>
      </c>
      <c r="EK45" s="168"/>
      <c r="EL45" s="167">
        <v>-23.073899999999998</v>
      </c>
      <c r="EM45" s="167">
        <v>-20.0959</v>
      </c>
      <c r="EN45" s="167">
        <v>0</v>
      </c>
      <c r="EO45" s="167">
        <v>-2.6682000000000001</v>
      </c>
      <c r="EP45" s="167">
        <v>-3.1189</v>
      </c>
      <c r="EQ45" s="167">
        <v>35.375999999999998</v>
      </c>
      <c r="ER45" s="167">
        <v>-10.3712</v>
      </c>
      <c r="ES45" s="167">
        <v>-11.283099999999999</v>
      </c>
      <c r="ET45" s="167">
        <v>-13.1691</v>
      </c>
      <c r="EU45" s="167">
        <v>0</v>
      </c>
      <c r="EV45" s="167">
        <v>-12.04</v>
      </c>
      <c r="EW45" s="168"/>
      <c r="EX45" s="167">
        <v>15.1372</v>
      </c>
      <c r="EY45" s="167">
        <v>-67.853399999999993</v>
      </c>
      <c r="EZ45" s="167">
        <v>-39.072499999999998</v>
      </c>
      <c r="FA45" s="167">
        <v>-38.459499999999998</v>
      </c>
      <c r="FB45" s="167">
        <v>6.8258000000000001</v>
      </c>
      <c r="FC45" s="167">
        <v>-46.8108</v>
      </c>
      <c r="FD45" s="167">
        <v>38.8157</v>
      </c>
      <c r="FE45" s="167">
        <v>25.102</v>
      </c>
      <c r="FF45" s="168"/>
      <c r="FG45" s="167">
        <v>24.336600000000001</v>
      </c>
      <c r="FH45" s="167">
        <v>38.520800000000001</v>
      </c>
      <c r="FI45" s="167">
        <v>38.959099999999999</v>
      </c>
      <c r="FJ45" s="167">
        <v>37.760899999999999</v>
      </c>
      <c r="FK45" s="167">
        <v>40.356999999999999</v>
      </c>
      <c r="FL45" s="167">
        <v>40.022100000000002</v>
      </c>
      <c r="FM45" s="167">
        <v>-105.33</v>
      </c>
      <c r="FN45" s="167">
        <v>10.741099999999999</v>
      </c>
      <c r="FO45" s="167">
        <v>10.8714</v>
      </c>
      <c r="FP45" s="167">
        <v>-73.162099999999995</v>
      </c>
      <c r="FQ45" s="167">
        <v>-59.693800000000003</v>
      </c>
      <c r="FR45" s="167">
        <v>-43.145800000000001</v>
      </c>
      <c r="FS45" s="167">
        <v>-36.07</v>
      </c>
      <c r="FT45" s="167">
        <v>13.2601</v>
      </c>
      <c r="FU45" s="167">
        <v>1.6434</v>
      </c>
      <c r="FV45" s="167">
        <v>-8.4</v>
      </c>
      <c r="FW45" s="167">
        <v>12.84</v>
      </c>
      <c r="FX45" s="167">
        <v>-42.508400000000002</v>
      </c>
      <c r="FY45" s="168"/>
      <c r="FZ45" s="167">
        <v>-12.659000000000001</v>
      </c>
      <c r="GA45" s="167">
        <v>4.2450000000000001</v>
      </c>
      <c r="GB45" s="168"/>
      <c r="GC45" s="167">
        <v>22.12</v>
      </c>
      <c r="GD45" s="167">
        <v>60.9542</v>
      </c>
      <c r="GE45" s="167">
        <v>73.483500000000006</v>
      </c>
      <c r="GF45" s="167">
        <v>16.7</v>
      </c>
      <c r="GG45" s="167">
        <v>88.946899999999999</v>
      </c>
      <c r="GH45" s="167">
        <v>23.5</v>
      </c>
      <c r="GI45" s="167">
        <v>-24.345099999999999</v>
      </c>
      <c r="GJ45" s="167">
        <v>4.2446000000000002</v>
      </c>
      <c r="GK45" s="167">
        <v>4.7779999999999996</v>
      </c>
      <c r="GL45" s="167">
        <v>2.8759999999999999</v>
      </c>
      <c r="GM45" s="168"/>
      <c r="GN45" s="168"/>
      <c r="GO45" s="167">
        <v>-15.423400000000001</v>
      </c>
      <c r="GP45" s="167">
        <v>-49.058999999999997</v>
      </c>
      <c r="GQ45" s="167">
        <v>18.906700000000001</v>
      </c>
      <c r="GR45" s="167">
        <v>51.299599999999998</v>
      </c>
      <c r="GS45" s="167">
        <v>55.324100000000001</v>
      </c>
      <c r="GT45" s="167">
        <v>56.0336</v>
      </c>
      <c r="GU45" s="167">
        <v>-174.16640000000001</v>
      </c>
      <c r="GV45" s="167">
        <v>-34.864100000000001</v>
      </c>
      <c r="GW45" s="167">
        <v>33.144300000000001</v>
      </c>
      <c r="GX45" s="167">
        <v>-66.986599999999996</v>
      </c>
      <c r="GY45" s="167">
        <v>12.5068</v>
      </c>
      <c r="GZ45" s="167">
        <v>16.674099999999999</v>
      </c>
      <c r="HA45" s="167">
        <v>16.171500000000002</v>
      </c>
      <c r="HB45" s="167">
        <v>15</v>
      </c>
      <c r="HC45" s="167">
        <v>133.9392</v>
      </c>
      <c r="HD45" s="167">
        <v>134.42089999999999</v>
      </c>
      <c r="HE45" s="168"/>
      <c r="HF45" s="168"/>
      <c r="HG45" s="167">
        <v>-193.98349999999999</v>
      </c>
      <c r="HH45" s="167">
        <v>195.9306</v>
      </c>
      <c r="HI45" s="167">
        <v>342.49250000000001</v>
      </c>
      <c r="HJ45" s="167">
        <v>-127.813</v>
      </c>
      <c r="HK45" s="167">
        <v>-126.4337</v>
      </c>
      <c r="HL45" s="167">
        <v>-48.659399999999998</v>
      </c>
      <c r="HM45" s="167">
        <v>-36.0715</v>
      </c>
      <c r="HN45" s="167">
        <v>77.262799999999999</v>
      </c>
      <c r="HO45" s="167">
        <v>79.103399999999993</v>
      </c>
      <c r="HP45" s="168"/>
      <c r="HQ45" s="168"/>
      <c r="HR45" s="167">
        <v>32.643599999999999</v>
      </c>
      <c r="HS45" s="167">
        <v>32.874299999999998</v>
      </c>
      <c r="HT45" s="167">
        <v>-85.152699999999996</v>
      </c>
      <c r="HU45" s="167">
        <v>-84.691599999999994</v>
      </c>
      <c r="HV45" s="167">
        <v>50.64</v>
      </c>
      <c r="HW45" s="167">
        <v>50.53</v>
      </c>
      <c r="HX45" s="167">
        <v>30.7</v>
      </c>
      <c r="HY45" s="167">
        <v>30.4</v>
      </c>
      <c r="HZ45" s="168"/>
      <c r="IA45" s="167">
        <v>42</v>
      </c>
      <c r="IB45" s="167">
        <v>-374.36989999999997</v>
      </c>
      <c r="IC45" s="167">
        <v>105.25449999999999</v>
      </c>
      <c r="ID45" s="167">
        <v>105.04510000000001</v>
      </c>
      <c r="IE45" s="167">
        <v>23</v>
      </c>
      <c r="IF45" s="167">
        <v>-17.600000000000001</v>
      </c>
      <c r="IG45" s="167">
        <v>-31.8</v>
      </c>
      <c r="IH45" s="167">
        <v>-32.1</v>
      </c>
      <c r="II45" s="167">
        <v>1.4177999999999999</v>
      </c>
      <c r="IJ45" s="168"/>
      <c r="IK45" s="167">
        <v>-339.36559999999997</v>
      </c>
      <c r="IL45" s="167">
        <v>-304.5752</v>
      </c>
      <c r="IM45" s="167">
        <v>519.41989999999998</v>
      </c>
      <c r="IN45" s="167">
        <v>382.46100000000001</v>
      </c>
      <c r="IO45" s="167">
        <v>103.1484</v>
      </c>
      <c r="IP45" s="167">
        <v>-375.53</v>
      </c>
      <c r="IQ45" s="167">
        <v>378.58179999999999</v>
      </c>
      <c r="IR45" s="167">
        <v>-160.89590000000001</v>
      </c>
      <c r="IS45" s="167">
        <v>-255.07749999999999</v>
      </c>
      <c r="IT45" s="167">
        <v>-365.61079999999998</v>
      </c>
      <c r="IU45" s="167">
        <v>100.0176</v>
      </c>
      <c r="IV45" s="167">
        <v>99.1965</v>
      </c>
      <c r="IW45" s="167">
        <v>162.06989999999999</v>
      </c>
      <c r="IX45" s="167">
        <v>-492.0104</v>
      </c>
      <c r="IY45" s="167">
        <v>259.49360000000001</v>
      </c>
      <c r="IZ45" s="167">
        <v>-239.26730000000001</v>
      </c>
      <c r="JA45" s="167">
        <v>240.2534</v>
      </c>
      <c r="JB45" s="167">
        <v>-11.3642</v>
      </c>
      <c r="JC45" s="167">
        <v>12.802</v>
      </c>
      <c r="JD45" s="167">
        <v>11.68</v>
      </c>
      <c r="JE45" s="167">
        <v>-0.67200000000000004</v>
      </c>
      <c r="JF45" s="167">
        <v>-0.68600000000000005</v>
      </c>
      <c r="JG45" s="167">
        <v>-12.24</v>
      </c>
      <c r="JH45" s="167">
        <v>-7.52</v>
      </c>
      <c r="JI45" s="168"/>
      <c r="JJ45" s="167">
        <v>7.9423000000000004</v>
      </c>
      <c r="JK45" s="167">
        <v>-19.246200000000002</v>
      </c>
      <c r="JL45" s="167">
        <v>-32.079000000000001</v>
      </c>
      <c r="JM45" s="167">
        <v>14.5</v>
      </c>
      <c r="JN45" s="167">
        <v>52.109000000000002</v>
      </c>
      <c r="JO45" s="167">
        <v>52.247999999999998</v>
      </c>
      <c r="JP45" s="168"/>
      <c r="JQ45" s="168"/>
      <c r="JR45" s="167">
        <v>51.084600000000002</v>
      </c>
      <c r="JS45" s="167">
        <v>51.030099999999997</v>
      </c>
      <c r="JT45" s="167">
        <v>52.035299999999999</v>
      </c>
      <c r="JU45" s="168"/>
      <c r="JV45" s="167">
        <v>18.600000000000001</v>
      </c>
      <c r="JW45" s="167">
        <v>8.9248999999999992</v>
      </c>
      <c r="JX45" s="167">
        <v>11.08</v>
      </c>
      <c r="JY45" s="168"/>
      <c r="JZ45" s="167">
        <v>-38.486600000000003</v>
      </c>
      <c r="KA45" s="167">
        <v>77.640600000000006</v>
      </c>
      <c r="KB45" s="167">
        <v>48.8264</v>
      </c>
      <c r="KC45" s="167">
        <v>-39.150399999999998</v>
      </c>
      <c r="KD45" s="167">
        <v>-75.381</v>
      </c>
      <c r="KE45" s="167">
        <v>35.811799999999998</v>
      </c>
      <c r="KF45" s="167">
        <v>39.551699999999997</v>
      </c>
      <c r="KG45" s="167">
        <v>-29.3</v>
      </c>
      <c r="KH45" s="167">
        <v>30.5</v>
      </c>
      <c r="KI45" s="167">
        <v>146.0642</v>
      </c>
      <c r="KJ45" s="167">
        <v>55.319699999999997</v>
      </c>
    </row>
    <row r="46" spans="1:296" ht="18" customHeight="1" x14ac:dyDescent="0.25">
      <c r="A46" s="163" t="s">
        <v>71</v>
      </c>
      <c r="B46" s="163" t="s">
        <v>884</v>
      </c>
      <c r="C46" s="167">
        <v>0</v>
      </c>
      <c r="D46" s="167">
        <v>0</v>
      </c>
      <c r="E46" s="167">
        <v>21.412400000000002</v>
      </c>
      <c r="F46" s="167">
        <v>-31.617699999999999</v>
      </c>
      <c r="G46" s="167">
        <v>-29.9114</v>
      </c>
      <c r="H46" s="167">
        <v>37.845700000000001</v>
      </c>
      <c r="I46" s="168"/>
      <c r="J46" s="167">
        <v>64.590299999999999</v>
      </c>
      <c r="K46" s="167">
        <v>-131.41669999999999</v>
      </c>
      <c r="L46" s="167">
        <v>76.266599999999997</v>
      </c>
      <c r="M46" s="167">
        <v>38.326799999999999</v>
      </c>
      <c r="N46" s="167">
        <v>37.5747</v>
      </c>
      <c r="O46" s="167">
        <v>-13.32</v>
      </c>
      <c r="P46" s="167">
        <v>-78.233999999999995</v>
      </c>
      <c r="Q46" s="167">
        <v>68.2</v>
      </c>
      <c r="R46" s="167">
        <v>20.7</v>
      </c>
      <c r="S46" s="167">
        <v>-68.2</v>
      </c>
      <c r="T46" s="167">
        <v>14.7667</v>
      </c>
      <c r="U46" s="167">
        <v>81.635800000000003</v>
      </c>
      <c r="V46" s="167">
        <v>11.940300000000001</v>
      </c>
      <c r="W46" s="167">
        <v>12.236800000000001</v>
      </c>
      <c r="X46" s="167">
        <v>19.979299999999999</v>
      </c>
      <c r="Y46" s="167">
        <v>5.5525000000000002</v>
      </c>
      <c r="Z46" s="167">
        <v>0.3135</v>
      </c>
      <c r="AA46" s="167">
        <v>2.3195000000000001</v>
      </c>
      <c r="AB46" s="168"/>
      <c r="AC46" s="168"/>
      <c r="AD46" s="167">
        <v>-89.06</v>
      </c>
      <c r="AE46" s="167">
        <v>-89.14</v>
      </c>
      <c r="AF46" s="168"/>
      <c r="AG46" s="167">
        <v>13.32</v>
      </c>
      <c r="AH46" s="169">
        <v>78.233999999999995</v>
      </c>
      <c r="AI46" s="167">
        <v>19.021999999999998</v>
      </c>
      <c r="AJ46" s="167">
        <v>0.25700000000000001</v>
      </c>
      <c r="AK46" s="169">
        <v>-74.63</v>
      </c>
      <c r="AL46" s="167">
        <v>-73.72</v>
      </c>
      <c r="AM46" s="167">
        <v>-83.64</v>
      </c>
      <c r="AN46" s="167">
        <v>74.63</v>
      </c>
      <c r="AO46" s="167">
        <v>74.61</v>
      </c>
      <c r="AP46" s="167">
        <v>17.127300000000002</v>
      </c>
      <c r="AQ46" s="167">
        <v>7.4450000000000003</v>
      </c>
      <c r="AR46" s="167">
        <v>83.016900000000007</v>
      </c>
      <c r="AS46" s="167">
        <v>85.183599999999998</v>
      </c>
      <c r="AT46" s="167">
        <v>53.99</v>
      </c>
      <c r="AU46" s="167">
        <v>-65.339699999999993</v>
      </c>
      <c r="AV46" s="167">
        <v>-65.026300000000006</v>
      </c>
      <c r="AW46" s="167">
        <v>3.8917999999999999</v>
      </c>
      <c r="AX46" s="167">
        <v>4.0179999999999998</v>
      </c>
      <c r="AY46" s="167">
        <v>96.931399999999996</v>
      </c>
      <c r="AZ46" s="167">
        <v>99.349699999999999</v>
      </c>
      <c r="BA46" s="167">
        <v>-16.790500000000002</v>
      </c>
      <c r="BB46" s="167">
        <v>-18.6313</v>
      </c>
      <c r="BC46" s="167">
        <v>-512.30550000000005</v>
      </c>
      <c r="BD46" s="167">
        <v>3.9561000000000002</v>
      </c>
      <c r="BE46" s="167">
        <v>-1.4</v>
      </c>
      <c r="BF46" s="167">
        <v>-1.4</v>
      </c>
      <c r="BG46" s="167">
        <v>71.393100000000004</v>
      </c>
      <c r="BH46" s="167">
        <v>70.217600000000004</v>
      </c>
      <c r="BI46" s="167">
        <v>-5.6430999999999996</v>
      </c>
      <c r="BJ46" s="168"/>
      <c r="BK46" s="167">
        <v>-72.623400000000004</v>
      </c>
      <c r="BL46" s="167">
        <v>8.7993000000000006</v>
      </c>
      <c r="BM46" s="167">
        <v>9.8054000000000006</v>
      </c>
      <c r="BN46" s="167">
        <v>6.5959000000000003</v>
      </c>
      <c r="BO46" s="167">
        <v>550.61479999999995</v>
      </c>
      <c r="BP46" s="167">
        <v>147.2518</v>
      </c>
      <c r="BQ46" s="167">
        <v>147.92320000000001</v>
      </c>
      <c r="BR46" s="167">
        <v>-594.22029999999995</v>
      </c>
      <c r="BS46" s="167">
        <v>582.98469999999998</v>
      </c>
      <c r="BT46" s="168"/>
      <c r="BU46" s="167">
        <v>-129.68989999999999</v>
      </c>
      <c r="BV46" s="167">
        <v>132.56659999999999</v>
      </c>
      <c r="BW46" s="168"/>
      <c r="BX46" s="167">
        <v>33.4</v>
      </c>
      <c r="BY46" s="167">
        <v>46.19</v>
      </c>
      <c r="BZ46" s="167">
        <v>83.13</v>
      </c>
      <c r="CA46" s="167">
        <v>94.03</v>
      </c>
      <c r="CB46" s="167">
        <v>-37.369799999999998</v>
      </c>
      <c r="CC46" s="167">
        <v>-36.834000000000003</v>
      </c>
      <c r="CD46" s="167">
        <v>107.5891</v>
      </c>
      <c r="CE46" s="167">
        <v>109.5217</v>
      </c>
      <c r="CF46" s="167">
        <v>17.3764</v>
      </c>
      <c r="CG46" s="167">
        <v>-207.18950000000001</v>
      </c>
      <c r="CH46" s="167">
        <v>-206.02209999999999</v>
      </c>
      <c r="CI46" s="167">
        <v>3.6520999999999999</v>
      </c>
      <c r="CJ46" s="168"/>
      <c r="CK46" s="168"/>
      <c r="CL46" s="168"/>
      <c r="CM46" s="167">
        <v>165.5</v>
      </c>
      <c r="CN46" s="167">
        <v>150.19999999999999</v>
      </c>
      <c r="CO46" s="167">
        <v>-20.61</v>
      </c>
      <c r="CP46" s="167">
        <v>61.5321</v>
      </c>
      <c r="CQ46" s="167">
        <v>58.9756</v>
      </c>
      <c r="CR46" s="167">
        <v>59.945900000000002</v>
      </c>
      <c r="CS46" s="167">
        <v>-1.974</v>
      </c>
      <c r="CT46" s="167">
        <v>-1.8935999999999999</v>
      </c>
      <c r="CU46" s="167">
        <v>19.057300000000001</v>
      </c>
      <c r="CV46" s="167">
        <v>-79.697800000000001</v>
      </c>
      <c r="CW46" s="167">
        <v>25.145600000000002</v>
      </c>
      <c r="CX46" s="167">
        <v>19.776900000000001</v>
      </c>
      <c r="CY46" s="167">
        <v>88.22</v>
      </c>
      <c r="CZ46" s="167">
        <v>47.42</v>
      </c>
      <c r="DA46" s="167">
        <v>63.054200000000002</v>
      </c>
      <c r="DB46" s="168"/>
      <c r="DC46" s="167">
        <v>-41.787700000000001</v>
      </c>
      <c r="DD46" s="168"/>
      <c r="DE46" s="168"/>
      <c r="DF46" s="168"/>
      <c r="DG46" s="167">
        <v>-128.95849999999999</v>
      </c>
      <c r="DH46" s="168"/>
      <c r="DI46" s="168"/>
      <c r="DJ46" s="167">
        <v>-120.7</v>
      </c>
      <c r="DK46" s="167">
        <v>-120</v>
      </c>
      <c r="DL46" s="167">
        <v>24.848299999999998</v>
      </c>
      <c r="DM46" s="167">
        <v>77.400000000000006</v>
      </c>
      <c r="DN46" s="167">
        <v>87.368899999999996</v>
      </c>
      <c r="DO46" s="167">
        <v>109.5886</v>
      </c>
      <c r="DP46" s="167">
        <v>77.650000000000006</v>
      </c>
      <c r="DQ46" s="167">
        <v>-12.34</v>
      </c>
      <c r="DR46" s="167">
        <v>69.222999999999999</v>
      </c>
      <c r="DS46" s="167">
        <v>128.8948</v>
      </c>
      <c r="DT46" s="167">
        <v>-2.5299999999999998</v>
      </c>
      <c r="DU46" s="167">
        <v>-2.4700000000000002</v>
      </c>
      <c r="DV46" s="167">
        <v>92.52</v>
      </c>
      <c r="DW46" s="167">
        <v>78.959999999999994</v>
      </c>
      <c r="DX46" s="167">
        <v>131.0909</v>
      </c>
      <c r="DY46" s="167">
        <v>129.2364</v>
      </c>
      <c r="DZ46" s="167">
        <v>-10.1493</v>
      </c>
      <c r="EA46" s="167">
        <v>-10.3545</v>
      </c>
      <c r="EB46" s="167">
        <v>262.47640000000001</v>
      </c>
      <c r="EC46" s="167">
        <v>214.4495</v>
      </c>
      <c r="ED46" s="167">
        <v>206.1206</v>
      </c>
      <c r="EE46" s="167">
        <v>207.96729999999999</v>
      </c>
      <c r="EF46" s="167">
        <v>78.583200000000005</v>
      </c>
      <c r="EG46" s="167">
        <v>44.673000000000002</v>
      </c>
      <c r="EH46" s="167">
        <v>-33.21</v>
      </c>
      <c r="EI46" s="167">
        <v>599.92470000000003</v>
      </c>
      <c r="EJ46" s="167">
        <v>342.90210000000002</v>
      </c>
      <c r="EK46" s="168"/>
      <c r="EL46" s="167">
        <v>-22.134399999999999</v>
      </c>
      <c r="EM46" s="167">
        <v>-19.6995</v>
      </c>
      <c r="EN46" s="168"/>
      <c r="EO46" s="167">
        <v>-4.0099</v>
      </c>
      <c r="EP46" s="167">
        <v>-5.2586000000000004</v>
      </c>
      <c r="EQ46" s="167">
        <v>21.552</v>
      </c>
      <c r="ER46" s="167">
        <v>-9.2735000000000003</v>
      </c>
      <c r="ES46" s="167">
        <v>-10.2439</v>
      </c>
      <c r="ET46" s="167">
        <v>-8.3917000000000002</v>
      </c>
      <c r="EU46" s="168"/>
      <c r="EV46" s="167">
        <v>-3.42</v>
      </c>
      <c r="EW46" s="168"/>
      <c r="EX46" s="167">
        <v>15.400499999999999</v>
      </c>
      <c r="EY46" s="167">
        <v>-71.462000000000003</v>
      </c>
      <c r="EZ46" s="167">
        <v>-39.209600000000002</v>
      </c>
      <c r="FA46" s="167">
        <v>-38.607900000000001</v>
      </c>
      <c r="FB46" s="167">
        <v>6.6969000000000003</v>
      </c>
      <c r="FC46" s="167">
        <v>-40.895400000000002</v>
      </c>
      <c r="FD46" s="167">
        <v>33.5486</v>
      </c>
      <c r="FE46" s="167">
        <v>25.275500000000001</v>
      </c>
      <c r="FF46" s="168"/>
      <c r="FG46" s="167">
        <v>24.799800000000001</v>
      </c>
      <c r="FH46" s="167">
        <v>38.712899999999998</v>
      </c>
      <c r="FI46" s="167">
        <v>39.417999999999999</v>
      </c>
      <c r="FJ46" s="167">
        <v>37.630299999999998</v>
      </c>
      <c r="FK46" s="167">
        <v>36.672899999999998</v>
      </c>
      <c r="FL46" s="167">
        <v>36.840400000000002</v>
      </c>
      <c r="FM46" s="167">
        <v>-102.1484</v>
      </c>
      <c r="FN46" s="167">
        <v>12.6206</v>
      </c>
      <c r="FO46" s="167">
        <v>12.0916</v>
      </c>
      <c r="FP46" s="167">
        <v>-69.9739</v>
      </c>
      <c r="FQ46" s="167">
        <v>-57.131599999999999</v>
      </c>
      <c r="FR46" s="167">
        <v>-43.145800000000001</v>
      </c>
      <c r="FS46" s="167">
        <v>-34.700000000000003</v>
      </c>
      <c r="FT46" s="167">
        <v>13.3773</v>
      </c>
      <c r="FU46" s="167">
        <v>1.7385999999999999</v>
      </c>
      <c r="FV46" s="167">
        <v>-8.32</v>
      </c>
      <c r="FW46" s="167">
        <v>12.25</v>
      </c>
      <c r="FX46" s="167">
        <v>-43.035200000000003</v>
      </c>
      <c r="FY46" s="168"/>
      <c r="FZ46" s="167">
        <v>-12.384</v>
      </c>
      <c r="GA46" s="167">
        <v>4.2030000000000003</v>
      </c>
      <c r="GB46" s="168"/>
      <c r="GC46" s="167">
        <v>22.52</v>
      </c>
      <c r="GD46" s="167">
        <v>57.173999999999999</v>
      </c>
      <c r="GE46" s="167">
        <v>70.917599999999993</v>
      </c>
      <c r="GF46" s="168"/>
      <c r="GG46" s="167">
        <v>89.261499999999998</v>
      </c>
      <c r="GH46" s="167">
        <v>23.7</v>
      </c>
      <c r="GI46" s="167">
        <v>-25.562100000000001</v>
      </c>
      <c r="GJ46" s="167">
        <v>3.7953000000000001</v>
      </c>
      <c r="GK46" s="167">
        <v>4.2053000000000003</v>
      </c>
      <c r="GL46" s="167">
        <v>3.0293000000000001</v>
      </c>
      <c r="GM46" s="168"/>
      <c r="GN46" s="168"/>
      <c r="GO46" s="167">
        <v>-14.828900000000001</v>
      </c>
      <c r="GP46" s="167">
        <v>-50.951599999999999</v>
      </c>
      <c r="GQ46" s="167">
        <v>18.432400000000001</v>
      </c>
      <c r="GR46" s="167">
        <v>53.648800000000001</v>
      </c>
      <c r="GS46" s="167">
        <v>53.974499999999999</v>
      </c>
      <c r="GT46" s="167">
        <v>54.543799999999997</v>
      </c>
      <c r="GU46" s="167">
        <v>-178.00729999999999</v>
      </c>
      <c r="GV46" s="167">
        <v>-34.483199999999997</v>
      </c>
      <c r="GW46" s="167">
        <v>34.463000000000001</v>
      </c>
      <c r="GX46" s="167">
        <v>-68.208200000000005</v>
      </c>
      <c r="GY46" s="167">
        <v>12.3428</v>
      </c>
      <c r="GZ46" s="167">
        <v>17.4163</v>
      </c>
      <c r="HA46" s="167">
        <v>16.763500000000001</v>
      </c>
      <c r="HB46" s="168"/>
      <c r="HC46" s="167">
        <v>133.3486</v>
      </c>
      <c r="HD46" s="167">
        <v>134.17599999999999</v>
      </c>
      <c r="HE46" s="168"/>
      <c r="HF46" s="168"/>
      <c r="HG46" s="167">
        <v>-197.2388</v>
      </c>
      <c r="HH46" s="167">
        <v>198.20060000000001</v>
      </c>
      <c r="HI46" s="167">
        <v>351.43049999999999</v>
      </c>
      <c r="HJ46" s="167">
        <v>-126.5894</v>
      </c>
      <c r="HK46" s="167">
        <v>-126.6437</v>
      </c>
      <c r="HL46" s="167">
        <v>-50.0319</v>
      </c>
      <c r="HM46" s="167">
        <v>-37.180700000000002</v>
      </c>
      <c r="HN46" s="167">
        <v>79.464600000000004</v>
      </c>
      <c r="HO46" s="167">
        <v>77.754300000000001</v>
      </c>
      <c r="HP46" s="168"/>
      <c r="HQ46" s="168"/>
      <c r="HR46" s="167">
        <v>33.599400000000003</v>
      </c>
      <c r="HS46" s="167">
        <v>33.665399999999998</v>
      </c>
      <c r="HT46" s="167">
        <v>-83.870400000000004</v>
      </c>
      <c r="HU46" s="167">
        <v>-83.669300000000007</v>
      </c>
      <c r="HV46" s="167">
        <v>52.9</v>
      </c>
      <c r="HW46" s="167">
        <v>52.36</v>
      </c>
      <c r="HX46" s="167">
        <v>28.7</v>
      </c>
      <c r="HY46" s="167">
        <v>28.9</v>
      </c>
      <c r="HZ46" s="167">
        <v>21.145800000000001</v>
      </c>
      <c r="IA46" s="167">
        <v>42</v>
      </c>
      <c r="IB46" s="167">
        <v>-371.64370000000002</v>
      </c>
      <c r="IC46" s="167">
        <v>106.99509999999999</v>
      </c>
      <c r="ID46" s="167">
        <v>106.8056</v>
      </c>
      <c r="IE46" s="167">
        <v>22.4</v>
      </c>
      <c r="IF46" s="167">
        <v>-18.8</v>
      </c>
      <c r="IG46" s="167">
        <v>-32.700000000000003</v>
      </c>
      <c r="IH46" s="167">
        <v>-33</v>
      </c>
      <c r="II46" s="167">
        <v>1.2425999999999999</v>
      </c>
      <c r="IJ46" s="167">
        <v>1.0203</v>
      </c>
      <c r="IK46" s="167">
        <v>-346.74149999999997</v>
      </c>
      <c r="IL46" s="167">
        <v>-312.69729999999998</v>
      </c>
      <c r="IM46" s="167">
        <v>504.77609999999999</v>
      </c>
      <c r="IN46" s="167">
        <v>379.62450000000001</v>
      </c>
      <c r="IO46" s="167">
        <v>92.463099999999997</v>
      </c>
      <c r="IP46" s="167">
        <v>-369.06970000000001</v>
      </c>
      <c r="IQ46" s="167">
        <v>367.89429999999999</v>
      </c>
      <c r="IR46" s="167">
        <v>-157.3477</v>
      </c>
      <c r="IS46" s="167">
        <v>-252.1798</v>
      </c>
      <c r="IT46" s="167">
        <v>-360.74590000000001</v>
      </c>
      <c r="IU46" s="167">
        <v>97.735799999999998</v>
      </c>
      <c r="IV46" s="167">
        <v>98.872200000000007</v>
      </c>
      <c r="IW46" s="167">
        <v>161.2544</v>
      </c>
      <c r="IX46" s="167">
        <v>-486.01830000000001</v>
      </c>
      <c r="IY46" s="167">
        <v>257.37130000000002</v>
      </c>
      <c r="IZ46" s="167">
        <v>-235.9513</v>
      </c>
      <c r="JA46" s="167">
        <v>240.72290000000001</v>
      </c>
      <c r="JB46" s="167">
        <v>-11.3367</v>
      </c>
      <c r="JC46" s="167">
        <v>12.518000000000001</v>
      </c>
      <c r="JD46" s="167">
        <v>11.68</v>
      </c>
      <c r="JE46" s="167">
        <v>-0.81299999999999994</v>
      </c>
      <c r="JF46" s="167">
        <v>-0.82899999999999996</v>
      </c>
      <c r="JG46" s="167">
        <v>-12.08</v>
      </c>
      <c r="JH46" s="167">
        <v>-8</v>
      </c>
      <c r="JI46" s="168"/>
      <c r="JJ46" s="167">
        <v>8.3513000000000002</v>
      </c>
      <c r="JK46" s="167">
        <v>-19.188199999999998</v>
      </c>
      <c r="JL46" s="167">
        <v>-32.695500000000003</v>
      </c>
      <c r="JM46" s="167">
        <v>15.1</v>
      </c>
      <c r="JN46" s="167">
        <v>51.723999999999997</v>
      </c>
      <c r="JO46" s="167">
        <v>50.287999999999997</v>
      </c>
      <c r="JP46" s="168"/>
      <c r="JQ46" s="168"/>
      <c r="JR46" s="167">
        <v>52.5946</v>
      </c>
      <c r="JS46" s="167">
        <v>52.288200000000003</v>
      </c>
      <c r="JT46" s="167">
        <v>52.696800000000003</v>
      </c>
      <c r="JU46" s="168"/>
      <c r="JV46" s="167">
        <v>21.2</v>
      </c>
      <c r="JW46" s="167">
        <v>10.5138</v>
      </c>
      <c r="JX46" s="167">
        <v>11.1</v>
      </c>
      <c r="JY46" s="168"/>
      <c r="JZ46" s="167">
        <v>-40.6248</v>
      </c>
      <c r="KA46" s="167">
        <v>78.087500000000006</v>
      </c>
      <c r="KB46" s="167">
        <v>51.168399999999998</v>
      </c>
      <c r="KC46" s="167">
        <v>-41.086599999999997</v>
      </c>
      <c r="KD46" s="167">
        <v>-77.045299999999997</v>
      </c>
      <c r="KE46" s="167">
        <v>37.500100000000003</v>
      </c>
      <c r="KF46" s="167">
        <v>40.407400000000003</v>
      </c>
      <c r="KG46" s="167">
        <v>-31.7</v>
      </c>
      <c r="KH46" s="167">
        <v>32.9</v>
      </c>
      <c r="KI46" s="167">
        <v>155.39359999999999</v>
      </c>
      <c r="KJ46" s="167">
        <v>49.308700000000002</v>
      </c>
    </row>
    <row r="47" spans="1:296" ht="18" customHeight="1" x14ac:dyDescent="0.25">
      <c r="A47" s="163" t="s">
        <v>71</v>
      </c>
      <c r="B47" s="163" t="s">
        <v>885</v>
      </c>
      <c r="C47" s="167">
        <v>0</v>
      </c>
      <c r="D47" s="167">
        <v>0</v>
      </c>
      <c r="E47" s="167">
        <v>21.640499999999999</v>
      </c>
      <c r="F47" s="167">
        <v>-31.9435</v>
      </c>
      <c r="G47" s="167">
        <v>-29.742899999999999</v>
      </c>
      <c r="H47" s="167">
        <v>37.040700000000001</v>
      </c>
      <c r="I47" s="168"/>
      <c r="J47" s="167">
        <v>63.929099999999998</v>
      </c>
      <c r="K47" s="167">
        <v>-131.79220000000001</v>
      </c>
      <c r="L47" s="168"/>
      <c r="M47" s="167">
        <v>38.326799999999999</v>
      </c>
      <c r="N47" s="168"/>
      <c r="O47" s="167">
        <v>-13.32</v>
      </c>
      <c r="P47" s="167">
        <v>-75.471000000000004</v>
      </c>
      <c r="Q47" s="167">
        <v>66</v>
      </c>
      <c r="R47" s="167">
        <v>19.872</v>
      </c>
      <c r="S47" s="167">
        <v>-66</v>
      </c>
      <c r="T47" s="167">
        <v>14.7416</v>
      </c>
      <c r="U47" s="167">
        <v>82.004599999999996</v>
      </c>
      <c r="V47" s="167">
        <v>11.639200000000001</v>
      </c>
      <c r="W47" s="167">
        <v>11.973100000000001</v>
      </c>
      <c r="X47" s="167">
        <v>19.487100000000002</v>
      </c>
      <c r="Y47" s="167">
        <v>5.4431000000000003</v>
      </c>
      <c r="Z47" s="167">
        <v>0.2767</v>
      </c>
      <c r="AA47" s="167">
        <v>2.3767999999999998</v>
      </c>
      <c r="AB47" s="168"/>
      <c r="AC47" s="168"/>
      <c r="AD47" s="167">
        <v>-88.08</v>
      </c>
      <c r="AE47" s="167">
        <v>-88.83</v>
      </c>
      <c r="AF47" s="168"/>
      <c r="AG47" s="167">
        <v>13.32</v>
      </c>
      <c r="AH47" s="169">
        <v>75.471000000000004</v>
      </c>
      <c r="AI47" s="167">
        <v>18.670000000000002</v>
      </c>
      <c r="AJ47" s="167">
        <v>0.253</v>
      </c>
      <c r="AK47" s="169">
        <v>-72.69</v>
      </c>
      <c r="AL47" s="167">
        <v>-72.06</v>
      </c>
      <c r="AM47" s="167">
        <v>-80.84</v>
      </c>
      <c r="AN47" s="167">
        <v>72.69</v>
      </c>
      <c r="AO47" s="167">
        <v>72.77</v>
      </c>
      <c r="AP47" s="167">
        <v>18.3017</v>
      </c>
      <c r="AQ47" s="167">
        <v>7.1002000000000001</v>
      </c>
      <c r="AR47" s="167">
        <v>83.200999999999993</v>
      </c>
      <c r="AS47" s="167">
        <v>86.190100000000001</v>
      </c>
      <c r="AT47" s="167">
        <v>51.881</v>
      </c>
      <c r="AU47" s="167">
        <v>-64.649699999999996</v>
      </c>
      <c r="AV47" s="167">
        <v>-63.926000000000002</v>
      </c>
      <c r="AW47" s="167">
        <v>3.7610000000000001</v>
      </c>
      <c r="AX47" s="167">
        <v>3.5985</v>
      </c>
      <c r="AY47" s="167">
        <v>95.760400000000004</v>
      </c>
      <c r="AZ47" s="167">
        <v>98.287499999999994</v>
      </c>
      <c r="BA47" s="167">
        <v>-16.889700000000001</v>
      </c>
      <c r="BB47" s="167">
        <v>-18.680599999999998</v>
      </c>
      <c r="BC47" s="167">
        <v>-507.08479999999997</v>
      </c>
      <c r="BD47" s="167">
        <v>6.1647999999999996</v>
      </c>
      <c r="BE47" s="167">
        <v>-2.7</v>
      </c>
      <c r="BF47" s="167">
        <v>-2.7</v>
      </c>
      <c r="BG47" s="167">
        <v>69.848500000000001</v>
      </c>
      <c r="BH47" s="167">
        <v>69.334800000000001</v>
      </c>
      <c r="BI47" s="167">
        <v>-5.8712999999999997</v>
      </c>
      <c r="BJ47" s="168"/>
      <c r="BK47" s="167">
        <v>-72.766800000000003</v>
      </c>
      <c r="BL47" s="167">
        <v>8.8191000000000006</v>
      </c>
      <c r="BM47" s="167">
        <v>9.7164000000000001</v>
      </c>
      <c r="BN47" s="167">
        <v>6.5613999999999999</v>
      </c>
      <c r="BO47" s="167">
        <v>544.2364</v>
      </c>
      <c r="BP47" s="167">
        <v>146.67189999999999</v>
      </c>
      <c r="BQ47" s="167">
        <v>147.49590000000001</v>
      </c>
      <c r="BR47" s="167">
        <v>-588.40250000000003</v>
      </c>
      <c r="BS47" s="167">
        <v>574.92499999999995</v>
      </c>
      <c r="BT47" s="168"/>
      <c r="BU47" s="167">
        <v>-129.63980000000001</v>
      </c>
      <c r="BV47" s="167">
        <v>131.12430000000001</v>
      </c>
      <c r="BW47" s="168"/>
      <c r="BX47" s="167">
        <v>33.68</v>
      </c>
      <c r="BY47" s="167">
        <v>46.2</v>
      </c>
      <c r="BZ47" s="168"/>
      <c r="CA47" s="168"/>
      <c r="CB47" s="167">
        <v>-34.288800000000002</v>
      </c>
      <c r="CC47" s="167">
        <v>-34.288800000000002</v>
      </c>
      <c r="CD47" s="167">
        <v>108.1836</v>
      </c>
      <c r="CE47" s="167">
        <v>107.8575</v>
      </c>
      <c r="CF47" s="167">
        <v>21.206900000000001</v>
      </c>
      <c r="CG47" s="167">
        <v>-206.6078</v>
      </c>
      <c r="CH47" s="167">
        <v>-207.60319999999999</v>
      </c>
      <c r="CI47" s="167">
        <v>2.8351999999999999</v>
      </c>
      <c r="CJ47" s="167">
        <v>0</v>
      </c>
      <c r="CK47" s="168"/>
      <c r="CL47" s="168"/>
      <c r="CM47" s="167">
        <v>165</v>
      </c>
      <c r="CN47" s="167">
        <v>150.5</v>
      </c>
      <c r="CO47" s="167">
        <v>-20.6</v>
      </c>
      <c r="CP47" s="167">
        <v>61.511200000000002</v>
      </c>
      <c r="CQ47" s="167">
        <v>58.956000000000003</v>
      </c>
      <c r="CR47" s="167">
        <v>59.333599999999997</v>
      </c>
      <c r="CS47" s="167">
        <v>-2.9150999999999998</v>
      </c>
      <c r="CT47" s="167">
        <v>-2.9599000000000002</v>
      </c>
      <c r="CU47" s="167">
        <v>19.079699999999999</v>
      </c>
      <c r="CV47" s="167">
        <v>-79.959000000000003</v>
      </c>
      <c r="CW47" s="167">
        <v>25.564599999999999</v>
      </c>
      <c r="CX47" s="167">
        <v>19.475200000000001</v>
      </c>
      <c r="CY47" s="167">
        <v>83.81</v>
      </c>
      <c r="CZ47" s="167">
        <v>44.91</v>
      </c>
      <c r="DA47" s="167">
        <v>62.351100000000002</v>
      </c>
      <c r="DB47" s="167">
        <v>58.598300000000002</v>
      </c>
      <c r="DC47" s="167">
        <v>-41.825499999999998</v>
      </c>
      <c r="DD47" s="168"/>
      <c r="DE47" s="168"/>
      <c r="DF47" s="168"/>
      <c r="DG47" s="167">
        <v>-128.99600000000001</v>
      </c>
      <c r="DH47" s="168"/>
      <c r="DI47" s="168"/>
      <c r="DJ47" s="167">
        <v>-119.8</v>
      </c>
      <c r="DK47" s="167">
        <v>-119.4</v>
      </c>
      <c r="DL47" s="167">
        <v>25.134</v>
      </c>
      <c r="DM47" s="167">
        <v>75.7</v>
      </c>
      <c r="DN47" s="167">
        <v>85.490300000000005</v>
      </c>
      <c r="DO47" s="167">
        <v>107.2449</v>
      </c>
      <c r="DP47" s="167">
        <v>75.209999999999994</v>
      </c>
      <c r="DQ47" s="167">
        <v>-12.09</v>
      </c>
      <c r="DR47" s="167">
        <v>67.734999999999999</v>
      </c>
      <c r="DS47" s="167">
        <v>128.00980000000001</v>
      </c>
      <c r="DT47" s="167">
        <v>-2.65</v>
      </c>
      <c r="DU47" s="167">
        <v>-2.68</v>
      </c>
      <c r="DV47" s="167">
        <v>84.7</v>
      </c>
      <c r="DW47" s="167">
        <v>77.930000000000007</v>
      </c>
      <c r="DX47" s="167">
        <v>128.2182</v>
      </c>
      <c r="DY47" s="167">
        <v>125.8182</v>
      </c>
      <c r="DZ47" s="167">
        <v>-7.2565999999999997</v>
      </c>
      <c r="EA47" s="167">
        <v>-7.5273000000000003</v>
      </c>
      <c r="EB47" s="167">
        <v>259.68770000000001</v>
      </c>
      <c r="EC47" s="167">
        <v>211.49639999999999</v>
      </c>
      <c r="ED47" s="167">
        <v>203.43029999999999</v>
      </c>
      <c r="EE47" s="167">
        <v>206.23869999999999</v>
      </c>
      <c r="EF47" s="167">
        <v>78.120500000000007</v>
      </c>
      <c r="EG47" s="167">
        <v>43.976300000000002</v>
      </c>
      <c r="EH47" s="167">
        <v>-32.427999999999997</v>
      </c>
      <c r="EI47" s="168"/>
      <c r="EJ47" s="167">
        <v>354.22730000000001</v>
      </c>
      <c r="EK47" s="168"/>
      <c r="EL47" s="167">
        <v>-22.3904</v>
      </c>
      <c r="EM47" s="167">
        <v>-20.063700000000001</v>
      </c>
      <c r="EN47" s="168"/>
      <c r="EO47" s="167">
        <v>-6.5694999999999997</v>
      </c>
      <c r="EP47" s="167">
        <v>-6.3254999999999999</v>
      </c>
      <c r="EQ47" s="167">
        <v>21.552</v>
      </c>
      <c r="ER47" s="167">
        <v>-7.8360000000000003</v>
      </c>
      <c r="ES47" s="167">
        <v>-8.7097999999999995</v>
      </c>
      <c r="ET47" s="167">
        <v>-7.6092000000000004</v>
      </c>
      <c r="EU47" s="168"/>
      <c r="EV47" s="167">
        <v>-3.05</v>
      </c>
      <c r="EW47" s="168"/>
      <c r="EX47" s="167">
        <v>15.153</v>
      </c>
      <c r="EY47" s="167">
        <v>-74.654200000000003</v>
      </c>
      <c r="EZ47" s="167">
        <v>-39.9176</v>
      </c>
      <c r="FA47" s="167">
        <v>-38.899500000000003</v>
      </c>
      <c r="FB47" s="167">
        <v>6.2907000000000002</v>
      </c>
      <c r="FC47" s="167">
        <v>-41.066200000000002</v>
      </c>
      <c r="FD47" s="167">
        <v>33.778500000000001</v>
      </c>
      <c r="FE47" s="167">
        <v>25.5718</v>
      </c>
      <c r="FF47" s="168"/>
      <c r="FG47" s="167">
        <v>25.2746</v>
      </c>
      <c r="FH47" s="167">
        <v>41.3172</v>
      </c>
      <c r="FI47" s="167">
        <v>42.153199999999998</v>
      </c>
      <c r="FJ47" s="167">
        <v>40.781700000000001</v>
      </c>
      <c r="FK47" s="167">
        <v>33.658700000000003</v>
      </c>
      <c r="FL47" s="167">
        <v>34.161099999999998</v>
      </c>
      <c r="FM47" s="167">
        <v>-96.287400000000005</v>
      </c>
      <c r="FN47" s="167">
        <v>8.9014000000000006</v>
      </c>
      <c r="FO47" s="167">
        <v>8.7675000000000001</v>
      </c>
      <c r="FP47" s="167">
        <v>-71.204300000000003</v>
      </c>
      <c r="FQ47" s="167">
        <v>-57.63</v>
      </c>
      <c r="FR47" s="167">
        <v>-41.116999999999997</v>
      </c>
      <c r="FS47" s="167">
        <v>-35.409999999999997</v>
      </c>
      <c r="FT47" s="167">
        <v>13.2601</v>
      </c>
      <c r="FU47" s="167">
        <v>1.6788000000000001</v>
      </c>
      <c r="FV47" s="167">
        <v>-8.36</v>
      </c>
      <c r="FW47" s="167">
        <v>13.31</v>
      </c>
      <c r="FX47" s="167">
        <v>-40.6372</v>
      </c>
      <c r="FY47" s="168"/>
      <c r="FZ47" s="167">
        <v>-12.234999999999999</v>
      </c>
      <c r="GA47" s="167">
        <v>4.1150000000000002</v>
      </c>
      <c r="GB47" s="168"/>
      <c r="GC47" s="167">
        <v>22.87</v>
      </c>
      <c r="GD47" s="167">
        <v>58.021900000000002</v>
      </c>
      <c r="GE47" s="167">
        <v>71.098200000000006</v>
      </c>
      <c r="GF47" s="168"/>
      <c r="GG47" s="167">
        <v>88.872100000000003</v>
      </c>
      <c r="GH47" s="167">
        <v>21.8</v>
      </c>
      <c r="GI47" s="167">
        <v>-24.8842</v>
      </c>
      <c r="GJ47" s="167">
        <v>3.9005999999999998</v>
      </c>
      <c r="GK47" s="167">
        <v>4.3769999999999998</v>
      </c>
      <c r="GL47" s="167">
        <v>3.0731000000000002</v>
      </c>
      <c r="GM47" s="168"/>
      <c r="GN47" s="168"/>
      <c r="GO47" s="167">
        <v>-15.4613</v>
      </c>
      <c r="GP47" s="167">
        <v>-49.769599999999997</v>
      </c>
      <c r="GQ47" s="167">
        <v>18.558499999999999</v>
      </c>
      <c r="GR47" s="167">
        <v>52.775399999999998</v>
      </c>
      <c r="GS47" s="167">
        <v>57.767099999999999</v>
      </c>
      <c r="GT47" s="167">
        <v>58.862200000000001</v>
      </c>
      <c r="GU47" s="167">
        <v>-177.06360000000001</v>
      </c>
      <c r="GV47" s="167">
        <v>-34.051900000000003</v>
      </c>
      <c r="GW47" s="167">
        <v>33.756700000000002</v>
      </c>
      <c r="GX47" s="167">
        <v>-67.557500000000005</v>
      </c>
      <c r="GY47" s="167">
        <v>11.925000000000001</v>
      </c>
      <c r="GZ47" s="168"/>
      <c r="HA47" s="167">
        <v>16.932200000000002</v>
      </c>
      <c r="HB47" s="167">
        <v>15</v>
      </c>
      <c r="HC47" s="167">
        <v>134.79519999999999</v>
      </c>
      <c r="HD47" s="167">
        <v>134.42580000000001</v>
      </c>
      <c r="HE47" s="168"/>
      <c r="HF47" s="168"/>
      <c r="HG47" s="167">
        <v>-196.88200000000001</v>
      </c>
      <c r="HH47" s="167">
        <v>198.13310000000001</v>
      </c>
      <c r="HI47" s="167">
        <v>361.12450000000001</v>
      </c>
      <c r="HJ47" s="167">
        <v>-128.34649999999999</v>
      </c>
      <c r="HK47" s="167">
        <v>-128.0839</v>
      </c>
      <c r="HL47" s="167">
        <v>-49.723500000000001</v>
      </c>
      <c r="HM47" s="167">
        <v>-36.802399999999999</v>
      </c>
      <c r="HN47" s="167">
        <v>78.079499999999996</v>
      </c>
      <c r="HO47" s="167">
        <v>78.661699999999996</v>
      </c>
      <c r="HP47" s="167">
        <v>-79.955200000000005</v>
      </c>
      <c r="HQ47" s="167">
        <v>-77.999700000000004</v>
      </c>
      <c r="HR47" s="167">
        <v>32.753500000000003</v>
      </c>
      <c r="HS47" s="167">
        <v>31.984400000000001</v>
      </c>
      <c r="HT47" s="167">
        <v>-84.628100000000003</v>
      </c>
      <c r="HU47" s="167">
        <v>-84.369299999999996</v>
      </c>
      <c r="HV47" s="167">
        <v>50.98</v>
      </c>
      <c r="HW47" s="167">
        <v>50.54</v>
      </c>
      <c r="HX47" s="167">
        <v>30.4</v>
      </c>
      <c r="HY47" s="167">
        <v>30.9</v>
      </c>
      <c r="HZ47" s="167">
        <v>21.534600000000001</v>
      </c>
      <c r="IA47" s="167">
        <v>41.44</v>
      </c>
      <c r="IB47" s="167">
        <v>-365.71899999999999</v>
      </c>
      <c r="IC47" s="167">
        <v>100.2407</v>
      </c>
      <c r="ID47" s="167">
        <v>101.0163</v>
      </c>
      <c r="IE47" s="167">
        <v>22.5</v>
      </c>
      <c r="IF47" s="167">
        <v>-20.5</v>
      </c>
      <c r="IG47" s="167">
        <v>-31</v>
      </c>
      <c r="IH47" s="167">
        <v>-31.3</v>
      </c>
      <c r="II47" s="168"/>
      <c r="IJ47" s="168"/>
      <c r="IK47" s="167">
        <v>-353.62310000000002</v>
      </c>
      <c r="IL47" s="167">
        <v>-325.75150000000002</v>
      </c>
      <c r="IM47" s="167">
        <v>504.95850000000002</v>
      </c>
      <c r="IN47" s="167">
        <v>377.55669999999998</v>
      </c>
      <c r="IO47" s="167">
        <v>79.662499999999994</v>
      </c>
      <c r="IP47" s="167">
        <v>-366.09780000000001</v>
      </c>
      <c r="IQ47" s="167">
        <v>370.32279999999997</v>
      </c>
      <c r="IR47" s="167">
        <v>-155.8175</v>
      </c>
      <c r="IS47" s="167">
        <v>-247.49680000000001</v>
      </c>
      <c r="IT47" s="167">
        <v>-360.50639999999999</v>
      </c>
      <c r="IU47" s="167">
        <v>99.274100000000004</v>
      </c>
      <c r="IV47" s="167">
        <v>100.14579999999999</v>
      </c>
      <c r="IW47" s="167">
        <v>160.13640000000001</v>
      </c>
      <c r="IX47" s="167">
        <v>-489.8252</v>
      </c>
      <c r="IY47" s="167">
        <v>254.8212</v>
      </c>
      <c r="IZ47" s="167">
        <v>-234.4829</v>
      </c>
      <c r="JA47" s="167">
        <v>238.9161</v>
      </c>
      <c r="JB47" s="167">
        <v>-11.5482</v>
      </c>
      <c r="JC47" s="167">
        <v>12.863</v>
      </c>
      <c r="JD47" s="167">
        <v>11.92</v>
      </c>
      <c r="JE47" s="167">
        <v>-0.83099999999999996</v>
      </c>
      <c r="JF47" s="167">
        <v>-0.85199999999999998</v>
      </c>
      <c r="JG47" s="167">
        <v>-11.92</v>
      </c>
      <c r="JH47" s="167">
        <v>-8.32</v>
      </c>
      <c r="JI47" s="168"/>
      <c r="JJ47" s="167">
        <v>7.3258999999999999</v>
      </c>
      <c r="JK47" s="167">
        <v>-19.130199999999999</v>
      </c>
      <c r="JL47" s="167">
        <v>-33.7789</v>
      </c>
      <c r="JM47" s="167">
        <v>15.1</v>
      </c>
      <c r="JN47" s="167">
        <v>53.823</v>
      </c>
      <c r="JO47" s="167">
        <v>55.332999999999998</v>
      </c>
      <c r="JP47" s="168"/>
      <c r="JQ47" s="168"/>
      <c r="JR47" s="167">
        <v>50.906199999999998</v>
      </c>
      <c r="JS47" s="167">
        <v>51.472900000000003</v>
      </c>
      <c r="JT47" s="167">
        <v>52.737900000000003</v>
      </c>
      <c r="JU47" s="168"/>
      <c r="JV47" s="167">
        <v>20.100000000000001</v>
      </c>
      <c r="JW47" s="167">
        <v>12.5869</v>
      </c>
      <c r="JX47" s="167">
        <v>11.24</v>
      </c>
      <c r="JY47" s="168"/>
      <c r="JZ47" s="167">
        <v>-38.118099999999998</v>
      </c>
      <c r="KA47" s="167">
        <v>79.045400000000001</v>
      </c>
      <c r="KB47" s="167">
        <v>51.124400000000001</v>
      </c>
      <c r="KC47" s="167">
        <v>-38.045099999999998</v>
      </c>
      <c r="KD47" s="167">
        <v>-78.167599999999993</v>
      </c>
      <c r="KE47" s="167">
        <v>37.134399999999999</v>
      </c>
      <c r="KF47" s="167">
        <v>39.572299999999998</v>
      </c>
      <c r="KG47" s="167">
        <v>-30.5</v>
      </c>
      <c r="KH47" s="167">
        <v>30.3</v>
      </c>
      <c r="KI47" s="167">
        <v>163.52250000000001</v>
      </c>
      <c r="KJ47" s="167">
        <v>42.063400000000001</v>
      </c>
    </row>
    <row r="48" spans="1:296" ht="18" customHeight="1" x14ac:dyDescent="0.25">
      <c r="A48" s="163" t="s">
        <v>71</v>
      </c>
      <c r="B48" s="163" t="s">
        <v>886</v>
      </c>
      <c r="C48" s="170">
        <v>0</v>
      </c>
      <c r="D48" s="170">
        <v>0</v>
      </c>
      <c r="E48" s="170">
        <v>21.338200000000001</v>
      </c>
      <c r="F48" s="171"/>
      <c r="G48" s="170">
        <v>-30.0563</v>
      </c>
      <c r="H48" s="170">
        <v>36.754600000000003</v>
      </c>
      <c r="I48" s="171"/>
      <c r="J48" s="170">
        <v>64.523099999999999</v>
      </c>
      <c r="K48" s="170">
        <v>-133.40729999999999</v>
      </c>
      <c r="L48" s="170">
        <v>75.284700000000001</v>
      </c>
      <c r="M48" s="170">
        <v>37.904800000000002</v>
      </c>
      <c r="N48" s="170">
        <v>37.177399999999999</v>
      </c>
      <c r="O48" s="170">
        <v>-11.1</v>
      </c>
      <c r="P48" s="170">
        <v>-73.873000000000005</v>
      </c>
      <c r="Q48" s="170">
        <v>66</v>
      </c>
      <c r="R48" s="170">
        <v>19.872</v>
      </c>
      <c r="S48" s="170">
        <v>-63.8</v>
      </c>
      <c r="T48" s="170">
        <v>14.451599999999999</v>
      </c>
      <c r="U48" s="170">
        <v>83.605999999999995</v>
      </c>
      <c r="V48" s="170">
        <v>11.6676</v>
      </c>
      <c r="W48" s="170">
        <v>11.6203</v>
      </c>
      <c r="X48" s="170">
        <v>19.405999999999999</v>
      </c>
      <c r="Y48" s="170">
        <v>5.4706999999999999</v>
      </c>
      <c r="Z48" s="170">
        <v>0.24540000000000001</v>
      </c>
      <c r="AA48" s="170">
        <v>2.3334999999999999</v>
      </c>
      <c r="AB48" s="171"/>
      <c r="AC48" s="171"/>
      <c r="AD48" s="170">
        <v>-86.86</v>
      </c>
      <c r="AE48" s="170">
        <v>-86.79</v>
      </c>
      <c r="AF48" s="171"/>
      <c r="AG48" s="170">
        <v>11.1</v>
      </c>
      <c r="AH48" s="172">
        <v>73.873000000000005</v>
      </c>
      <c r="AI48" s="170">
        <v>18.670000000000002</v>
      </c>
      <c r="AJ48" s="170">
        <v>0.255</v>
      </c>
      <c r="AK48" s="172">
        <v>-69.94</v>
      </c>
      <c r="AL48" s="170">
        <v>-68.8</v>
      </c>
      <c r="AM48" s="170">
        <v>-79.39</v>
      </c>
      <c r="AN48" s="170">
        <v>69.94</v>
      </c>
      <c r="AO48" s="170">
        <v>70.400000000000006</v>
      </c>
      <c r="AP48" s="170">
        <v>18.6372</v>
      </c>
      <c r="AQ48" s="170">
        <v>7.0972</v>
      </c>
      <c r="AR48" s="170">
        <v>83.692599999999999</v>
      </c>
      <c r="AS48" s="170">
        <v>85.634799999999998</v>
      </c>
      <c r="AT48" s="170">
        <v>50.4557</v>
      </c>
      <c r="AU48" s="170">
        <v>-63.5396</v>
      </c>
      <c r="AV48" s="170">
        <v>-63.347799999999999</v>
      </c>
      <c r="AW48" s="170">
        <v>4.82</v>
      </c>
      <c r="AX48" s="170">
        <v>4.7462999999999997</v>
      </c>
      <c r="AY48" s="170">
        <v>93.892700000000005</v>
      </c>
      <c r="AZ48" s="170">
        <v>97.213700000000003</v>
      </c>
      <c r="BA48" s="170">
        <v>-16.744299999999999</v>
      </c>
      <c r="BB48" s="170">
        <v>-18.6493</v>
      </c>
      <c r="BC48" s="170">
        <v>-500.32279999999997</v>
      </c>
      <c r="BD48" s="170">
        <v>7.8689999999999998</v>
      </c>
      <c r="BE48" s="170">
        <v>-3.4</v>
      </c>
      <c r="BF48" s="170">
        <v>-3.4</v>
      </c>
      <c r="BG48" s="170">
        <v>69.535799999999995</v>
      </c>
      <c r="BH48" s="170">
        <v>68.089399999999998</v>
      </c>
      <c r="BI48" s="170">
        <v>-5.7531999999999996</v>
      </c>
      <c r="BJ48" s="171"/>
      <c r="BK48" s="170">
        <v>-72.165999999999997</v>
      </c>
      <c r="BL48" s="170">
        <v>8.8590999999999998</v>
      </c>
      <c r="BM48" s="170">
        <v>9.8122000000000007</v>
      </c>
      <c r="BN48" s="170">
        <v>6.7176999999999998</v>
      </c>
      <c r="BO48" s="170">
        <v>541.88649999999996</v>
      </c>
      <c r="BP48" s="170">
        <v>145.57320000000001</v>
      </c>
      <c r="BQ48" s="170">
        <v>144.47460000000001</v>
      </c>
      <c r="BR48" s="170">
        <v>-588.09799999999996</v>
      </c>
      <c r="BS48" s="170">
        <v>557.18029999999999</v>
      </c>
      <c r="BT48" s="171"/>
      <c r="BU48" s="170">
        <v>-130.4248</v>
      </c>
      <c r="BV48" s="170">
        <v>131.72710000000001</v>
      </c>
      <c r="BW48" s="171"/>
      <c r="BX48" s="170">
        <v>33.93</v>
      </c>
      <c r="BY48" s="171"/>
      <c r="BZ48" s="171"/>
      <c r="CA48" s="171"/>
      <c r="CB48" s="170">
        <v>-30.939900000000002</v>
      </c>
      <c r="CC48" s="170">
        <v>-31.207799999999999</v>
      </c>
      <c r="CD48" s="170">
        <v>104.5236</v>
      </c>
      <c r="CE48" s="170">
        <v>104.7603</v>
      </c>
      <c r="CF48" s="170">
        <v>21.4756</v>
      </c>
      <c r="CG48" s="170">
        <v>-210.5455</v>
      </c>
      <c r="CH48" s="170">
        <v>-208.89259999999999</v>
      </c>
      <c r="CI48" s="170">
        <v>3.1274000000000002</v>
      </c>
      <c r="CJ48" s="170">
        <v>0</v>
      </c>
      <c r="CK48" s="171"/>
      <c r="CL48" s="171"/>
      <c r="CM48" s="170">
        <v>164.7</v>
      </c>
      <c r="CN48" s="170">
        <v>149.5</v>
      </c>
      <c r="CO48" s="170">
        <v>-20.69</v>
      </c>
      <c r="CP48" s="170">
        <v>59.4908</v>
      </c>
      <c r="CQ48" s="170">
        <v>57.6614</v>
      </c>
      <c r="CR48" s="170">
        <v>58.2928</v>
      </c>
      <c r="CS48" s="170">
        <v>-5.4743000000000004</v>
      </c>
      <c r="CT48" s="170">
        <v>-5.1574</v>
      </c>
      <c r="CU48" s="170">
        <v>19.905899999999999</v>
      </c>
      <c r="CV48" s="170">
        <v>-78.712599999999995</v>
      </c>
      <c r="CW48" s="170">
        <v>26.549700000000001</v>
      </c>
      <c r="CX48" s="170">
        <v>19.6812</v>
      </c>
      <c r="CY48" s="170">
        <v>84.17</v>
      </c>
      <c r="CZ48" s="170">
        <v>45.66</v>
      </c>
      <c r="DA48" s="170">
        <v>60.944800000000001</v>
      </c>
      <c r="DB48" s="170">
        <v>57.865900000000003</v>
      </c>
      <c r="DC48" s="170">
        <v>-41.3919</v>
      </c>
      <c r="DD48" s="171"/>
      <c r="DE48" s="171"/>
      <c r="DF48" s="171"/>
      <c r="DG48" s="170">
        <v>-141.3169</v>
      </c>
      <c r="DH48" s="171"/>
      <c r="DI48" s="171"/>
      <c r="DJ48" s="170">
        <v>-117.9</v>
      </c>
      <c r="DK48" s="170">
        <v>-117.1</v>
      </c>
      <c r="DL48" s="170">
        <v>25.276800000000001</v>
      </c>
      <c r="DM48" s="170">
        <v>73.900000000000006</v>
      </c>
      <c r="DN48" s="170">
        <v>87.368899999999996</v>
      </c>
      <c r="DO48" s="170">
        <v>103.72920000000001</v>
      </c>
      <c r="DP48" s="170">
        <v>72.94</v>
      </c>
      <c r="DQ48" s="170">
        <v>-12.42</v>
      </c>
      <c r="DR48" s="170">
        <v>69.222999999999999</v>
      </c>
      <c r="DS48" s="170">
        <v>138.87790000000001</v>
      </c>
      <c r="DT48" s="170">
        <v>-2.0699999999999998</v>
      </c>
      <c r="DU48" s="170">
        <v>-1.99</v>
      </c>
      <c r="DV48" s="170">
        <v>84.67</v>
      </c>
      <c r="DW48" s="170">
        <v>78.89</v>
      </c>
      <c r="DX48" s="170">
        <v>139.1636</v>
      </c>
      <c r="DY48" s="170">
        <v>138.34549999999999</v>
      </c>
      <c r="DZ48" s="170">
        <v>0</v>
      </c>
      <c r="EA48" s="170">
        <v>0</v>
      </c>
      <c r="EB48" s="170">
        <v>270.4076</v>
      </c>
      <c r="EC48" s="170">
        <v>220.06100000000001</v>
      </c>
      <c r="ED48" s="170">
        <v>210.22900000000001</v>
      </c>
      <c r="EE48" s="170">
        <v>213.15299999999999</v>
      </c>
      <c r="EF48" s="170">
        <v>85.381200000000007</v>
      </c>
      <c r="EG48" s="170">
        <v>51.6569</v>
      </c>
      <c r="EH48" s="170">
        <v>-32.692</v>
      </c>
      <c r="EI48" s="170">
        <v>600.29579999999999</v>
      </c>
      <c r="EJ48" s="170">
        <v>401.79809999999998</v>
      </c>
      <c r="EK48" s="171"/>
      <c r="EL48" s="170">
        <v>-22.097100000000001</v>
      </c>
      <c r="EM48" s="170">
        <v>-19.48</v>
      </c>
      <c r="EN48" s="170">
        <v>0</v>
      </c>
      <c r="EO48" s="170">
        <v>2.6347</v>
      </c>
      <c r="EP48" s="170">
        <v>3.3315999999999999</v>
      </c>
      <c r="EQ48" s="170">
        <v>20.015999999999998</v>
      </c>
      <c r="ER48" s="170">
        <v>-4.9352</v>
      </c>
      <c r="ES48" s="170">
        <v>-5.7507000000000001</v>
      </c>
      <c r="ET48" s="170">
        <v>-14.7971</v>
      </c>
      <c r="EU48" s="171"/>
      <c r="EV48" s="170">
        <v>-3.31</v>
      </c>
      <c r="EW48" s="171"/>
      <c r="EX48" s="170">
        <v>14.828900000000001</v>
      </c>
      <c r="EY48" s="170">
        <v>-55.091999999999999</v>
      </c>
      <c r="EZ48" s="170">
        <v>-41.3705</v>
      </c>
      <c r="FA48" s="170">
        <v>-40.594099999999997</v>
      </c>
      <c r="FB48" s="170">
        <v>7.7910000000000004</v>
      </c>
      <c r="FC48" s="170">
        <v>-48.333100000000002</v>
      </c>
      <c r="FD48" s="170">
        <v>40.490200000000002</v>
      </c>
      <c r="FE48" s="170">
        <v>26.181100000000001</v>
      </c>
      <c r="FF48" s="171"/>
      <c r="FG48" s="170">
        <v>25.841999999999999</v>
      </c>
      <c r="FH48" s="170">
        <v>40.75</v>
      </c>
      <c r="FI48" s="170">
        <v>40.320399999999999</v>
      </c>
      <c r="FJ48" s="170">
        <v>39.732199999999999</v>
      </c>
      <c r="FK48" s="170">
        <v>30.644500000000001</v>
      </c>
      <c r="FL48" s="170">
        <v>29.974699999999999</v>
      </c>
      <c r="FM48" s="170">
        <v>-98.464299999999994</v>
      </c>
      <c r="FN48" s="170">
        <v>1.6311</v>
      </c>
      <c r="FO48" s="170">
        <v>1.7976000000000001</v>
      </c>
      <c r="FP48" s="170">
        <v>-68.878699999999995</v>
      </c>
      <c r="FQ48" s="170">
        <v>-55.879800000000003</v>
      </c>
      <c r="FR48" s="170">
        <v>-39.168700000000001</v>
      </c>
      <c r="FS48" s="170">
        <v>-35.85</v>
      </c>
      <c r="FT48" s="170">
        <v>13.164899999999999</v>
      </c>
      <c r="FU48" s="170">
        <v>1.724</v>
      </c>
      <c r="FV48" s="170">
        <v>-8.3000000000000007</v>
      </c>
      <c r="FW48" s="170">
        <v>14.11</v>
      </c>
      <c r="FX48" s="170">
        <v>-38.895099999999999</v>
      </c>
      <c r="FY48" s="171"/>
      <c r="FZ48" s="171"/>
      <c r="GA48" s="170">
        <v>4.3819999999999997</v>
      </c>
      <c r="GB48" s="171"/>
      <c r="GC48" s="170">
        <v>24.1</v>
      </c>
      <c r="GD48" s="170">
        <v>56.288800000000002</v>
      </c>
      <c r="GE48" s="170">
        <v>69.520300000000006</v>
      </c>
      <c r="GF48" s="170">
        <v>17.100000000000001</v>
      </c>
      <c r="GG48" s="170">
        <v>90.891900000000007</v>
      </c>
      <c r="GH48" s="170">
        <v>22.8</v>
      </c>
      <c r="GI48" s="170">
        <v>-23.705200000000001</v>
      </c>
      <c r="GJ48" s="170">
        <v>3.4535</v>
      </c>
      <c r="GK48" s="170">
        <v>3.9762</v>
      </c>
      <c r="GL48" s="170">
        <v>3.0102000000000002</v>
      </c>
      <c r="GM48" s="171"/>
      <c r="GN48" s="171"/>
      <c r="GO48" s="171"/>
      <c r="GP48" s="170">
        <v>-49.943800000000003</v>
      </c>
      <c r="GQ48" s="170">
        <v>18.401499999999999</v>
      </c>
      <c r="GR48" s="170">
        <v>52.102600000000002</v>
      </c>
      <c r="GS48" s="170">
        <v>56.967500000000001</v>
      </c>
      <c r="GT48" s="170">
        <v>58.252600000000001</v>
      </c>
      <c r="GU48" s="170">
        <v>-176.7638</v>
      </c>
      <c r="GV48" s="170">
        <v>-33.751899999999999</v>
      </c>
      <c r="GW48" s="170">
        <v>33.774999999999999</v>
      </c>
      <c r="GX48" s="170">
        <v>-66.763599999999997</v>
      </c>
      <c r="GY48" s="170">
        <v>11.4116</v>
      </c>
      <c r="GZ48" s="170">
        <v>17.347899999999999</v>
      </c>
      <c r="HA48" s="170">
        <v>16.721299999999999</v>
      </c>
      <c r="HB48" s="170">
        <v>13.6845</v>
      </c>
      <c r="HC48" s="170">
        <v>142.56190000000001</v>
      </c>
      <c r="HD48" s="170">
        <v>144.06469999999999</v>
      </c>
      <c r="HE48" s="171"/>
      <c r="HF48" s="171"/>
      <c r="HG48" s="170">
        <v>-201.0975</v>
      </c>
      <c r="HH48" s="170">
        <v>203.9135</v>
      </c>
      <c r="HI48" s="170">
        <v>392.30110000000002</v>
      </c>
      <c r="HJ48" s="170">
        <v>-136.87090000000001</v>
      </c>
      <c r="HK48" s="170">
        <v>-135.42599999999999</v>
      </c>
      <c r="HL48" s="170">
        <v>-46.486199999999997</v>
      </c>
      <c r="HM48" s="170">
        <v>-34.338000000000001</v>
      </c>
      <c r="HN48" s="170">
        <v>80.503299999999996</v>
      </c>
      <c r="HO48" s="170">
        <v>80.878100000000003</v>
      </c>
      <c r="HP48" s="171"/>
      <c r="HQ48" s="171"/>
      <c r="HR48" s="170">
        <v>36.258200000000002</v>
      </c>
      <c r="HS48" s="170">
        <v>36.005499999999998</v>
      </c>
      <c r="HT48" s="170">
        <v>-73.753699999999995</v>
      </c>
      <c r="HU48" s="170">
        <v>-74.087400000000002</v>
      </c>
      <c r="HV48" s="170">
        <v>46.67</v>
      </c>
      <c r="HW48" s="170">
        <v>46.24</v>
      </c>
      <c r="HX48" s="170">
        <v>49.9</v>
      </c>
      <c r="HY48" s="170">
        <v>49.8</v>
      </c>
      <c r="HZ48" s="170">
        <v>21.453399999999998</v>
      </c>
      <c r="IA48" s="170">
        <v>41.52</v>
      </c>
      <c r="IB48" s="170">
        <v>-397.2552</v>
      </c>
      <c r="IC48" s="170">
        <v>106.28530000000001</v>
      </c>
      <c r="ID48" s="170">
        <v>105.3481</v>
      </c>
      <c r="IE48" s="170">
        <v>21.9</v>
      </c>
      <c r="IF48" s="170">
        <v>10.3</v>
      </c>
      <c r="IG48" s="170">
        <v>-35.200000000000003</v>
      </c>
      <c r="IH48" s="170">
        <v>-35.6</v>
      </c>
      <c r="II48" s="171"/>
      <c r="IJ48" s="171"/>
      <c r="IK48" s="170">
        <v>-388.50470000000001</v>
      </c>
      <c r="IL48" s="170">
        <v>-372.2516</v>
      </c>
      <c r="IM48" s="170">
        <v>539.00260000000003</v>
      </c>
      <c r="IN48" s="170">
        <v>398.67970000000003</v>
      </c>
      <c r="IO48" s="170">
        <v>71.000399999999999</v>
      </c>
      <c r="IP48" s="170">
        <v>-389.34390000000002</v>
      </c>
      <c r="IQ48" s="170">
        <v>392.71629999999999</v>
      </c>
      <c r="IR48" s="170">
        <v>-167.95920000000001</v>
      </c>
      <c r="IS48" s="170">
        <v>-264.68709999999999</v>
      </c>
      <c r="IT48" s="170">
        <v>-382.7038</v>
      </c>
      <c r="IU48" s="170">
        <v>101.1067</v>
      </c>
      <c r="IV48" s="170">
        <v>102.2319</v>
      </c>
      <c r="IW48" s="170">
        <v>170.3014</v>
      </c>
      <c r="IX48" s="170">
        <v>-516.52869999999996</v>
      </c>
      <c r="IY48" s="170">
        <v>272.9486</v>
      </c>
      <c r="IZ48" s="170">
        <v>-250.8998</v>
      </c>
      <c r="JA48" s="170">
        <v>252.011</v>
      </c>
      <c r="JB48" s="170">
        <v>-11.2323</v>
      </c>
      <c r="JC48" s="170">
        <v>24.266999999999999</v>
      </c>
      <c r="JD48" s="170">
        <v>23.04</v>
      </c>
      <c r="JE48" s="170">
        <v>-0.90800000000000003</v>
      </c>
      <c r="JF48" s="170">
        <v>-0.92200000000000004</v>
      </c>
      <c r="JG48" s="170">
        <v>-23.12</v>
      </c>
      <c r="JH48" s="170">
        <v>0.64</v>
      </c>
      <c r="JI48" s="171"/>
      <c r="JJ48" s="170">
        <v>-1.3473999999999999</v>
      </c>
      <c r="JK48" s="170">
        <v>-24.5228</v>
      </c>
      <c r="JL48" s="170">
        <v>-23.408899999999999</v>
      </c>
      <c r="JM48" s="170">
        <v>19.8</v>
      </c>
      <c r="JN48" s="170">
        <v>53.603000000000002</v>
      </c>
      <c r="JO48" s="170">
        <v>52.823</v>
      </c>
      <c r="JP48" s="171"/>
      <c r="JQ48" s="171"/>
      <c r="JR48" s="170">
        <v>51.644300000000001</v>
      </c>
      <c r="JS48" s="170">
        <v>51.097900000000003</v>
      </c>
      <c r="JT48" s="170">
        <v>51.945</v>
      </c>
      <c r="JU48" s="171"/>
      <c r="JV48" s="170">
        <v>-11.2</v>
      </c>
      <c r="JW48" s="170">
        <v>12.8392</v>
      </c>
      <c r="JX48" s="170">
        <v>11.12</v>
      </c>
      <c r="JY48" s="171"/>
      <c r="JZ48" s="170">
        <v>-35.335999999999999</v>
      </c>
      <c r="KA48" s="170">
        <v>75.6374</v>
      </c>
      <c r="KB48" s="170">
        <v>47.771799999999999</v>
      </c>
      <c r="KC48" s="170">
        <v>-34.518300000000004</v>
      </c>
      <c r="KD48" s="170">
        <v>-74.664199999999994</v>
      </c>
      <c r="KE48" s="170">
        <v>34.451599999999999</v>
      </c>
      <c r="KF48" s="170">
        <v>40.649900000000002</v>
      </c>
      <c r="KG48" s="170">
        <v>0.2</v>
      </c>
      <c r="KH48" s="170">
        <v>0.1</v>
      </c>
      <c r="KI48" s="170">
        <v>195.87620000000001</v>
      </c>
      <c r="KJ48" s="170">
        <v>15.724600000000001</v>
      </c>
    </row>
    <row r="49" spans="1:296" ht="18" customHeight="1" x14ac:dyDescent="0.25">
      <c r="A49" s="163" t="s">
        <v>71</v>
      </c>
      <c r="B49" s="163" t="s">
        <v>887</v>
      </c>
      <c r="C49" s="164">
        <v>0</v>
      </c>
      <c r="D49" s="164">
        <v>0</v>
      </c>
      <c r="E49" s="164">
        <v>21.109200000000001</v>
      </c>
      <c r="F49" s="165"/>
      <c r="G49" s="164">
        <v>-30.092400000000001</v>
      </c>
      <c r="H49" s="164">
        <v>35.975999999999999</v>
      </c>
      <c r="I49" s="165"/>
      <c r="J49" s="164">
        <v>63.1175</v>
      </c>
      <c r="K49" s="164">
        <v>-130.20910000000001</v>
      </c>
      <c r="L49" s="164">
        <v>73.718599999999995</v>
      </c>
      <c r="M49" s="164">
        <v>37.006900000000002</v>
      </c>
      <c r="N49" s="164">
        <v>36.3414</v>
      </c>
      <c r="O49" s="164">
        <v>-6.66</v>
      </c>
      <c r="P49" s="164">
        <v>-74.375</v>
      </c>
      <c r="Q49" s="164">
        <v>66</v>
      </c>
      <c r="R49" s="164">
        <v>19.044</v>
      </c>
      <c r="S49" s="164">
        <v>-66</v>
      </c>
      <c r="T49" s="164">
        <v>13.9885</v>
      </c>
      <c r="U49" s="164">
        <v>83.109399999999994</v>
      </c>
      <c r="V49" s="164">
        <v>10.985900000000001</v>
      </c>
      <c r="W49" s="164">
        <v>10.984299999999999</v>
      </c>
      <c r="X49" s="164">
        <v>18.154800000000002</v>
      </c>
      <c r="Y49" s="164">
        <v>5.7054999999999998</v>
      </c>
      <c r="Z49" s="164">
        <v>0.3483</v>
      </c>
      <c r="AA49" s="164">
        <v>2.3647</v>
      </c>
      <c r="AB49" s="165"/>
      <c r="AC49" s="165"/>
      <c r="AD49" s="164">
        <v>-85.1</v>
      </c>
      <c r="AE49" s="164">
        <v>-84.75</v>
      </c>
      <c r="AF49" s="165"/>
      <c r="AG49" s="164">
        <v>6.66</v>
      </c>
      <c r="AH49" s="166">
        <v>74.375</v>
      </c>
      <c r="AI49" s="164">
        <v>18.562000000000001</v>
      </c>
      <c r="AJ49" s="164">
        <v>0.253</v>
      </c>
      <c r="AK49" s="166">
        <v>-68.17</v>
      </c>
      <c r="AL49" s="164">
        <v>-67.08</v>
      </c>
      <c r="AM49" s="164">
        <v>-79.08</v>
      </c>
      <c r="AN49" s="164">
        <v>68.17</v>
      </c>
      <c r="AO49" s="164">
        <v>68.39</v>
      </c>
      <c r="AP49" s="164">
        <v>18.611899999999999</v>
      </c>
      <c r="AQ49" s="164">
        <v>7.3532000000000002</v>
      </c>
      <c r="AR49" s="164">
        <v>81.2667</v>
      </c>
      <c r="AS49" s="164">
        <v>84.127099999999999</v>
      </c>
      <c r="AT49" s="164">
        <v>47.030200000000001</v>
      </c>
      <c r="AU49" s="164">
        <v>-61.731400000000001</v>
      </c>
      <c r="AV49" s="164">
        <v>-61.354799999999997</v>
      </c>
      <c r="AW49" s="164">
        <v>5.9401999999999999</v>
      </c>
      <c r="AX49" s="164">
        <v>5.6791</v>
      </c>
      <c r="AY49" s="164">
        <v>92.585099999999997</v>
      </c>
      <c r="AZ49" s="164">
        <v>94.885900000000007</v>
      </c>
      <c r="BA49" s="164">
        <v>-16.775600000000001</v>
      </c>
      <c r="BB49" s="164">
        <v>-18.193999999999999</v>
      </c>
      <c r="BC49" s="164">
        <v>-490.49930000000001</v>
      </c>
      <c r="BD49" s="164">
        <v>9.7172000000000001</v>
      </c>
      <c r="BE49" s="164">
        <v>-4.4000000000000004</v>
      </c>
      <c r="BF49" s="164">
        <v>-4.4000000000000004</v>
      </c>
      <c r="BG49" s="164">
        <v>67.231999999999999</v>
      </c>
      <c r="BH49" s="164">
        <v>66.401200000000003</v>
      </c>
      <c r="BI49" s="164">
        <v>-5.6576000000000004</v>
      </c>
      <c r="BJ49" s="165"/>
      <c r="BK49" s="164">
        <v>-71.167900000000003</v>
      </c>
      <c r="BL49" s="164">
        <v>8.8070000000000004</v>
      </c>
      <c r="BM49" s="164">
        <v>9.4801000000000002</v>
      </c>
      <c r="BN49" s="164">
        <v>6.4337</v>
      </c>
      <c r="BO49" s="164">
        <v>530.25890000000004</v>
      </c>
      <c r="BP49" s="164">
        <v>145.42070000000001</v>
      </c>
      <c r="BQ49" s="164">
        <v>145.29859999999999</v>
      </c>
      <c r="BR49" s="164">
        <v>-590.09649999999999</v>
      </c>
      <c r="BS49" s="164">
        <v>549.56389999999999</v>
      </c>
      <c r="BT49" s="165"/>
      <c r="BU49" s="164">
        <v>-122.7347</v>
      </c>
      <c r="BV49" s="164">
        <v>125.8579</v>
      </c>
      <c r="BW49" s="165"/>
      <c r="BX49" s="164">
        <v>33.61</v>
      </c>
      <c r="BY49" s="164">
        <v>45.73</v>
      </c>
      <c r="BZ49" s="165"/>
      <c r="CA49" s="165"/>
      <c r="CB49" s="164">
        <v>-31.877600000000001</v>
      </c>
      <c r="CC49" s="164">
        <v>-32.279499999999999</v>
      </c>
      <c r="CD49" s="164">
        <v>105.8655</v>
      </c>
      <c r="CE49" s="164">
        <v>106.7266</v>
      </c>
      <c r="CF49" s="164">
        <v>21.478300000000001</v>
      </c>
      <c r="CG49" s="164">
        <v>-201.66909999999999</v>
      </c>
      <c r="CH49" s="164">
        <v>-200.02160000000001</v>
      </c>
      <c r="CI49" s="164">
        <v>1.8772</v>
      </c>
      <c r="CJ49" s="165"/>
      <c r="CK49" s="165"/>
      <c r="CL49" s="165"/>
      <c r="CM49" s="164">
        <v>160.9</v>
      </c>
      <c r="CN49" s="164">
        <v>144.6</v>
      </c>
      <c r="CO49" s="164">
        <v>-20.58</v>
      </c>
      <c r="CP49" s="164">
        <v>61.723100000000002</v>
      </c>
      <c r="CQ49" s="164">
        <v>59.5931</v>
      </c>
      <c r="CR49" s="164">
        <v>60.514000000000003</v>
      </c>
      <c r="CS49" s="164">
        <v>-0.96609999999999996</v>
      </c>
      <c r="CT49" s="164">
        <v>-1.2345999999999999</v>
      </c>
      <c r="CU49" s="164">
        <v>17.3201</v>
      </c>
      <c r="CV49" s="164">
        <v>-79.881699999999995</v>
      </c>
      <c r="CW49" s="164">
        <v>23.6678</v>
      </c>
      <c r="CX49" s="164">
        <v>18.805299999999999</v>
      </c>
      <c r="CY49" s="164">
        <v>79.59</v>
      </c>
      <c r="CZ49" s="164">
        <v>43.82</v>
      </c>
      <c r="DA49" s="164">
        <v>59.538600000000002</v>
      </c>
      <c r="DB49" s="164">
        <v>56.694000000000003</v>
      </c>
      <c r="DC49" s="164">
        <v>-40.953000000000003</v>
      </c>
      <c r="DD49" s="165"/>
      <c r="DE49" s="165"/>
      <c r="DF49" s="165"/>
      <c r="DG49" s="164">
        <v>-124.64879999999999</v>
      </c>
      <c r="DH49" s="165"/>
      <c r="DI49" s="165"/>
      <c r="DJ49" s="164">
        <v>-119.2</v>
      </c>
      <c r="DK49" s="164">
        <v>-118.8</v>
      </c>
      <c r="DL49" s="164">
        <v>25.556899999999999</v>
      </c>
      <c r="DM49" s="164">
        <v>70.3</v>
      </c>
      <c r="DN49" s="164">
        <v>83.611699999999999</v>
      </c>
      <c r="DO49" s="164">
        <v>100.2136</v>
      </c>
      <c r="DP49" s="164">
        <v>69.91</v>
      </c>
      <c r="DQ49" s="164">
        <v>-11.53</v>
      </c>
      <c r="DR49" s="164">
        <v>68.944000000000003</v>
      </c>
      <c r="DS49" s="164">
        <v>123.092</v>
      </c>
      <c r="DT49" s="164">
        <v>-2.83</v>
      </c>
      <c r="DU49" s="164">
        <v>-2.97</v>
      </c>
      <c r="DV49" s="164">
        <v>90.42</v>
      </c>
      <c r="DW49" s="164">
        <v>79.81</v>
      </c>
      <c r="DX49" s="164">
        <v>123.12730000000001</v>
      </c>
      <c r="DY49" s="164">
        <v>121.8364</v>
      </c>
      <c r="DZ49" s="164">
        <v>-7.5044000000000004</v>
      </c>
      <c r="EA49" s="164">
        <v>-7.2091000000000003</v>
      </c>
      <c r="EB49" s="164">
        <v>256.7971</v>
      </c>
      <c r="EC49" s="164">
        <v>204.9032</v>
      </c>
      <c r="ED49" s="164">
        <v>198.9759</v>
      </c>
      <c r="EE49" s="164">
        <v>200.41120000000001</v>
      </c>
      <c r="EF49" s="164">
        <v>83.416499999999999</v>
      </c>
      <c r="EG49" s="164">
        <v>48.639499999999998</v>
      </c>
      <c r="EH49" s="164">
        <v>-32.631</v>
      </c>
      <c r="EI49" s="164">
        <v>601.47199999999998</v>
      </c>
      <c r="EJ49" s="164">
        <v>385.2389</v>
      </c>
      <c r="EK49" s="165"/>
      <c r="EL49" s="164">
        <v>-22.0471</v>
      </c>
      <c r="EM49" s="164">
        <v>-19.686</v>
      </c>
      <c r="EN49" s="165"/>
      <c r="EO49" s="164">
        <v>4.2523</v>
      </c>
      <c r="EP49" s="164">
        <v>3.5354000000000001</v>
      </c>
      <c r="EQ49" s="164">
        <v>24.623999999999999</v>
      </c>
      <c r="ER49" s="164">
        <v>-10.9694</v>
      </c>
      <c r="ES49" s="164">
        <v>-11.9869</v>
      </c>
      <c r="ET49" s="164">
        <v>-12.8841</v>
      </c>
      <c r="EU49" s="165"/>
      <c r="EV49" s="164">
        <v>-6.63</v>
      </c>
      <c r="EW49" s="165"/>
      <c r="EX49" s="164">
        <v>14.638</v>
      </c>
      <c r="EY49" s="164">
        <v>-51.714500000000001</v>
      </c>
      <c r="EZ49" s="164">
        <v>-41.3384</v>
      </c>
      <c r="FA49" s="164">
        <v>-40.5777</v>
      </c>
      <c r="FB49" s="164">
        <v>8.0306999999999995</v>
      </c>
      <c r="FC49" s="164">
        <v>-45.492699999999999</v>
      </c>
      <c r="FD49" s="164">
        <v>37.827500000000001</v>
      </c>
      <c r="FE49" s="164">
        <v>26.242000000000001</v>
      </c>
      <c r="FF49" s="165"/>
      <c r="FG49" s="164">
        <v>25.7058</v>
      </c>
      <c r="FH49" s="164">
        <v>39.603700000000003</v>
      </c>
      <c r="FI49" s="164">
        <v>41.188000000000002</v>
      </c>
      <c r="FJ49" s="164">
        <v>38.640099999999997</v>
      </c>
      <c r="FK49" s="164">
        <v>31.816700000000001</v>
      </c>
      <c r="FL49" s="164">
        <v>31.984200000000001</v>
      </c>
      <c r="FM49" s="164">
        <v>-97.9619</v>
      </c>
      <c r="FN49" s="164">
        <v>8.0420999999999996</v>
      </c>
      <c r="FO49" s="164">
        <v>8.5502000000000002</v>
      </c>
      <c r="FP49" s="164">
        <v>-72.2059</v>
      </c>
      <c r="FQ49" s="164">
        <v>-59.387099999999997</v>
      </c>
      <c r="FR49" s="164">
        <v>-37.557299999999998</v>
      </c>
      <c r="FS49" s="164">
        <v>-36.54</v>
      </c>
      <c r="FT49" s="164">
        <v>13.4725</v>
      </c>
      <c r="FU49" s="164">
        <v>1.6556</v>
      </c>
      <c r="FV49" s="164">
        <v>-8.3800000000000008</v>
      </c>
      <c r="FW49" s="164">
        <v>15.48</v>
      </c>
      <c r="FX49" s="164">
        <v>-36.929900000000004</v>
      </c>
      <c r="FY49" s="165"/>
      <c r="FZ49" s="164">
        <v>-12.361000000000001</v>
      </c>
      <c r="GA49" s="164">
        <v>4.3380000000000001</v>
      </c>
      <c r="GB49" s="165"/>
      <c r="GC49" s="164">
        <v>25.07</v>
      </c>
      <c r="GD49" s="164">
        <v>60.130400000000002</v>
      </c>
      <c r="GE49" s="164">
        <v>72.926699999999997</v>
      </c>
      <c r="GF49" s="165"/>
      <c r="GG49" s="164">
        <v>91.805099999999996</v>
      </c>
      <c r="GH49" s="164">
        <v>22</v>
      </c>
      <c r="GI49" s="164">
        <v>-22.938199999999998</v>
      </c>
      <c r="GJ49" s="164">
        <v>3.2848000000000002</v>
      </c>
      <c r="GK49" s="164">
        <v>3.6471</v>
      </c>
      <c r="GL49" s="164">
        <v>2.9655</v>
      </c>
      <c r="GM49" s="165"/>
      <c r="GN49" s="165"/>
      <c r="GO49" s="164">
        <v>-16.604299999999999</v>
      </c>
      <c r="GP49" s="164">
        <v>-47.640099999999997</v>
      </c>
      <c r="GQ49" s="164">
        <v>17.780100000000001</v>
      </c>
      <c r="GR49" s="164">
        <v>50.708300000000001</v>
      </c>
      <c r="GS49" s="164">
        <v>53.828899999999997</v>
      </c>
      <c r="GT49" s="164">
        <v>57.731999999999999</v>
      </c>
      <c r="GU49" s="164">
        <v>-172.83959999999999</v>
      </c>
      <c r="GV49" s="164">
        <v>-33.0124</v>
      </c>
      <c r="GW49" s="164">
        <v>33.267000000000003</v>
      </c>
      <c r="GX49" s="164">
        <v>-65.193799999999996</v>
      </c>
      <c r="GY49" s="164">
        <v>11.3278</v>
      </c>
      <c r="GZ49" s="164">
        <v>16.800999999999998</v>
      </c>
      <c r="HA49" s="164">
        <v>16.150400000000001</v>
      </c>
      <c r="HB49" s="164">
        <v>13.5075</v>
      </c>
      <c r="HC49" s="164">
        <v>133.48920000000001</v>
      </c>
      <c r="HD49" s="164">
        <v>132.97669999999999</v>
      </c>
      <c r="HE49" s="165"/>
      <c r="HF49" s="165"/>
      <c r="HG49" s="164">
        <v>-203.3237</v>
      </c>
      <c r="HH49" s="164">
        <v>204.5446</v>
      </c>
      <c r="HI49" s="164">
        <v>388.04539999999997</v>
      </c>
      <c r="HJ49" s="164">
        <v>-128.38390000000001</v>
      </c>
      <c r="HK49" s="164">
        <v>-127.4178</v>
      </c>
      <c r="HL49" s="164">
        <v>-52.682899999999997</v>
      </c>
      <c r="HM49" s="164">
        <v>-41.366</v>
      </c>
      <c r="HN49" s="164">
        <v>80.453699999999998</v>
      </c>
      <c r="HO49" s="164">
        <v>81.821299999999994</v>
      </c>
      <c r="HP49" s="165"/>
      <c r="HQ49" s="165"/>
      <c r="HR49" s="164">
        <v>37.005299999999998</v>
      </c>
      <c r="HS49" s="164">
        <v>36.972299999999997</v>
      </c>
      <c r="HT49" s="164">
        <v>-68.991799999999998</v>
      </c>
      <c r="HU49" s="164">
        <v>-68.453299999999999</v>
      </c>
      <c r="HV49" s="164">
        <v>59.16</v>
      </c>
      <c r="HW49" s="164">
        <v>58.62</v>
      </c>
      <c r="HX49" s="164">
        <v>27.2</v>
      </c>
      <c r="HY49" s="164">
        <v>27.7</v>
      </c>
      <c r="HZ49" s="164">
        <v>21.617899999999999</v>
      </c>
      <c r="IA49" s="164">
        <v>41.28</v>
      </c>
      <c r="IB49" s="164">
        <v>-361.48919999999998</v>
      </c>
      <c r="IC49" s="164">
        <v>105.926</v>
      </c>
      <c r="ID49" s="164">
        <v>105.7359</v>
      </c>
      <c r="IE49" s="164">
        <v>21.9</v>
      </c>
      <c r="IF49" s="164">
        <v>-25.1</v>
      </c>
      <c r="IG49" s="164">
        <v>-35.200000000000003</v>
      </c>
      <c r="IH49" s="164">
        <v>-35.6</v>
      </c>
      <c r="II49" s="164">
        <v>1.3762000000000001</v>
      </c>
      <c r="IJ49" s="164">
        <v>1.1357999999999999</v>
      </c>
      <c r="IK49" s="164">
        <v>-382.6506</v>
      </c>
      <c r="IL49" s="164">
        <v>-354.54570000000001</v>
      </c>
      <c r="IM49" s="164">
        <v>487.98129999999998</v>
      </c>
      <c r="IN49" s="164">
        <v>365.65710000000001</v>
      </c>
      <c r="IO49" s="164">
        <v>44.689</v>
      </c>
      <c r="IP49" s="164">
        <v>-350.75700000000001</v>
      </c>
      <c r="IQ49" s="164">
        <v>351.10559999999998</v>
      </c>
      <c r="IR49" s="164">
        <v>-154.12989999999999</v>
      </c>
      <c r="IS49" s="164">
        <v>-247.3595</v>
      </c>
      <c r="IT49" s="164">
        <v>-352.45569999999998</v>
      </c>
      <c r="IU49" s="164">
        <v>94.558099999999996</v>
      </c>
      <c r="IV49" s="164">
        <v>95.203699999999998</v>
      </c>
      <c r="IW49" s="164">
        <v>153.45249999999999</v>
      </c>
      <c r="IX49" s="164">
        <v>-467.0797</v>
      </c>
      <c r="IY49" s="164">
        <v>253.97929999999999</v>
      </c>
      <c r="IZ49" s="164">
        <v>-220.24449999999999</v>
      </c>
      <c r="JA49" s="164">
        <v>219.73140000000001</v>
      </c>
      <c r="JB49" s="164">
        <v>-11.5756</v>
      </c>
      <c r="JC49" s="164">
        <v>24.741</v>
      </c>
      <c r="JD49" s="164">
        <v>16.16</v>
      </c>
      <c r="JE49" s="164">
        <v>-0.83699999999999997</v>
      </c>
      <c r="JF49" s="164">
        <v>-0.85</v>
      </c>
      <c r="JG49" s="164">
        <v>-16.079999999999998</v>
      </c>
      <c r="JH49" s="164">
        <v>-6.8</v>
      </c>
      <c r="JI49" s="165"/>
      <c r="JJ49" s="164">
        <v>6.6818999999999997</v>
      </c>
      <c r="JK49" s="164">
        <v>-20.271599999999999</v>
      </c>
      <c r="JL49" s="164">
        <v>-35.069800000000001</v>
      </c>
      <c r="JM49" s="164">
        <v>17.399999999999999</v>
      </c>
      <c r="JN49" s="164">
        <v>55.08</v>
      </c>
      <c r="JO49" s="164">
        <v>54.691000000000003</v>
      </c>
      <c r="JP49" s="165"/>
      <c r="JQ49" s="165"/>
      <c r="JR49" s="164">
        <v>52.343699999999998</v>
      </c>
      <c r="JS49" s="164">
        <v>51.472999999999999</v>
      </c>
      <c r="JT49" s="164">
        <v>51.437800000000003</v>
      </c>
      <c r="JU49" s="165"/>
      <c r="JV49" s="164">
        <v>26</v>
      </c>
      <c r="JW49" s="164">
        <v>13.596</v>
      </c>
      <c r="JX49" s="164">
        <v>10.76</v>
      </c>
      <c r="JY49" s="165"/>
      <c r="JZ49" s="164">
        <v>-41.487099999999998</v>
      </c>
      <c r="KA49" s="164">
        <v>78.632300000000001</v>
      </c>
      <c r="KB49" s="164">
        <v>53.220100000000002</v>
      </c>
      <c r="KC49" s="164">
        <v>-41.323900000000002</v>
      </c>
      <c r="KD49" s="164">
        <v>-77.472999999999999</v>
      </c>
      <c r="KE49" s="164">
        <v>41.059899999999999</v>
      </c>
      <c r="KF49" s="164">
        <v>35.957700000000003</v>
      </c>
      <c r="KG49" s="164">
        <v>-36.4</v>
      </c>
      <c r="KH49" s="164">
        <v>37.5</v>
      </c>
      <c r="KI49" s="164">
        <v>187.65799999999999</v>
      </c>
      <c r="KJ49" s="164">
        <v>17.899699999999999</v>
      </c>
    </row>
    <row r="50" spans="1:296" ht="18" customHeight="1" x14ac:dyDescent="0.25">
      <c r="A50" s="163" t="s">
        <v>71</v>
      </c>
      <c r="B50" s="163" t="s">
        <v>888</v>
      </c>
      <c r="C50" s="167">
        <v>0</v>
      </c>
      <c r="D50" s="167">
        <v>0</v>
      </c>
      <c r="E50" s="167">
        <v>20.858599999999999</v>
      </c>
      <c r="F50" s="167">
        <v>-31.2395</v>
      </c>
      <c r="G50" s="167">
        <v>-30.714700000000001</v>
      </c>
      <c r="H50" s="167">
        <v>35.552199999999999</v>
      </c>
      <c r="I50" s="168"/>
      <c r="J50" s="167">
        <v>62.254300000000001</v>
      </c>
      <c r="K50" s="167">
        <v>-126.91119999999999</v>
      </c>
      <c r="L50" s="167">
        <v>72.128100000000003</v>
      </c>
      <c r="M50" s="167">
        <v>36.250900000000001</v>
      </c>
      <c r="N50" s="167">
        <v>35.2806</v>
      </c>
      <c r="O50" s="167">
        <v>-6.66</v>
      </c>
      <c r="P50" s="167">
        <v>-71.296999999999997</v>
      </c>
      <c r="Q50" s="167">
        <v>63.8</v>
      </c>
      <c r="R50" s="167">
        <v>18.216000000000001</v>
      </c>
      <c r="S50" s="167">
        <v>-61.6</v>
      </c>
      <c r="T50" s="167">
        <v>14.2699</v>
      </c>
      <c r="U50" s="167">
        <v>81.964200000000005</v>
      </c>
      <c r="V50" s="167">
        <v>10.374000000000001</v>
      </c>
      <c r="W50" s="167">
        <v>10.487399999999999</v>
      </c>
      <c r="X50" s="167">
        <v>17.139900000000001</v>
      </c>
      <c r="Y50" s="167">
        <v>5.8512000000000004</v>
      </c>
      <c r="Z50" s="167">
        <v>0.32829999999999998</v>
      </c>
      <c r="AA50" s="167">
        <v>2.4148000000000001</v>
      </c>
      <c r="AB50" s="168"/>
      <c r="AC50" s="168"/>
      <c r="AD50" s="167">
        <v>-82.55</v>
      </c>
      <c r="AE50" s="167">
        <v>-82.9</v>
      </c>
      <c r="AF50" s="168"/>
      <c r="AG50" s="167">
        <v>6.66</v>
      </c>
      <c r="AH50" s="169">
        <v>71.296999999999997</v>
      </c>
      <c r="AI50" s="167">
        <v>18.018999999999998</v>
      </c>
      <c r="AJ50" s="167">
        <v>0.253</v>
      </c>
      <c r="AK50" s="169">
        <v>-68.94</v>
      </c>
      <c r="AL50" s="167">
        <v>-67.09</v>
      </c>
      <c r="AM50" s="167">
        <v>-73</v>
      </c>
      <c r="AN50" s="167">
        <v>68.94</v>
      </c>
      <c r="AO50" s="167">
        <v>67.56</v>
      </c>
      <c r="AP50" s="167">
        <v>18.0884</v>
      </c>
      <c r="AQ50" s="167">
        <v>8.3770000000000007</v>
      </c>
      <c r="AR50" s="167">
        <v>80.7119</v>
      </c>
      <c r="AS50" s="167">
        <v>82.780900000000003</v>
      </c>
      <c r="AT50" s="167">
        <v>41.939799999999998</v>
      </c>
      <c r="AU50" s="167">
        <v>-63.970199999999998</v>
      </c>
      <c r="AV50" s="167">
        <v>-63.473399999999998</v>
      </c>
      <c r="AW50" s="167">
        <v>27.170500000000001</v>
      </c>
      <c r="AX50" s="167">
        <v>19.4833</v>
      </c>
      <c r="AY50" s="167">
        <v>85.428600000000003</v>
      </c>
      <c r="AZ50" s="167">
        <v>88.943799999999996</v>
      </c>
      <c r="BA50" s="167">
        <v>-5.0308000000000002</v>
      </c>
      <c r="BB50" s="167">
        <v>-2.2458999999999998</v>
      </c>
      <c r="BC50" s="167">
        <v>-492.31139999999999</v>
      </c>
      <c r="BD50" s="167">
        <v>9.9597999999999995</v>
      </c>
      <c r="BE50" s="167">
        <v>-4.5</v>
      </c>
      <c r="BF50" s="167">
        <v>-4.5</v>
      </c>
      <c r="BG50" s="167">
        <v>68.111900000000006</v>
      </c>
      <c r="BH50" s="167">
        <v>68.4255</v>
      </c>
      <c r="BI50" s="167">
        <v>-5.3479000000000001</v>
      </c>
      <c r="BJ50" s="168"/>
      <c r="BK50" s="167">
        <v>-71.275999999999996</v>
      </c>
      <c r="BL50" s="167">
        <v>8.8618000000000006</v>
      </c>
      <c r="BM50" s="167">
        <v>9.0305</v>
      </c>
      <c r="BN50" s="167">
        <v>6.0751999999999997</v>
      </c>
      <c r="BO50" s="167">
        <v>528.88559999999995</v>
      </c>
      <c r="BP50" s="167">
        <v>144.90180000000001</v>
      </c>
      <c r="BQ50" s="167">
        <v>146.12260000000001</v>
      </c>
      <c r="BR50" s="167">
        <v>-581.31010000000003</v>
      </c>
      <c r="BS50" s="167">
        <v>549.10509999999999</v>
      </c>
      <c r="BT50" s="168"/>
      <c r="BU50" s="167">
        <v>-123.6468</v>
      </c>
      <c r="BV50" s="167">
        <v>125.7306</v>
      </c>
      <c r="BW50" s="168"/>
      <c r="BX50" s="167">
        <v>33.28</v>
      </c>
      <c r="BY50" s="167">
        <v>45.29</v>
      </c>
      <c r="BZ50" s="167">
        <v>82.28</v>
      </c>
      <c r="CA50" s="168"/>
      <c r="CB50" s="167">
        <v>-33.083199999999998</v>
      </c>
      <c r="CC50" s="167">
        <v>-33.619</v>
      </c>
      <c r="CD50" s="167">
        <v>107.0795</v>
      </c>
      <c r="CE50" s="167">
        <v>107.1156</v>
      </c>
      <c r="CF50" s="167">
        <v>19.549199999999999</v>
      </c>
      <c r="CG50" s="167">
        <v>-193.81659999999999</v>
      </c>
      <c r="CH50" s="167">
        <v>-193.512</v>
      </c>
      <c r="CI50" s="167">
        <v>0.59909999999999997</v>
      </c>
      <c r="CJ50" s="168"/>
      <c r="CK50" s="168"/>
      <c r="CL50" s="168"/>
      <c r="CM50" s="167">
        <v>155.5</v>
      </c>
      <c r="CN50" s="167">
        <v>141.30000000000001</v>
      </c>
      <c r="CO50" s="167">
        <v>-20.45</v>
      </c>
      <c r="CP50" s="167">
        <v>62.642800000000001</v>
      </c>
      <c r="CQ50" s="167">
        <v>61.021999999999998</v>
      </c>
      <c r="CR50" s="167">
        <v>60.842700000000001</v>
      </c>
      <c r="CS50" s="167">
        <v>0.3271</v>
      </c>
      <c r="CT50" s="167">
        <v>-0.50570000000000004</v>
      </c>
      <c r="CU50" s="167">
        <v>14.926299999999999</v>
      </c>
      <c r="CV50" s="167">
        <v>-81.242800000000003</v>
      </c>
      <c r="CW50" s="167">
        <v>25.320699999999999</v>
      </c>
      <c r="CX50" s="167">
        <v>19.088000000000001</v>
      </c>
      <c r="CY50" s="167">
        <v>83.06</v>
      </c>
      <c r="CZ50" s="167">
        <v>44.69</v>
      </c>
      <c r="DA50" s="167">
        <v>58.8354</v>
      </c>
      <c r="DB50" s="167">
        <v>55.522199999999998</v>
      </c>
      <c r="DC50" s="167">
        <v>-40.933500000000002</v>
      </c>
      <c r="DD50" s="168"/>
      <c r="DE50" s="168"/>
      <c r="DF50" s="168"/>
      <c r="DG50" s="167">
        <v>-116.8199</v>
      </c>
      <c r="DH50" s="168"/>
      <c r="DI50" s="168"/>
      <c r="DJ50" s="167">
        <v>-116.7</v>
      </c>
      <c r="DK50" s="167">
        <v>-118.2</v>
      </c>
      <c r="DL50" s="167">
        <v>25.545999999999999</v>
      </c>
      <c r="DM50" s="167">
        <v>68.8</v>
      </c>
      <c r="DN50" s="167">
        <v>82.672399999999996</v>
      </c>
      <c r="DO50" s="167">
        <v>96.697999999999993</v>
      </c>
      <c r="DP50" s="167">
        <v>68.489999999999995</v>
      </c>
      <c r="DQ50" s="167">
        <v>-11.47</v>
      </c>
      <c r="DR50" s="167">
        <v>67.486999999999995</v>
      </c>
      <c r="DS50" s="167">
        <v>118.3617</v>
      </c>
      <c r="DT50" s="167">
        <v>-2.64</v>
      </c>
      <c r="DU50" s="167">
        <v>-2.58</v>
      </c>
      <c r="DV50" s="167">
        <v>84.52</v>
      </c>
      <c r="DW50" s="167">
        <v>79.819999999999993</v>
      </c>
      <c r="DX50" s="167">
        <v>118.0545</v>
      </c>
      <c r="DY50" s="167">
        <v>115.8364</v>
      </c>
      <c r="DZ50" s="167">
        <v>-9.2949999999999999</v>
      </c>
      <c r="EA50" s="167">
        <v>-10.4636</v>
      </c>
      <c r="EB50" s="167">
        <v>246.83690000000001</v>
      </c>
      <c r="EC50" s="167">
        <v>197.13040000000001</v>
      </c>
      <c r="ED50" s="167">
        <v>191.08920000000001</v>
      </c>
      <c r="EE50" s="167">
        <v>192.83080000000001</v>
      </c>
      <c r="EF50" s="167">
        <v>81.511200000000002</v>
      </c>
      <c r="EG50" s="167">
        <v>47.224299999999999</v>
      </c>
      <c r="EH50" s="167">
        <v>-33.308</v>
      </c>
      <c r="EI50" s="167">
        <v>591.37879999999996</v>
      </c>
      <c r="EJ50" s="167">
        <v>374.34530000000001</v>
      </c>
      <c r="EK50" s="168"/>
      <c r="EL50" s="167">
        <v>-22.528199999999998</v>
      </c>
      <c r="EM50" s="167">
        <v>-19.9346</v>
      </c>
      <c r="EN50" s="168"/>
      <c r="EO50" s="167">
        <v>4.7667999999999999</v>
      </c>
      <c r="EP50" s="167">
        <v>3.7056</v>
      </c>
      <c r="EQ50" s="167">
        <v>24.623999999999999</v>
      </c>
      <c r="ER50" s="167">
        <v>-14.556800000000001</v>
      </c>
      <c r="ES50" s="167">
        <v>-15.308999999999999</v>
      </c>
      <c r="ET50" s="167">
        <v>-11.549899999999999</v>
      </c>
      <c r="EU50" s="168"/>
      <c r="EV50" s="167">
        <v>-7.26</v>
      </c>
      <c r="EW50" s="168"/>
      <c r="EX50" s="167">
        <v>14.3691</v>
      </c>
      <c r="EY50" s="167">
        <v>-49.7453</v>
      </c>
      <c r="EZ50" s="167">
        <v>-40.8949</v>
      </c>
      <c r="FA50" s="167">
        <v>-40.084699999999998</v>
      </c>
      <c r="FB50" s="167">
        <v>8.0457000000000001</v>
      </c>
      <c r="FC50" s="167">
        <v>-44.127400000000002</v>
      </c>
      <c r="FD50" s="167">
        <v>35.668500000000002</v>
      </c>
      <c r="FE50" s="167">
        <v>26.2105</v>
      </c>
      <c r="FF50" s="168"/>
      <c r="FG50" s="167">
        <v>25.461400000000001</v>
      </c>
      <c r="FH50" s="167">
        <v>38.5184</v>
      </c>
      <c r="FI50" s="167">
        <v>39.635100000000001</v>
      </c>
      <c r="FJ50" s="167">
        <v>38.220599999999997</v>
      </c>
      <c r="FK50" s="167">
        <v>32.821399999999997</v>
      </c>
      <c r="FL50" s="167">
        <v>33.323799999999999</v>
      </c>
      <c r="FM50" s="167">
        <v>-97.9619</v>
      </c>
      <c r="FN50" s="167">
        <v>12.423400000000001</v>
      </c>
      <c r="FO50" s="167">
        <v>12.533300000000001</v>
      </c>
      <c r="FP50" s="167">
        <v>-71.422700000000006</v>
      </c>
      <c r="FQ50" s="167">
        <v>-58.824399999999997</v>
      </c>
      <c r="FR50" s="167">
        <v>-34.986499999999999</v>
      </c>
      <c r="FS50" s="167">
        <v>-36.44</v>
      </c>
      <c r="FT50" s="167">
        <v>13.3773</v>
      </c>
      <c r="FU50" s="167">
        <v>1.597</v>
      </c>
      <c r="FV50" s="167">
        <v>-8.39</v>
      </c>
      <c r="FW50" s="167">
        <v>17.57</v>
      </c>
      <c r="FX50" s="167">
        <v>-33.667900000000003</v>
      </c>
      <c r="FY50" s="168"/>
      <c r="FZ50" s="167">
        <v>-12.653</v>
      </c>
      <c r="GA50" s="167">
        <v>4.391</v>
      </c>
      <c r="GB50" s="168"/>
      <c r="GC50" s="167">
        <v>25.74</v>
      </c>
      <c r="GD50" s="167">
        <v>60.494300000000003</v>
      </c>
      <c r="GE50" s="167">
        <v>73.165000000000006</v>
      </c>
      <c r="GF50" s="167">
        <v>17.440000000000001</v>
      </c>
      <c r="GG50" s="167">
        <v>92.936300000000003</v>
      </c>
      <c r="GH50" s="167">
        <v>26</v>
      </c>
      <c r="GI50" s="167">
        <v>-22.386299999999999</v>
      </c>
      <c r="GJ50" s="167">
        <v>3.7303000000000002</v>
      </c>
      <c r="GK50" s="167">
        <v>4.2138999999999998</v>
      </c>
      <c r="GL50" s="167">
        <v>2.8971</v>
      </c>
      <c r="GM50" s="168"/>
      <c r="GN50" s="168"/>
      <c r="GO50" s="167">
        <v>-16.2502</v>
      </c>
      <c r="GP50" s="167">
        <v>-45.956299999999999</v>
      </c>
      <c r="GQ50" s="167">
        <v>19.0806</v>
      </c>
      <c r="GR50" s="167">
        <v>48.123600000000003</v>
      </c>
      <c r="GS50" s="167">
        <v>58.937199999999997</v>
      </c>
      <c r="GT50" s="167">
        <v>58.255699999999997</v>
      </c>
      <c r="GU50" s="167">
        <v>-172.6156</v>
      </c>
      <c r="GV50" s="167">
        <v>-32.119900000000001</v>
      </c>
      <c r="GW50" s="167">
        <v>31.799600000000002</v>
      </c>
      <c r="GX50" s="167">
        <v>-62.054699999999997</v>
      </c>
      <c r="GY50" s="167">
        <v>10.990600000000001</v>
      </c>
      <c r="GZ50" s="167">
        <v>15.785399999999999</v>
      </c>
      <c r="HA50" s="167">
        <v>15.169499999999999</v>
      </c>
      <c r="HB50" s="167">
        <v>13.5299</v>
      </c>
      <c r="HC50" s="167">
        <v>131.99209999999999</v>
      </c>
      <c r="HD50" s="167">
        <v>132.18680000000001</v>
      </c>
      <c r="HE50" s="168"/>
      <c r="HF50" s="168"/>
      <c r="HG50" s="167">
        <v>-201.38900000000001</v>
      </c>
      <c r="HH50" s="167">
        <v>201.17140000000001</v>
      </c>
      <c r="HI50" s="167">
        <v>372.41969999999998</v>
      </c>
      <c r="HJ50" s="167">
        <v>-127.595</v>
      </c>
      <c r="HK50" s="167">
        <v>-124.26560000000001</v>
      </c>
      <c r="HL50" s="167">
        <v>-54.352499999999999</v>
      </c>
      <c r="HM50" s="167">
        <v>-42.782499999999999</v>
      </c>
      <c r="HN50" s="167">
        <v>80.790499999999994</v>
      </c>
      <c r="HO50" s="167">
        <v>79.599299999999999</v>
      </c>
      <c r="HP50" s="168"/>
      <c r="HQ50" s="168"/>
      <c r="HR50" s="167">
        <v>38.609299999999998</v>
      </c>
      <c r="HS50" s="167">
        <v>37.8842</v>
      </c>
      <c r="HT50" s="167">
        <v>-64.842200000000005</v>
      </c>
      <c r="HU50" s="167">
        <v>-63.936</v>
      </c>
      <c r="HV50" s="167">
        <v>58.61</v>
      </c>
      <c r="HW50" s="167">
        <v>58.01</v>
      </c>
      <c r="HX50" s="167">
        <v>24.7</v>
      </c>
      <c r="HY50" s="167">
        <v>26.5</v>
      </c>
      <c r="HZ50" s="167">
        <v>21.494</v>
      </c>
      <c r="IA50" s="167">
        <v>40.159999999999997</v>
      </c>
      <c r="IB50" s="167">
        <v>-362.2921</v>
      </c>
      <c r="IC50" s="167">
        <v>110.8276</v>
      </c>
      <c r="ID50" s="167">
        <v>111.27509999999999</v>
      </c>
      <c r="IE50" s="167">
        <v>21.3</v>
      </c>
      <c r="IF50" s="167">
        <v>-28.5</v>
      </c>
      <c r="IG50" s="167">
        <v>-36.9</v>
      </c>
      <c r="IH50" s="167">
        <v>-37.299999999999997</v>
      </c>
      <c r="II50" s="167">
        <v>1.3092999999999999</v>
      </c>
      <c r="IJ50" s="168"/>
      <c r="IK50" s="167">
        <v>-372.65350000000001</v>
      </c>
      <c r="IL50" s="167">
        <v>-336.70690000000002</v>
      </c>
      <c r="IM50" s="167">
        <v>483.58</v>
      </c>
      <c r="IN50" s="167">
        <v>362.4828</v>
      </c>
      <c r="IO50" s="167">
        <v>54.210999999999999</v>
      </c>
      <c r="IP50" s="167">
        <v>-353.88830000000002</v>
      </c>
      <c r="IQ50" s="167">
        <v>354.88339999999999</v>
      </c>
      <c r="IR50" s="167">
        <v>-151.94730000000001</v>
      </c>
      <c r="IS50" s="167">
        <v>-251.5592</v>
      </c>
      <c r="IT50" s="167">
        <v>-343.83710000000002</v>
      </c>
      <c r="IU50" s="167">
        <v>90.195300000000003</v>
      </c>
      <c r="IV50" s="167">
        <v>91.056899999999999</v>
      </c>
      <c r="IW50" s="167">
        <v>160.04900000000001</v>
      </c>
      <c r="IX50" s="167">
        <v>-466.23880000000003</v>
      </c>
      <c r="IY50" s="167">
        <v>257.90030000000002</v>
      </c>
      <c r="IZ50" s="167">
        <v>-212.8492</v>
      </c>
      <c r="JA50" s="167">
        <v>213.3597</v>
      </c>
      <c r="JB50" s="167">
        <v>-11.891500000000001</v>
      </c>
      <c r="JC50" s="167">
        <v>24.634</v>
      </c>
      <c r="JD50" s="167">
        <v>16.16</v>
      </c>
      <c r="JE50" s="167">
        <v>-0.65400000000000003</v>
      </c>
      <c r="JF50" s="167">
        <v>-0.66600000000000004</v>
      </c>
      <c r="JG50" s="167">
        <v>-15.52</v>
      </c>
      <c r="JH50" s="167">
        <v>-6.64</v>
      </c>
      <c r="JI50" s="168"/>
      <c r="JJ50" s="167">
        <v>6.9169</v>
      </c>
      <c r="JK50" s="167">
        <v>-20.918600000000001</v>
      </c>
      <c r="JL50" s="167">
        <v>-35.4208</v>
      </c>
      <c r="JM50" s="167">
        <v>18.7</v>
      </c>
      <c r="JN50" s="167">
        <v>54.182000000000002</v>
      </c>
      <c r="JO50" s="167">
        <v>53.686</v>
      </c>
      <c r="JP50" s="167">
        <v>0</v>
      </c>
      <c r="JQ50" s="167">
        <v>0</v>
      </c>
      <c r="JR50" s="167">
        <v>53.521500000000003</v>
      </c>
      <c r="JS50" s="167">
        <v>53.714100000000002</v>
      </c>
      <c r="JT50" s="167">
        <v>51.4557</v>
      </c>
      <c r="JU50" s="168"/>
      <c r="JV50" s="167">
        <v>29.5</v>
      </c>
      <c r="JW50" s="167">
        <v>13.5532</v>
      </c>
      <c r="JX50" s="167">
        <v>10.39</v>
      </c>
      <c r="JY50" s="168"/>
      <c r="JZ50" s="167">
        <v>-45.7776</v>
      </c>
      <c r="KA50" s="167">
        <v>80.287800000000004</v>
      </c>
      <c r="KB50" s="167">
        <v>55.505899999999997</v>
      </c>
      <c r="KC50" s="167">
        <v>-46.249099999999999</v>
      </c>
      <c r="KD50" s="167">
        <v>-78.518699999999995</v>
      </c>
      <c r="KE50" s="167">
        <v>42.690600000000003</v>
      </c>
      <c r="KF50" s="167">
        <v>35.711399999999998</v>
      </c>
      <c r="KG50" s="167">
        <v>-39.799999999999997</v>
      </c>
      <c r="KH50" s="167">
        <v>42</v>
      </c>
      <c r="KI50" s="167">
        <v>174.05539999999999</v>
      </c>
      <c r="KJ50" s="167">
        <v>31.295400000000001</v>
      </c>
    </row>
    <row r="51" spans="1:296" ht="18" customHeight="1" x14ac:dyDescent="0.25">
      <c r="A51" s="163" t="s">
        <v>71</v>
      </c>
      <c r="B51" s="163" t="s">
        <v>889</v>
      </c>
      <c r="C51" s="167">
        <v>0</v>
      </c>
      <c r="D51" s="167">
        <v>0</v>
      </c>
      <c r="E51" s="167">
        <v>20.630400000000002</v>
      </c>
      <c r="F51" s="168"/>
      <c r="G51" s="167">
        <v>-30.9191</v>
      </c>
      <c r="H51" s="167">
        <v>35.572899999999997</v>
      </c>
      <c r="I51" s="168"/>
      <c r="J51" s="167">
        <v>61.14</v>
      </c>
      <c r="K51" s="167">
        <v>-123.9796</v>
      </c>
      <c r="L51" s="167">
        <v>71.209800000000001</v>
      </c>
      <c r="M51" s="167">
        <v>35.832900000000002</v>
      </c>
      <c r="N51" s="167">
        <v>34.8752</v>
      </c>
      <c r="O51" s="167">
        <v>-6.66</v>
      </c>
      <c r="P51" s="167">
        <v>-66.650999999999996</v>
      </c>
      <c r="Q51" s="167">
        <v>59.4</v>
      </c>
      <c r="R51" s="167">
        <v>15.731999999999999</v>
      </c>
      <c r="S51" s="167">
        <v>-59.4</v>
      </c>
      <c r="T51" s="167">
        <v>14.491</v>
      </c>
      <c r="U51" s="167">
        <v>79.337400000000002</v>
      </c>
      <c r="V51" s="167">
        <v>10.7034</v>
      </c>
      <c r="W51" s="167">
        <v>10.7958</v>
      </c>
      <c r="X51" s="167">
        <v>17.771100000000001</v>
      </c>
      <c r="Y51" s="167">
        <v>5.6844000000000001</v>
      </c>
      <c r="Z51" s="167">
        <v>1.4059999999999999</v>
      </c>
      <c r="AA51" s="167">
        <v>4.2759999999999998</v>
      </c>
      <c r="AB51" s="168"/>
      <c r="AC51" s="168"/>
      <c r="AD51" s="167">
        <v>-81.290000000000006</v>
      </c>
      <c r="AE51" s="167">
        <v>-81.180000000000007</v>
      </c>
      <c r="AF51" s="168"/>
      <c r="AG51" s="167">
        <v>6.66</v>
      </c>
      <c r="AH51" s="169">
        <v>66.650999999999996</v>
      </c>
      <c r="AI51" s="167">
        <v>16.411000000000001</v>
      </c>
      <c r="AJ51" s="167">
        <v>0.24099999999999999</v>
      </c>
      <c r="AK51" s="169">
        <v>-62.65</v>
      </c>
      <c r="AL51" s="167">
        <v>-61.9</v>
      </c>
      <c r="AM51" s="167">
        <v>-78.239999999999995</v>
      </c>
      <c r="AN51" s="167">
        <v>62.65</v>
      </c>
      <c r="AO51" s="167">
        <v>62.99</v>
      </c>
      <c r="AP51" s="167">
        <v>17.2742</v>
      </c>
      <c r="AQ51" s="167">
        <v>8.7010000000000005</v>
      </c>
      <c r="AR51" s="167">
        <v>78.596400000000003</v>
      </c>
      <c r="AS51" s="167">
        <v>81.999799999999993</v>
      </c>
      <c r="AT51" s="167">
        <v>44.675899999999999</v>
      </c>
      <c r="AU51" s="167">
        <v>-58.297499999999999</v>
      </c>
      <c r="AV51" s="167">
        <v>-58.636699999999998</v>
      </c>
      <c r="AW51" s="167">
        <v>7.1277999999999997</v>
      </c>
      <c r="AX51" s="167">
        <v>7.0799000000000003</v>
      </c>
      <c r="AY51" s="167">
        <v>88.502200000000002</v>
      </c>
      <c r="AZ51" s="167">
        <v>90.390299999999996</v>
      </c>
      <c r="BA51" s="167">
        <v>-18.5365</v>
      </c>
      <c r="BB51" s="167">
        <v>-20.400700000000001</v>
      </c>
      <c r="BC51" s="167">
        <v>-461.52</v>
      </c>
      <c r="BD51" s="167">
        <v>10.1807</v>
      </c>
      <c r="BE51" s="167">
        <v>-4.5999999999999996</v>
      </c>
      <c r="BF51" s="167">
        <v>-4.5999999999999996</v>
      </c>
      <c r="BG51" s="167">
        <v>64.883200000000002</v>
      </c>
      <c r="BH51" s="167">
        <v>63.520499999999998</v>
      </c>
      <c r="BI51" s="167">
        <v>-5.3646000000000003</v>
      </c>
      <c r="BJ51" s="168"/>
      <c r="BK51" s="167">
        <v>-65.933599999999998</v>
      </c>
      <c r="BL51" s="167">
        <v>9.0535999999999994</v>
      </c>
      <c r="BM51" s="167">
        <v>8.8544999999999998</v>
      </c>
      <c r="BN51" s="167">
        <v>6.1561000000000003</v>
      </c>
      <c r="BO51" s="167">
        <v>502.09039999999999</v>
      </c>
      <c r="BP51" s="167">
        <v>141.51429999999999</v>
      </c>
      <c r="BQ51" s="167">
        <v>141.3312</v>
      </c>
      <c r="BR51" s="167">
        <v>-559.21730000000002</v>
      </c>
      <c r="BS51" s="167">
        <v>519.59119999999996</v>
      </c>
      <c r="BT51" s="168"/>
      <c r="BU51" s="167">
        <v>-121.3767</v>
      </c>
      <c r="BV51" s="167">
        <v>124.5056</v>
      </c>
      <c r="BW51" s="167">
        <v>115.6031</v>
      </c>
      <c r="BX51" s="167">
        <v>32.549999999999997</v>
      </c>
      <c r="BY51" s="167">
        <v>43.89</v>
      </c>
      <c r="BZ51" s="167">
        <v>80.58</v>
      </c>
      <c r="CA51" s="167">
        <v>91.99</v>
      </c>
      <c r="CB51" s="167">
        <v>-34.8247</v>
      </c>
      <c r="CC51" s="167">
        <v>-34.422800000000002</v>
      </c>
      <c r="CD51" s="167">
        <v>108.0458</v>
      </c>
      <c r="CE51" s="167">
        <v>107.6634</v>
      </c>
      <c r="CF51" s="167">
        <v>19.485099999999999</v>
      </c>
      <c r="CG51" s="167">
        <v>-184.18369999999999</v>
      </c>
      <c r="CH51" s="167">
        <v>-181.6986</v>
      </c>
      <c r="CI51" s="167">
        <v>1.0866</v>
      </c>
      <c r="CJ51" s="168"/>
      <c r="CK51" s="168"/>
      <c r="CL51" s="168"/>
      <c r="CM51" s="167">
        <v>154.1</v>
      </c>
      <c r="CN51" s="167">
        <v>139.9</v>
      </c>
      <c r="CO51" s="167">
        <v>-20.48</v>
      </c>
      <c r="CP51" s="167">
        <v>64.312200000000004</v>
      </c>
      <c r="CQ51" s="167">
        <v>62.316200000000002</v>
      </c>
      <c r="CR51" s="167">
        <v>62.622199999999999</v>
      </c>
      <c r="CS51" s="167">
        <v>2.0709</v>
      </c>
      <c r="CT51" s="167">
        <v>3.0888</v>
      </c>
      <c r="CU51" s="167">
        <v>12.9716</v>
      </c>
      <c r="CV51" s="167">
        <v>-78.460099999999997</v>
      </c>
      <c r="CW51" s="167">
        <v>19.656700000000001</v>
      </c>
      <c r="CX51" s="167">
        <v>19.209900000000001</v>
      </c>
      <c r="CY51" s="167">
        <v>81.06</v>
      </c>
      <c r="CZ51" s="167">
        <v>43.8</v>
      </c>
      <c r="DA51" s="167">
        <v>56.726100000000002</v>
      </c>
      <c r="DB51" s="167">
        <v>53.764299999999999</v>
      </c>
      <c r="DC51" s="167">
        <v>-39.827399999999997</v>
      </c>
      <c r="DD51" s="168"/>
      <c r="DE51" s="168"/>
      <c r="DF51" s="168"/>
      <c r="DG51" s="167">
        <v>-113.7467</v>
      </c>
      <c r="DH51" s="168"/>
      <c r="DI51" s="168"/>
      <c r="DJ51" s="167">
        <v>-117.3</v>
      </c>
      <c r="DK51" s="167">
        <v>-117.3</v>
      </c>
      <c r="DL51" s="167">
        <v>25.194400000000002</v>
      </c>
      <c r="DM51" s="167">
        <v>65.7</v>
      </c>
      <c r="DN51" s="167">
        <v>79.854500000000002</v>
      </c>
      <c r="DO51" s="167">
        <v>92.010499999999993</v>
      </c>
      <c r="DP51" s="167">
        <v>65.040000000000006</v>
      </c>
      <c r="DQ51" s="167">
        <v>-11</v>
      </c>
      <c r="DR51" s="167">
        <v>70.509500000000003</v>
      </c>
      <c r="DS51" s="167">
        <v>112.0014</v>
      </c>
      <c r="DT51" s="167">
        <v>-2.06</v>
      </c>
      <c r="DU51" s="167">
        <v>-2.04</v>
      </c>
      <c r="DV51" s="167">
        <v>84.62</v>
      </c>
      <c r="DW51" s="167">
        <v>79.959999999999994</v>
      </c>
      <c r="DX51" s="167">
        <v>113.0545</v>
      </c>
      <c r="DY51" s="167">
        <v>111.2727</v>
      </c>
      <c r="DZ51" s="167">
        <v>-13.238</v>
      </c>
      <c r="EA51" s="167">
        <v>-13.418200000000001</v>
      </c>
      <c r="EB51" s="167">
        <v>242.37860000000001</v>
      </c>
      <c r="EC51" s="167">
        <v>190.2637</v>
      </c>
      <c r="ED51" s="167">
        <v>182.80179999999999</v>
      </c>
      <c r="EE51" s="167">
        <v>185.1618</v>
      </c>
      <c r="EF51" s="167">
        <v>84.529300000000006</v>
      </c>
      <c r="EG51" s="167">
        <v>49.549500000000002</v>
      </c>
      <c r="EH51" s="167">
        <v>-33.994999999999997</v>
      </c>
      <c r="EI51" s="167">
        <v>574.95500000000004</v>
      </c>
      <c r="EJ51" s="167">
        <v>359.57069999999999</v>
      </c>
      <c r="EK51" s="168"/>
      <c r="EL51" s="167">
        <v>-31.301100000000002</v>
      </c>
      <c r="EM51" s="167">
        <v>-29.1678</v>
      </c>
      <c r="EN51" s="168"/>
      <c r="EO51" s="167">
        <v>1.0832999999999999</v>
      </c>
      <c r="EP51" s="167">
        <v>1.0168999999999999</v>
      </c>
      <c r="EQ51" s="167">
        <v>33.840000000000003</v>
      </c>
      <c r="ER51" s="167">
        <v>-19.5458</v>
      </c>
      <c r="ES51" s="167">
        <v>-20.4603</v>
      </c>
      <c r="ET51" s="167">
        <v>-14.6249</v>
      </c>
      <c r="EU51" s="168"/>
      <c r="EV51" s="167">
        <v>-16.78</v>
      </c>
      <c r="EW51" s="168"/>
      <c r="EX51" s="167">
        <v>13.700100000000001</v>
      </c>
      <c r="EY51" s="167">
        <v>-54.602499999999999</v>
      </c>
      <c r="EZ51" s="167">
        <v>-40.851100000000002</v>
      </c>
      <c r="FA51" s="167">
        <v>-40.008200000000002</v>
      </c>
      <c r="FB51" s="167">
        <v>9.2164999999999999</v>
      </c>
      <c r="FC51" s="167">
        <v>-47.458599999999997</v>
      </c>
      <c r="FD51" s="167">
        <v>38.479599999999998</v>
      </c>
      <c r="FE51" s="167">
        <v>25.1767</v>
      </c>
      <c r="FF51" s="168"/>
      <c r="FG51" s="167">
        <v>25.0398</v>
      </c>
      <c r="FH51" s="167">
        <v>37.792299999999997</v>
      </c>
      <c r="FI51" s="167">
        <v>37.808700000000002</v>
      </c>
      <c r="FJ51" s="167">
        <v>35.951799999999999</v>
      </c>
      <c r="FK51" s="167">
        <v>33.658700000000003</v>
      </c>
      <c r="FL51" s="167">
        <v>34.663499999999999</v>
      </c>
      <c r="FM51" s="167">
        <v>-99.469099999999997</v>
      </c>
      <c r="FN51" s="167">
        <v>15.125999999999999</v>
      </c>
      <c r="FO51" s="167">
        <v>14.9681</v>
      </c>
      <c r="FP51" s="167">
        <v>-75.317400000000006</v>
      </c>
      <c r="FQ51" s="167">
        <v>-64.503299999999996</v>
      </c>
      <c r="FR51" s="167">
        <v>-32.459600000000002</v>
      </c>
      <c r="FS51" s="167">
        <v>-36.229999999999997</v>
      </c>
      <c r="FT51" s="167">
        <v>13.3773</v>
      </c>
      <c r="FU51" s="167">
        <v>1.5494000000000001</v>
      </c>
      <c r="FV51" s="167">
        <v>-8.3000000000000007</v>
      </c>
      <c r="FW51" s="167">
        <v>17.55</v>
      </c>
      <c r="FX51" s="167">
        <v>-31.924600000000002</v>
      </c>
      <c r="FY51" s="167">
        <v>9.6486999999999998</v>
      </c>
      <c r="FZ51" s="167">
        <v>-12.962</v>
      </c>
      <c r="GA51" s="167">
        <v>4.4390000000000001</v>
      </c>
      <c r="GB51" s="168"/>
      <c r="GC51" s="167">
        <v>27.37</v>
      </c>
      <c r="GD51" s="167">
        <v>65.201999999999998</v>
      </c>
      <c r="GE51" s="167">
        <v>76.205200000000005</v>
      </c>
      <c r="GF51" s="167">
        <v>16.690000000000001</v>
      </c>
      <c r="GG51" s="167">
        <v>92.114699999999999</v>
      </c>
      <c r="GH51" s="167">
        <v>26.2</v>
      </c>
      <c r="GI51" s="167">
        <v>-21.098600000000001</v>
      </c>
      <c r="GJ51" s="167">
        <v>3.9834000000000001</v>
      </c>
      <c r="GK51" s="167">
        <v>4.2409999999999997</v>
      </c>
      <c r="GL51" s="167">
        <v>2.7250000000000001</v>
      </c>
      <c r="GM51" s="168"/>
      <c r="GN51" s="168"/>
      <c r="GO51" s="167">
        <v>-16.790700000000001</v>
      </c>
      <c r="GP51" s="167">
        <v>-42.861499999999999</v>
      </c>
      <c r="GQ51" s="167">
        <v>20.2211</v>
      </c>
      <c r="GR51" s="167">
        <v>45.255400000000002</v>
      </c>
      <c r="GS51" s="167">
        <v>59.294400000000003</v>
      </c>
      <c r="GT51" s="167">
        <v>58.548699999999997</v>
      </c>
      <c r="GU51" s="167">
        <v>-166.21039999999999</v>
      </c>
      <c r="GV51" s="167">
        <v>-30.667000000000002</v>
      </c>
      <c r="GW51" s="167">
        <v>30.725899999999999</v>
      </c>
      <c r="GX51" s="167">
        <v>-58.864199999999997</v>
      </c>
      <c r="GY51" s="167">
        <v>11.4832</v>
      </c>
      <c r="GZ51" s="167">
        <v>14.583</v>
      </c>
      <c r="HA51" s="167">
        <v>14.0726</v>
      </c>
      <c r="HB51" s="167">
        <v>12.929600000000001</v>
      </c>
      <c r="HC51" s="167">
        <v>127.9468</v>
      </c>
      <c r="HD51" s="167">
        <v>128.5027</v>
      </c>
      <c r="HE51" s="168"/>
      <c r="HF51" s="168"/>
      <c r="HG51" s="167">
        <v>-199.2157</v>
      </c>
      <c r="HH51" s="167">
        <v>199.14240000000001</v>
      </c>
      <c r="HI51" s="167">
        <v>375.298</v>
      </c>
      <c r="HJ51" s="167">
        <v>-123.5526</v>
      </c>
      <c r="HK51" s="167">
        <v>-120.9859</v>
      </c>
      <c r="HL51" s="167">
        <v>-53.864100000000001</v>
      </c>
      <c r="HM51" s="167">
        <v>-43.396599999999999</v>
      </c>
      <c r="HN51" s="167">
        <v>78.108699999999999</v>
      </c>
      <c r="HO51" s="167">
        <v>78.191999999999993</v>
      </c>
      <c r="HP51" s="168"/>
      <c r="HQ51" s="168"/>
      <c r="HR51" s="167">
        <v>39.532200000000003</v>
      </c>
      <c r="HS51" s="167">
        <v>38.664200000000001</v>
      </c>
      <c r="HT51" s="167">
        <v>-62.272500000000001</v>
      </c>
      <c r="HU51" s="167">
        <v>-62.825699999999998</v>
      </c>
      <c r="HV51" s="167">
        <v>54.53</v>
      </c>
      <c r="HW51" s="167">
        <v>54.56</v>
      </c>
      <c r="HX51" s="167">
        <v>23</v>
      </c>
      <c r="HY51" s="167">
        <v>22.7</v>
      </c>
      <c r="HZ51" s="167">
        <v>21.534600000000001</v>
      </c>
      <c r="IA51" s="167">
        <v>39.36</v>
      </c>
      <c r="IB51" s="167">
        <v>-363.9341</v>
      </c>
      <c r="IC51" s="167">
        <v>111.2573</v>
      </c>
      <c r="ID51" s="167">
        <v>111.0783</v>
      </c>
      <c r="IE51" s="167">
        <v>19.600000000000001</v>
      </c>
      <c r="IF51" s="167">
        <v>-30.8</v>
      </c>
      <c r="IG51" s="167">
        <v>-37.799999999999997</v>
      </c>
      <c r="IH51" s="167">
        <v>-38.200000000000003</v>
      </c>
      <c r="II51" s="168"/>
      <c r="IJ51" s="167">
        <v>1.0947</v>
      </c>
      <c r="IK51" s="167">
        <v>-363.04</v>
      </c>
      <c r="IL51" s="167">
        <v>-329.13440000000003</v>
      </c>
      <c r="IM51" s="167">
        <v>463.47179999999997</v>
      </c>
      <c r="IN51" s="167">
        <v>348.83730000000003</v>
      </c>
      <c r="IO51" s="167">
        <v>48.8142</v>
      </c>
      <c r="IP51" s="167">
        <v>-336.9785</v>
      </c>
      <c r="IQ51" s="167">
        <v>336.8091</v>
      </c>
      <c r="IR51" s="167">
        <v>-158.1052</v>
      </c>
      <c r="IS51" s="167">
        <v>-244.1223</v>
      </c>
      <c r="IT51" s="167">
        <v>-335.5018</v>
      </c>
      <c r="IU51" s="167">
        <v>85.1297</v>
      </c>
      <c r="IV51" s="167">
        <v>86.369200000000006</v>
      </c>
      <c r="IW51" s="167">
        <v>158.6968</v>
      </c>
      <c r="IX51" s="167">
        <v>-450.02379999999999</v>
      </c>
      <c r="IY51" s="167">
        <v>250.35650000000001</v>
      </c>
      <c r="IZ51" s="167">
        <v>-203.8563</v>
      </c>
      <c r="JA51" s="167">
        <v>205.9478</v>
      </c>
      <c r="JB51" s="167">
        <v>-11.180099999999999</v>
      </c>
      <c r="JC51" s="167">
        <v>29.518999999999998</v>
      </c>
      <c r="JD51" s="167">
        <v>14.88</v>
      </c>
      <c r="JE51" s="167">
        <v>-0.55500000000000005</v>
      </c>
      <c r="JF51" s="167">
        <v>-0.56299999999999994</v>
      </c>
      <c r="JG51" s="167">
        <v>-15.12</v>
      </c>
      <c r="JH51" s="167">
        <v>-7.76</v>
      </c>
      <c r="JI51" s="168"/>
      <c r="JJ51" s="167">
        <v>8.3513000000000002</v>
      </c>
      <c r="JK51" s="167">
        <v>-20.271599999999999</v>
      </c>
      <c r="JL51" s="167">
        <v>-36.241700000000002</v>
      </c>
      <c r="JM51" s="167">
        <v>18</v>
      </c>
      <c r="JN51" s="167">
        <v>51.073</v>
      </c>
      <c r="JO51" s="167">
        <v>51.463000000000001</v>
      </c>
      <c r="JP51" s="168"/>
      <c r="JQ51" s="168"/>
      <c r="JR51" s="167">
        <v>51.741900000000001</v>
      </c>
      <c r="JS51" s="167">
        <v>52.229199999999999</v>
      </c>
      <c r="JT51" s="167">
        <v>51.806600000000003</v>
      </c>
      <c r="JU51" s="168"/>
      <c r="JV51" s="167">
        <v>33.6</v>
      </c>
      <c r="JW51" s="167">
        <v>14.166399999999999</v>
      </c>
      <c r="JX51" s="167">
        <v>9.85</v>
      </c>
      <c r="JY51" s="168"/>
      <c r="JZ51" s="167">
        <v>-46.553899999999999</v>
      </c>
      <c r="KA51" s="167">
        <v>78.9816</v>
      </c>
      <c r="KB51" s="167">
        <v>55.498699999999999</v>
      </c>
      <c r="KC51" s="167">
        <v>-45.862099999999998</v>
      </c>
      <c r="KD51" s="167">
        <v>-78.141300000000001</v>
      </c>
      <c r="KE51" s="167">
        <v>42.802399999999999</v>
      </c>
      <c r="KF51" s="167">
        <v>34.9846</v>
      </c>
      <c r="KG51" s="167">
        <v>-45.1</v>
      </c>
      <c r="KH51" s="167">
        <v>44.6</v>
      </c>
      <c r="KI51" s="167">
        <v>173.7216</v>
      </c>
      <c r="KJ51" s="167">
        <v>29.669</v>
      </c>
    </row>
    <row r="52" spans="1:296" ht="18" customHeight="1" x14ac:dyDescent="0.25">
      <c r="A52" s="163" t="s">
        <v>71</v>
      </c>
      <c r="B52" s="163" t="s">
        <v>890</v>
      </c>
      <c r="C52" s="167">
        <v>0</v>
      </c>
      <c r="D52" s="167">
        <v>0</v>
      </c>
      <c r="E52" s="167">
        <v>20.392299999999999</v>
      </c>
      <c r="F52" s="167">
        <v>-30.4072</v>
      </c>
      <c r="G52" s="167">
        <v>-31.433299999999999</v>
      </c>
      <c r="H52" s="167">
        <v>34.488500000000002</v>
      </c>
      <c r="I52" s="168"/>
      <c r="J52" s="167">
        <v>57.944000000000003</v>
      </c>
      <c r="K52" s="167">
        <v>-117.8694</v>
      </c>
      <c r="L52" s="167">
        <v>66.858800000000002</v>
      </c>
      <c r="M52" s="167">
        <v>33.854999999999997</v>
      </c>
      <c r="N52" s="167">
        <v>32.938800000000001</v>
      </c>
      <c r="O52" s="167">
        <v>-4.4400000000000004</v>
      </c>
      <c r="P52" s="167">
        <v>-62.359000000000002</v>
      </c>
      <c r="Q52" s="167">
        <v>55</v>
      </c>
      <c r="R52" s="167">
        <v>15.731999999999999</v>
      </c>
      <c r="S52" s="167">
        <v>-55</v>
      </c>
      <c r="T52" s="167">
        <v>14.8306</v>
      </c>
      <c r="U52" s="167">
        <v>75.7316</v>
      </c>
      <c r="V52" s="167">
        <v>10.120200000000001</v>
      </c>
      <c r="W52" s="167">
        <v>10.026</v>
      </c>
      <c r="X52" s="167">
        <v>16.660499999999999</v>
      </c>
      <c r="Y52" s="167">
        <v>6.0187999999999997</v>
      </c>
      <c r="Z52" s="167">
        <v>1.4609000000000001</v>
      </c>
      <c r="AA52" s="167">
        <v>4.2060000000000004</v>
      </c>
      <c r="AB52" s="168"/>
      <c r="AC52" s="168"/>
      <c r="AD52" s="167">
        <v>-77.989999999999995</v>
      </c>
      <c r="AE52" s="167">
        <v>-78.5</v>
      </c>
      <c r="AF52" s="168"/>
      <c r="AG52" s="167">
        <v>4.4400000000000004</v>
      </c>
      <c r="AH52" s="169">
        <v>62.359000000000002</v>
      </c>
      <c r="AI52" s="167">
        <v>15.333</v>
      </c>
      <c r="AJ52" s="167">
        <v>0.23400000000000001</v>
      </c>
      <c r="AK52" s="169">
        <v>-58.99</v>
      </c>
      <c r="AL52" s="167">
        <v>-58.43</v>
      </c>
      <c r="AM52" s="167">
        <v>-78.58</v>
      </c>
      <c r="AN52" s="167">
        <v>58.99</v>
      </c>
      <c r="AO52" s="167">
        <v>59.33</v>
      </c>
      <c r="AP52" s="167">
        <v>15.108000000000001</v>
      </c>
      <c r="AQ52" s="167">
        <v>9.9406999999999996</v>
      </c>
      <c r="AR52" s="167">
        <v>78.961799999999997</v>
      </c>
      <c r="AS52" s="167">
        <v>81.621499999999997</v>
      </c>
      <c r="AT52" s="167">
        <v>43.188699999999997</v>
      </c>
      <c r="AU52" s="167">
        <v>-55.331200000000003</v>
      </c>
      <c r="AV52" s="167">
        <v>-55.485900000000001</v>
      </c>
      <c r="AW52" s="167">
        <v>7.1281999999999996</v>
      </c>
      <c r="AX52" s="167">
        <v>7.0136000000000003</v>
      </c>
      <c r="AY52" s="167">
        <v>85.298000000000002</v>
      </c>
      <c r="AZ52" s="167">
        <v>87.337999999999994</v>
      </c>
      <c r="BA52" s="167">
        <v>-22.592700000000001</v>
      </c>
      <c r="BB52" s="167">
        <v>-25.278600000000001</v>
      </c>
      <c r="BC52" s="167">
        <v>-431.5523</v>
      </c>
      <c r="BD52" s="167">
        <v>10.699400000000001</v>
      </c>
      <c r="BE52" s="167">
        <v>-4.9000000000000004</v>
      </c>
      <c r="BF52" s="167">
        <v>-5</v>
      </c>
      <c r="BG52" s="167">
        <v>60.495199999999997</v>
      </c>
      <c r="BH52" s="167">
        <v>60.100200000000001</v>
      </c>
      <c r="BI52" s="167">
        <v>-5.6055000000000001</v>
      </c>
      <c r="BJ52" s="168"/>
      <c r="BK52" s="167">
        <v>-61.739100000000001</v>
      </c>
      <c r="BL52" s="167">
        <v>8.5873000000000008</v>
      </c>
      <c r="BM52" s="167">
        <v>8.4018999999999995</v>
      </c>
      <c r="BN52" s="167">
        <v>5.7727000000000004</v>
      </c>
      <c r="BO52" s="167">
        <v>469.4966</v>
      </c>
      <c r="BP52" s="167">
        <v>142.21619999999999</v>
      </c>
      <c r="BQ52" s="167">
        <v>141.3922</v>
      </c>
      <c r="BR52" s="167">
        <v>-567.42290000000003</v>
      </c>
      <c r="BS52" s="167">
        <v>489.3023</v>
      </c>
      <c r="BT52" s="168"/>
      <c r="BU52" s="167">
        <v>-106.3912</v>
      </c>
      <c r="BV52" s="167">
        <v>107.69070000000001</v>
      </c>
      <c r="BW52" s="167">
        <v>112.0903</v>
      </c>
      <c r="BX52" s="167">
        <v>30.91</v>
      </c>
      <c r="BY52" s="167">
        <v>41.12</v>
      </c>
      <c r="BZ52" s="167">
        <v>77.260000000000005</v>
      </c>
      <c r="CA52" s="167">
        <v>90.15</v>
      </c>
      <c r="CB52" s="167">
        <v>-39.1113</v>
      </c>
      <c r="CC52" s="167">
        <v>-38.9773</v>
      </c>
      <c r="CD52" s="167">
        <v>112.0598</v>
      </c>
      <c r="CE52" s="167">
        <v>112.1386</v>
      </c>
      <c r="CF52" s="167">
        <v>18.667400000000001</v>
      </c>
      <c r="CG52" s="167">
        <v>-154.1979</v>
      </c>
      <c r="CH52" s="167">
        <v>-152.9957</v>
      </c>
      <c r="CI52" s="167">
        <v>4.0176999999999996</v>
      </c>
      <c r="CJ52" s="168"/>
      <c r="CK52" s="168"/>
      <c r="CL52" s="168"/>
      <c r="CM52" s="167">
        <v>143.30000000000001</v>
      </c>
      <c r="CN52" s="167">
        <v>128.69999999999999</v>
      </c>
      <c r="CO52" s="167">
        <v>-19.91</v>
      </c>
      <c r="CP52" s="167">
        <v>70.119200000000006</v>
      </c>
      <c r="CQ52" s="167">
        <v>68.889499999999998</v>
      </c>
      <c r="CR52" s="167">
        <v>68.578900000000004</v>
      </c>
      <c r="CS52" s="167">
        <v>11.735099999999999</v>
      </c>
      <c r="CT52" s="167">
        <v>12.1517</v>
      </c>
      <c r="CU52" s="167">
        <v>1</v>
      </c>
      <c r="CV52" s="167">
        <v>-78.683000000000007</v>
      </c>
      <c r="CW52" s="167">
        <v>12.565099999999999</v>
      </c>
      <c r="CX52" s="167">
        <v>18.5624</v>
      </c>
      <c r="CY52" s="167">
        <v>77.290000000000006</v>
      </c>
      <c r="CZ52" s="167">
        <v>42.32</v>
      </c>
      <c r="DA52" s="167">
        <v>53.913600000000002</v>
      </c>
      <c r="DB52" s="167">
        <v>51.4206</v>
      </c>
      <c r="DC52" s="167">
        <v>-38.134</v>
      </c>
      <c r="DD52" s="168"/>
      <c r="DE52" s="168"/>
      <c r="DF52" s="168"/>
      <c r="DG52" s="167">
        <v>-106.58920000000001</v>
      </c>
      <c r="DH52" s="168"/>
      <c r="DI52" s="168"/>
      <c r="DJ52" s="167">
        <v>-117.1</v>
      </c>
      <c r="DK52" s="167">
        <v>-117.2</v>
      </c>
      <c r="DL52" s="167">
        <v>25.0626</v>
      </c>
      <c r="DM52" s="167">
        <v>60.6</v>
      </c>
      <c r="DN52" s="167">
        <v>75.158100000000005</v>
      </c>
      <c r="DO52" s="167">
        <v>86.1511</v>
      </c>
      <c r="DP52" s="167">
        <v>60.47</v>
      </c>
      <c r="DQ52" s="167">
        <v>-9.93</v>
      </c>
      <c r="DR52" s="167">
        <v>71.377499999999998</v>
      </c>
      <c r="DS52" s="167">
        <v>106.1985</v>
      </c>
      <c r="DT52" s="167">
        <v>-2.98</v>
      </c>
      <c r="DU52" s="167">
        <v>-2.84</v>
      </c>
      <c r="DV52" s="167">
        <v>81.2</v>
      </c>
      <c r="DW52" s="167">
        <v>76.599999999999994</v>
      </c>
      <c r="DX52" s="167">
        <v>106.01819999999999</v>
      </c>
      <c r="DY52" s="167">
        <v>105</v>
      </c>
      <c r="DZ52" s="167">
        <v>-17.8659</v>
      </c>
      <c r="EA52" s="167">
        <v>-19.118200000000002</v>
      </c>
      <c r="EB52" s="167">
        <v>228.75190000000001</v>
      </c>
      <c r="EC52" s="167">
        <v>177.22909999999999</v>
      </c>
      <c r="ED52" s="167">
        <v>170.57079999999999</v>
      </c>
      <c r="EE52" s="167">
        <v>173.90889999999999</v>
      </c>
      <c r="EF52" s="167">
        <v>88.245599999999996</v>
      </c>
      <c r="EG52" s="167">
        <v>55.916899999999998</v>
      </c>
      <c r="EH52" s="167">
        <v>-33.133000000000003</v>
      </c>
      <c r="EI52" s="167">
        <v>577.11599999999999</v>
      </c>
      <c r="EJ52" s="167">
        <v>363.62099999999998</v>
      </c>
      <c r="EK52" s="168"/>
      <c r="EL52" s="167">
        <v>-32.012300000000003</v>
      </c>
      <c r="EM52" s="167">
        <v>-30.09</v>
      </c>
      <c r="EN52" s="167">
        <v>-11.2043</v>
      </c>
      <c r="EO52" s="167">
        <v>15.4579</v>
      </c>
      <c r="EP52" s="167">
        <v>14.846</v>
      </c>
      <c r="EQ52" s="167">
        <v>38.448</v>
      </c>
      <c r="ER52" s="167">
        <v>-28.593299999999999</v>
      </c>
      <c r="ES52" s="167">
        <v>-29.630500000000001</v>
      </c>
      <c r="ET52" s="167">
        <v>-20.692599999999999</v>
      </c>
      <c r="EU52" s="168"/>
      <c r="EV52" s="167">
        <v>-18.54</v>
      </c>
      <c r="EW52" s="168"/>
      <c r="EX52" s="167">
        <v>12.741099999999999</v>
      </c>
      <c r="EY52" s="167">
        <v>-22.616199999999999</v>
      </c>
      <c r="EZ52" s="167">
        <v>-41.695</v>
      </c>
      <c r="FA52" s="167">
        <v>-41.11</v>
      </c>
      <c r="FB52" s="167">
        <v>10.344900000000001</v>
      </c>
      <c r="FC52" s="167">
        <v>-52.710799999999999</v>
      </c>
      <c r="FD52" s="167">
        <v>42.622700000000002</v>
      </c>
      <c r="FE52" s="167">
        <v>25.8218</v>
      </c>
      <c r="FF52" s="168"/>
      <c r="FG52" s="167">
        <v>25.018599999999999</v>
      </c>
      <c r="FH52" s="167">
        <v>37.833500000000001</v>
      </c>
      <c r="FI52" s="167">
        <v>37.123800000000003</v>
      </c>
      <c r="FJ52" s="167">
        <v>36.646900000000002</v>
      </c>
      <c r="FK52" s="167">
        <v>38.514899999999997</v>
      </c>
      <c r="FL52" s="167">
        <v>39.5197</v>
      </c>
      <c r="FM52" s="167">
        <v>-106.3348</v>
      </c>
      <c r="FN52" s="167">
        <v>20.9193</v>
      </c>
      <c r="FO52" s="167">
        <v>20.7818</v>
      </c>
      <c r="FP52" s="167">
        <v>-82.157300000000006</v>
      </c>
      <c r="FQ52" s="167">
        <v>-71.6905</v>
      </c>
      <c r="FR52" s="167">
        <v>-31.6539</v>
      </c>
      <c r="FS52" s="167">
        <v>-37.92</v>
      </c>
      <c r="FT52" s="167">
        <v>13.4701</v>
      </c>
      <c r="FU52" s="167">
        <v>1.409</v>
      </c>
      <c r="FV52" s="167">
        <v>-8.39</v>
      </c>
      <c r="FW52" s="167">
        <v>19.53</v>
      </c>
      <c r="FX52" s="167">
        <v>-31.276499999999999</v>
      </c>
      <c r="FY52" s="168"/>
      <c r="FZ52" s="167">
        <v>-13.456</v>
      </c>
      <c r="GA52" s="167">
        <v>4.3479999999999999</v>
      </c>
      <c r="GB52" s="168"/>
      <c r="GC52" s="167">
        <v>26.83</v>
      </c>
      <c r="GD52" s="167">
        <v>72.321200000000005</v>
      </c>
      <c r="GE52" s="167">
        <v>82.762299999999996</v>
      </c>
      <c r="GF52" s="167">
        <v>16.34</v>
      </c>
      <c r="GG52" s="167">
        <v>91.347999999999999</v>
      </c>
      <c r="GH52" s="167">
        <v>26.4</v>
      </c>
      <c r="GI52" s="167">
        <v>-19.184999999999999</v>
      </c>
      <c r="GJ52" s="167">
        <v>4.4683999999999999</v>
      </c>
      <c r="GK52" s="167">
        <v>4.9147999999999996</v>
      </c>
      <c r="GL52" s="167">
        <v>2.5392999999999999</v>
      </c>
      <c r="GM52" s="168"/>
      <c r="GN52" s="168"/>
      <c r="GO52" s="167">
        <v>-16.974399999999999</v>
      </c>
      <c r="GP52" s="167">
        <v>-38.875799999999998</v>
      </c>
      <c r="GQ52" s="167">
        <v>19.613499999999998</v>
      </c>
      <c r="GR52" s="167">
        <v>40.311199999999999</v>
      </c>
      <c r="GS52" s="167">
        <v>57.8733</v>
      </c>
      <c r="GT52" s="167">
        <v>55.484000000000002</v>
      </c>
      <c r="GU52" s="167">
        <v>-162.05510000000001</v>
      </c>
      <c r="GV52" s="167">
        <v>-28.648</v>
      </c>
      <c r="GW52" s="167">
        <v>28.0489</v>
      </c>
      <c r="GX52" s="167">
        <v>-53.417400000000001</v>
      </c>
      <c r="GY52" s="167">
        <v>11.1752</v>
      </c>
      <c r="GZ52" s="167">
        <v>12.786</v>
      </c>
      <c r="HA52" s="167">
        <v>12.3429</v>
      </c>
      <c r="HB52" s="168"/>
      <c r="HC52" s="167">
        <v>122.8073</v>
      </c>
      <c r="HD52" s="167">
        <v>123.51300000000001</v>
      </c>
      <c r="HE52" s="168"/>
      <c r="HF52" s="168"/>
      <c r="HG52" s="167">
        <v>-199.4676</v>
      </c>
      <c r="HH52" s="167">
        <v>199.2022</v>
      </c>
      <c r="HI52" s="167">
        <v>372.50940000000003</v>
      </c>
      <c r="HJ52" s="167">
        <v>-118.24769999999999</v>
      </c>
      <c r="HK52" s="167">
        <v>-117.82129999999999</v>
      </c>
      <c r="HL52" s="167">
        <v>-57.713999999999999</v>
      </c>
      <c r="HM52" s="167">
        <v>-47.271500000000003</v>
      </c>
      <c r="HN52" s="167">
        <v>78.444699999999997</v>
      </c>
      <c r="HO52" s="167">
        <v>75.502899999999997</v>
      </c>
      <c r="HP52" s="168"/>
      <c r="HQ52" s="168"/>
      <c r="HR52" s="167">
        <v>40.378100000000003</v>
      </c>
      <c r="HS52" s="167">
        <v>39.631</v>
      </c>
      <c r="HT52" s="167">
        <v>-57.646700000000003</v>
      </c>
      <c r="HU52" s="167">
        <v>-57.171500000000002</v>
      </c>
      <c r="HV52" s="167">
        <v>56.43</v>
      </c>
      <c r="HW52" s="167">
        <v>56.68</v>
      </c>
      <c r="HX52" s="167">
        <v>22.4</v>
      </c>
      <c r="HY52" s="167">
        <v>22.4</v>
      </c>
      <c r="HZ52" s="167">
        <v>21.350899999999999</v>
      </c>
      <c r="IA52" s="167">
        <v>36.799999999999997</v>
      </c>
      <c r="IB52" s="167">
        <v>-357.50729999999999</v>
      </c>
      <c r="IC52" s="167">
        <v>110.1215</v>
      </c>
      <c r="ID52" s="167">
        <v>109.9554</v>
      </c>
      <c r="IE52" s="167">
        <v>18.5</v>
      </c>
      <c r="IF52" s="167">
        <v>-35.799999999999997</v>
      </c>
      <c r="IG52" s="167">
        <v>-39.5</v>
      </c>
      <c r="IH52" s="167">
        <v>-39</v>
      </c>
      <c r="II52" s="167">
        <v>1.4558</v>
      </c>
      <c r="IJ52" s="167">
        <v>1.125</v>
      </c>
      <c r="IK52" s="167">
        <v>-366.45929999999998</v>
      </c>
      <c r="IL52" s="167">
        <v>-330.66059999999999</v>
      </c>
      <c r="IM52" s="167">
        <v>450.97570000000002</v>
      </c>
      <c r="IN52" s="167">
        <v>334.02550000000002</v>
      </c>
      <c r="IO52" s="167">
        <v>34.657499999999999</v>
      </c>
      <c r="IP52" s="167">
        <v>-326.40750000000003</v>
      </c>
      <c r="IQ52" s="167">
        <v>325.83510000000001</v>
      </c>
      <c r="IR52" s="167">
        <v>-150.5557</v>
      </c>
      <c r="IS52" s="167">
        <v>-240.36269999999999</v>
      </c>
      <c r="IT52" s="167">
        <v>-321.37349999999998</v>
      </c>
      <c r="IU52" s="167">
        <v>78.792599999999993</v>
      </c>
      <c r="IV52" s="167">
        <v>80.032899999999998</v>
      </c>
      <c r="IW52" s="167">
        <v>153.41720000000001</v>
      </c>
      <c r="IX52" s="167">
        <v>-431.06849999999997</v>
      </c>
      <c r="IY52" s="167">
        <v>247.32249999999999</v>
      </c>
      <c r="IZ52" s="167">
        <v>-193.1619</v>
      </c>
      <c r="JA52" s="167">
        <v>195.07320000000001</v>
      </c>
      <c r="JB52" s="167">
        <v>-11.5207</v>
      </c>
      <c r="JC52" s="167">
        <v>30.771999999999998</v>
      </c>
      <c r="JD52" s="167">
        <v>15.04</v>
      </c>
      <c r="JE52" s="167">
        <v>-0.25</v>
      </c>
      <c r="JF52" s="167">
        <v>-0.26</v>
      </c>
      <c r="JG52" s="167">
        <v>-15.12</v>
      </c>
      <c r="JH52" s="167">
        <v>-8.08</v>
      </c>
      <c r="JI52" s="168"/>
      <c r="JJ52" s="167">
        <v>8.3513000000000002</v>
      </c>
      <c r="JK52" s="167">
        <v>-22.295000000000002</v>
      </c>
      <c r="JL52" s="167">
        <v>-36.9131</v>
      </c>
      <c r="JM52" s="167">
        <v>22.3</v>
      </c>
      <c r="JN52" s="167">
        <v>55.238</v>
      </c>
      <c r="JO52" s="167">
        <v>54.5</v>
      </c>
      <c r="JP52" s="167">
        <v>0</v>
      </c>
      <c r="JQ52" s="167">
        <v>0</v>
      </c>
      <c r="JR52" s="167">
        <v>49.916200000000003</v>
      </c>
      <c r="JS52" s="167">
        <v>49.793599999999998</v>
      </c>
      <c r="JT52" s="167">
        <v>48.422400000000003</v>
      </c>
      <c r="JU52" s="168"/>
      <c r="JV52" s="167">
        <v>36.799999999999997</v>
      </c>
      <c r="JW52" s="167">
        <v>15.4817</v>
      </c>
      <c r="JX52" s="167">
        <v>9.19</v>
      </c>
      <c r="JY52" s="168"/>
      <c r="JZ52" s="167">
        <v>-49.3992</v>
      </c>
      <c r="KA52" s="167">
        <v>81.514799999999994</v>
      </c>
      <c r="KB52" s="167">
        <v>58.530700000000003</v>
      </c>
      <c r="KC52" s="167">
        <v>-49.718800000000002</v>
      </c>
      <c r="KD52" s="167">
        <v>-79.878399999999999</v>
      </c>
      <c r="KE52" s="167">
        <v>45.866300000000003</v>
      </c>
      <c r="KF52" s="167">
        <v>33.249299999999998</v>
      </c>
      <c r="KG52" s="167">
        <v>-46.7</v>
      </c>
      <c r="KH52" s="167">
        <v>47.8</v>
      </c>
      <c r="KI52" s="167">
        <v>170.1885</v>
      </c>
      <c r="KJ52" s="167">
        <v>30.097200000000001</v>
      </c>
    </row>
    <row r="53" spans="1:296" ht="18" customHeight="1" x14ac:dyDescent="0.25">
      <c r="A53" s="163" t="s">
        <v>71</v>
      </c>
      <c r="B53" s="163" t="s">
        <v>891</v>
      </c>
      <c r="C53" s="167">
        <v>0</v>
      </c>
      <c r="D53" s="167">
        <v>0</v>
      </c>
      <c r="E53" s="167">
        <v>19.4941</v>
      </c>
      <c r="F53" s="167">
        <v>-29.2029</v>
      </c>
      <c r="G53" s="167">
        <v>-31.9328</v>
      </c>
      <c r="H53" s="167">
        <v>32.823500000000003</v>
      </c>
      <c r="I53" s="168"/>
      <c r="J53" s="167">
        <v>54.7395</v>
      </c>
      <c r="K53" s="167">
        <v>-110.9397</v>
      </c>
      <c r="L53" s="167">
        <v>63.877899999999997</v>
      </c>
      <c r="M53" s="167">
        <v>31.981000000000002</v>
      </c>
      <c r="N53" s="167">
        <v>31.030200000000001</v>
      </c>
      <c r="O53" s="167">
        <v>-2.2200000000000002</v>
      </c>
      <c r="P53" s="167">
        <v>-56.639000000000003</v>
      </c>
      <c r="Q53" s="167">
        <v>50.6</v>
      </c>
      <c r="R53" s="167">
        <v>14.076000000000001</v>
      </c>
      <c r="S53" s="167">
        <v>-50.6</v>
      </c>
      <c r="T53" s="167">
        <v>14.4596</v>
      </c>
      <c r="U53" s="167">
        <v>72.604399999999998</v>
      </c>
      <c r="V53" s="167">
        <v>9.8185000000000002</v>
      </c>
      <c r="W53" s="167">
        <v>9.9026999999999994</v>
      </c>
      <c r="X53" s="167">
        <v>16.558</v>
      </c>
      <c r="Y53" s="167">
        <v>5.7398999999999996</v>
      </c>
      <c r="Z53" s="167">
        <v>1.4489000000000001</v>
      </c>
      <c r="AA53" s="167">
        <v>8.7032000000000007</v>
      </c>
      <c r="AB53" s="168"/>
      <c r="AC53" s="168"/>
      <c r="AD53" s="167">
        <v>-74.89</v>
      </c>
      <c r="AE53" s="167">
        <v>-74.58</v>
      </c>
      <c r="AF53" s="168"/>
      <c r="AG53" s="167">
        <v>2.2200000000000002</v>
      </c>
      <c r="AH53" s="169">
        <v>56.639000000000003</v>
      </c>
      <c r="AI53" s="167">
        <v>13.949</v>
      </c>
      <c r="AJ53" s="167">
        <v>0.224</v>
      </c>
      <c r="AK53" s="169">
        <v>-55.94</v>
      </c>
      <c r="AL53" s="167">
        <v>-55.66</v>
      </c>
      <c r="AM53" s="167">
        <v>-78.34</v>
      </c>
      <c r="AN53" s="167">
        <v>55.94</v>
      </c>
      <c r="AO53" s="167">
        <v>55.86</v>
      </c>
      <c r="AP53" s="167">
        <v>13.869899999999999</v>
      </c>
      <c r="AQ53" s="167">
        <v>10.789</v>
      </c>
      <c r="AR53" s="167">
        <v>74.736800000000002</v>
      </c>
      <c r="AS53" s="167">
        <v>76.660499999999999</v>
      </c>
      <c r="AT53" s="167">
        <v>39.184199999999997</v>
      </c>
      <c r="AU53" s="167">
        <v>-53.655099999999997</v>
      </c>
      <c r="AV53" s="167">
        <v>-53.173499999999997</v>
      </c>
      <c r="AW53" s="167">
        <v>7.0957999999999997</v>
      </c>
      <c r="AX53" s="167">
        <v>7.0079000000000002</v>
      </c>
      <c r="AY53" s="167">
        <v>81.201599999999999</v>
      </c>
      <c r="AZ53" s="167">
        <v>83.285300000000007</v>
      </c>
      <c r="BA53" s="167">
        <v>-25.760300000000001</v>
      </c>
      <c r="BB53" s="167">
        <v>-27.818899999999999</v>
      </c>
      <c r="BC53" s="167">
        <v>-398.75479999999999</v>
      </c>
      <c r="BD53" s="167">
        <v>11.452</v>
      </c>
      <c r="BE53" s="167">
        <v>-5.3</v>
      </c>
      <c r="BF53" s="167">
        <v>-5.3</v>
      </c>
      <c r="BG53" s="167">
        <v>58.568600000000004</v>
      </c>
      <c r="BH53" s="167">
        <v>57.986400000000003</v>
      </c>
      <c r="BI53" s="167">
        <v>-5.1763000000000003</v>
      </c>
      <c r="BJ53" s="168"/>
      <c r="BK53" s="167">
        <v>-58.624000000000002</v>
      </c>
      <c r="BL53" s="167">
        <v>7.9938000000000002</v>
      </c>
      <c r="BM53" s="167">
        <v>7.3936000000000002</v>
      </c>
      <c r="BN53" s="167">
        <v>5.0890000000000004</v>
      </c>
      <c r="BO53" s="167">
        <v>433.39319999999998</v>
      </c>
      <c r="BP53" s="167">
        <v>125.7667</v>
      </c>
      <c r="BQ53" s="167">
        <v>125.7362</v>
      </c>
      <c r="BR53" s="167">
        <v>-513.79499999999996</v>
      </c>
      <c r="BS53" s="167">
        <v>459.33640000000003</v>
      </c>
      <c r="BT53" s="168"/>
      <c r="BU53" s="167">
        <v>-123.5842</v>
      </c>
      <c r="BV53" s="167">
        <v>126.6392</v>
      </c>
      <c r="BW53" s="167">
        <v>107.9987</v>
      </c>
      <c r="BX53" s="167">
        <v>29.91</v>
      </c>
      <c r="BY53" s="167">
        <v>38.54</v>
      </c>
      <c r="BZ53" s="167">
        <v>73.31</v>
      </c>
      <c r="CA53" s="167">
        <v>89.22</v>
      </c>
      <c r="CB53" s="167">
        <v>-39.1113</v>
      </c>
      <c r="CC53" s="167">
        <v>-37.771700000000003</v>
      </c>
      <c r="CD53" s="167">
        <v>112.3659</v>
      </c>
      <c r="CE53" s="167">
        <v>112.6009</v>
      </c>
      <c r="CF53" s="167">
        <v>20.825399999999998</v>
      </c>
      <c r="CG53" s="167">
        <v>-142.57839999999999</v>
      </c>
      <c r="CH53" s="167">
        <v>-141.32830000000001</v>
      </c>
      <c r="CI53" s="167">
        <v>1.5508999999999999</v>
      </c>
      <c r="CJ53" s="168"/>
      <c r="CK53" s="168"/>
      <c r="CL53" s="168"/>
      <c r="CM53" s="167">
        <v>136.4</v>
      </c>
      <c r="CN53" s="167">
        <v>124</v>
      </c>
      <c r="CO53" s="167">
        <v>-19.510000000000002</v>
      </c>
      <c r="CP53" s="167">
        <v>70.2376</v>
      </c>
      <c r="CQ53" s="167">
        <v>69.005600000000001</v>
      </c>
      <c r="CR53" s="167">
        <v>68.515299999999996</v>
      </c>
      <c r="CS53" s="167">
        <v>9.8846000000000007</v>
      </c>
      <c r="CT53" s="167">
        <v>9.1292000000000009</v>
      </c>
      <c r="CU53" s="168"/>
      <c r="CV53" s="167">
        <v>-68.789500000000004</v>
      </c>
      <c r="CW53" s="167">
        <v>6.4942000000000002</v>
      </c>
      <c r="CX53" s="167">
        <v>17.562200000000001</v>
      </c>
      <c r="CY53" s="167">
        <v>69.52</v>
      </c>
      <c r="CZ53" s="167">
        <v>38.42</v>
      </c>
      <c r="DA53" s="167">
        <v>51.101100000000002</v>
      </c>
      <c r="DB53" s="167">
        <v>47.905000000000001</v>
      </c>
      <c r="DC53" s="167">
        <v>-36.955199999999998</v>
      </c>
      <c r="DD53" s="168"/>
      <c r="DE53" s="168"/>
      <c r="DF53" s="168"/>
      <c r="DG53" s="167">
        <v>-95.948300000000003</v>
      </c>
      <c r="DH53" s="168"/>
      <c r="DI53" s="168"/>
      <c r="DJ53" s="167">
        <v>-113</v>
      </c>
      <c r="DK53" s="167">
        <v>-111.5</v>
      </c>
      <c r="DL53" s="167">
        <v>25.0626</v>
      </c>
      <c r="DM53" s="167">
        <v>56.1</v>
      </c>
      <c r="DN53" s="167">
        <v>68.582999999999998</v>
      </c>
      <c r="DO53" s="167">
        <v>79.119900000000001</v>
      </c>
      <c r="DP53" s="167">
        <v>55.61</v>
      </c>
      <c r="DQ53" s="167">
        <v>-8.76</v>
      </c>
      <c r="DR53" s="167">
        <v>71.238</v>
      </c>
      <c r="DS53" s="167">
        <v>95.215400000000002</v>
      </c>
      <c r="DT53" s="167">
        <v>-26.42</v>
      </c>
      <c r="DU53" s="167">
        <v>-26.55</v>
      </c>
      <c r="DV53" s="167">
        <v>123.38</v>
      </c>
      <c r="DW53" s="167">
        <v>73.400000000000006</v>
      </c>
      <c r="DX53" s="167">
        <v>98.472700000000003</v>
      </c>
      <c r="DY53" s="167">
        <v>96.836399999999998</v>
      </c>
      <c r="DZ53" s="167">
        <v>-20.519500000000001</v>
      </c>
      <c r="EA53" s="167">
        <v>-20.854500000000002</v>
      </c>
      <c r="EB53" s="167">
        <v>225.80869999999999</v>
      </c>
      <c r="EC53" s="167">
        <v>175.0968</v>
      </c>
      <c r="ED53" s="167">
        <v>167.94929999999999</v>
      </c>
      <c r="EE53" s="167">
        <v>171.10329999999999</v>
      </c>
      <c r="EF53" s="167">
        <v>93.005600000000001</v>
      </c>
      <c r="EG53" s="167">
        <v>61.066000000000003</v>
      </c>
      <c r="EH53" s="167">
        <v>-32.700000000000003</v>
      </c>
      <c r="EI53" s="167">
        <v>521.27859999999998</v>
      </c>
      <c r="EJ53" s="167">
        <v>355.88420000000002</v>
      </c>
      <c r="EK53" s="168"/>
      <c r="EL53" s="167">
        <v>-31.288799999999998</v>
      </c>
      <c r="EM53" s="167">
        <v>-29.4343</v>
      </c>
      <c r="EN53" s="167">
        <v>-14.9422</v>
      </c>
      <c r="EO53" s="167">
        <v>20.111899999999999</v>
      </c>
      <c r="EP53" s="167">
        <v>18.7943</v>
      </c>
      <c r="EQ53" s="167">
        <v>55.344000000000001</v>
      </c>
      <c r="ER53" s="167">
        <v>-33.813200000000002</v>
      </c>
      <c r="ES53" s="167">
        <v>-34.824599999999997</v>
      </c>
      <c r="ET53" s="167">
        <v>-26.4572</v>
      </c>
      <c r="EU53" s="168"/>
      <c r="EV53" s="167">
        <v>-26.83</v>
      </c>
      <c r="EW53" s="168"/>
      <c r="EX53" s="167">
        <v>11.9221</v>
      </c>
      <c r="EY53" s="167">
        <v>-9.6136999999999997</v>
      </c>
      <c r="EZ53" s="167">
        <v>-40.680599999999998</v>
      </c>
      <c r="FA53" s="167">
        <v>-39.616300000000003</v>
      </c>
      <c r="FB53" s="167">
        <v>8.1193000000000008</v>
      </c>
      <c r="FC53" s="167">
        <v>-58.686999999999998</v>
      </c>
      <c r="FD53" s="167">
        <v>45.917299999999997</v>
      </c>
      <c r="FE53" s="167">
        <v>25.364999999999998</v>
      </c>
      <c r="FF53" s="168"/>
      <c r="FG53" s="167">
        <v>24.743600000000001</v>
      </c>
      <c r="FH53" s="167">
        <v>39.880200000000002</v>
      </c>
      <c r="FI53" s="167">
        <v>39.611699999999999</v>
      </c>
      <c r="FJ53" s="167">
        <v>39.058199999999999</v>
      </c>
      <c r="FK53" s="167">
        <v>38.18</v>
      </c>
      <c r="FL53" s="167">
        <v>37.677700000000002</v>
      </c>
      <c r="FM53" s="167">
        <v>-112.6981</v>
      </c>
      <c r="FN53" s="167">
        <v>22.3537</v>
      </c>
      <c r="FO53" s="167">
        <v>22.272600000000001</v>
      </c>
      <c r="FP53" s="167">
        <v>-88.512500000000003</v>
      </c>
      <c r="FQ53" s="167">
        <v>-77.986900000000006</v>
      </c>
      <c r="FR53" s="167">
        <v>-33.917099999999998</v>
      </c>
      <c r="FS53" s="167">
        <v>-37.08</v>
      </c>
      <c r="FT53" s="167">
        <v>13.777699999999999</v>
      </c>
      <c r="FU53" s="167">
        <v>1.2918000000000001</v>
      </c>
      <c r="FV53" s="167">
        <v>-8.3800000000000008</v>
      </c>
      <c r="FW53" s="167">
        <v>18.37</v>
      </c>
      <c r="FX53" s="167">
        <v>-32.851599999999998</v>
      </c>
      <c r="FY53" s="168"/>
      <c r="FZ53" s="167">
        <v>-13.923999999999999</v>
      </c>
      <c r="GA53" s="167">
        <v>4.3239999999999998</v>
      </c>
      <c r="GB53" s="168"/>
      <c r="GC53" s="167">
        <v>26.37</v>
      </c>
      <c r="GD53" s="167">
        <v>78.624499999999998</v>
      </c>
      <c r="GE53" s="167">
        <v>90.367699999999999</v>
      </c>
      <c r="GF53" s="167">
        <v>15.57</v>
      </c>
      <c r="GG53" s="167">
        <v>89.735600000000005</v>
      </c>
      <c r="GH53" s="167">
        <v>28.5</v>
      </c>
      <c r="GI53" s="167">
        <v>-17.839600000000001</v>
      </c>
      <c r="GJ53" s="167">
        <v>4.9995000000000003</v>
      </c>
      <c r="GK53" s="167">
        <v>5.6881000000000004</v>
      </c>
      <c r="GL53" s="167">
        <v>2.3344</v>
      </c>
      <c r="GM53" s="168"/>
      <c r="GN53" s="168"/>
      <c r="GO53" s="167">
        <v>-17.6022</v>
      </c>
      <c r="GP53" s="167">
        <v>-34.886299999999999</v>
      </c>
      <c r="GQ53" s="167">
        <v>19.7942</v>
      </c>
      <c r="GR53" s="167">
        <v>36.5991</v>
      </c>
      <c r="GS53" s="167">
        <v>54.1693</v>
      </c>
      <c r="GT53" s="167">
        <v>56.2973</v>
      </c>
      <c r="GU53" s="167">
        <v>-155.07900000000001</v>
      </c>
      <c r="GV53" s="167">
        <v>-26.746500000000001</v>
      </c>
      <c r="GW53" s="167">
        <v>26.483799999999999</v>
      </c>
      <c r="GX53" s="167">
        <v>-48.146799999999999</v>
      </c>
      <c r="GY53" s="167">
        <v>11.520899999999999</v>
      </c>
      <c r="GZ53" s="167">
        <v>10.998900000000001</v>
      </c>
      <c r="HA53" s="167">
        <v>10.654</v>
      </c>
      <c r="HB53" s="167">
        <v>13</v>
      </c>
      <c r="HC53" s="167">
        <v>119.6897</v>
      </c>
      <c r="HD53" s="167">
        <v>121.6622</v>
      </c>
      <c r="HE53" s="168"/>
      <c r="HF53" s="168"/>
      <c r="HG53" s="167">
        <v>-202.29820000000001</v>
      </c>
      <c r="HH53" s="167">
        <v>204.673</v>
      </c>
      <c r="HI53" s="167">
        <v>375.83589999999998</v>
      </c>
      <c r="HJ53" s="167">
        <v>-116.2135</v>
      </c>
      <c r="HK53" s="167">
        <v>-115.6675</v>
      </c>
      <c r="HL53" s="167">
        <v>-59.823799999999999</v>
      </c>
      <c r="HM53" s="167">
        <v>-51.119300000000003</v>
      </c>
      <c r="HN53" s="167">
        <v>82.070400000000006</v>
      </c>
      <c r="HO53" s="167">
        <v>80.575100000000006</v>
      </c>
      <c r="HP53" s="167">
        <v>-75.591899999999995</v>
      </c>
      <c r="HQ53" s="167">
        <v>-76.553600000000003</v>
      </c>
      <c r="HR53" s="167">
        <v>41.1252</v>
      </c>
      <c r="HS53" s="167">
        <v>41.070300000000003</v>
      </c>
      <c r="HT53" s="167">
        <v>-49.003900000000002</v>
      </c>
      <c r="HU53" s="167">
        <v>-48.666600000000003</v>
      </c>
      <c r="HV53" s="167">
        <v>53.72</v>
      </c>
      <c r="HW53" s="167">
        <v>53.38</v>
      </c>
      <c r="HX53" s="167">
        <v>18.8</v>
      </c>
      <c r="HY53" s="167">
        <v>19</v>
      </c>
      <c r="HZ53" s="167">
        <v>21.577300000000001</v>
      </c>
      <c r="IA53" s="167">
        <v>35.04</v>
      </c>
      <c r="IB53" s="167">
        <v>-347.20330000000001</v>
      </c>
      <c r="IC53" s="167">
        <v>111.2771</v>
      </c>
      <c r="ID53" s="167">
        <v>109.3724</v>
      </c>
      <c r="IE53" s="167">
        <v>17.3</v>
      </c>
      <c r="IF53" s="167">
        <v>-39.200000000000003</v>
      </c>
      <c r="IG53" s="167">
        <v>-39.5</v>
      </c>
      <c r="IH53" s="167">
        <v>-39.9</v>
      </c>
      <c r="II53" s="167">
        <v>1.3652</v>
      </c>
      <c r="IJ53" s="168"/>
      <c r="IK53" s="167">
        <v>-365.5677</v>
      </c>
      <c r="IL53" s="167">
        <v>-323.74310000000003</v>
      </c>
      <c r="IM53" s="167">
        <v>419.09570000000002</v>
      </c>
      <c r="IN53" s="167">
        <v>317.7364</v>
      </c>
      <c r="IO53" s="167">
        <v>20.798500000000001</v>
      </c>
      <c r="IP53" s="167">
        <v>-308.1771</v>
      </c>
      <c r="IQ53" s="167">
        <v>310.44979999999998</v>
      </c>
      <c r="IR53" s="167">
        <v>-151.20079999999999</v>
      </c>
      <c r="IS53" s="167">
        <v>-227.9111</v>
      </c>
      <c r="IT53" s="167">
        <v>-302.2627</v>
      </c>
      <c r="IU53" s="167">
        <v>72.981300000000005</v>
      </c>
      <c r="IV53" s="167">
        <v>71.614400000000003</v>
      </c>
      <c r="IW53" s="167">
        <v>151.11279999999999</v>
      </c>
      <c r="IX53" s="167">
        <v>-407.06889999999999</v>
      </c>
      <c r="IY53" s="167">
        <v>235.73159999999999</v>
      </c>
      <c r="IZ53" s="167">
        <v>-174.75819999999999</v>
      </c>
      <c r="JA53" s="167">
        <v>175.2234</v>
      </c>
      <c r="JB53" s="167">
        <v>-11.864000000000001</v>
      </c>
      <c r="JC53" s="167">
        <v>25.879000000000001</v>
      </c>
      <c r="JD53" s="167">
        <v>15.36</v>
      </c>
      <c r="JE53" s="167">
        <v>0.159</v>
      </c>
      <c r="JF53" s="167">
        <v>0.152</v>
      </c>
      <c r="JG53" s="167">
        <v>-15.28</v>
      </c>
      <c r="JH53" s="167">
        <v>-7.84</v>
      </c>
      <c r="JI53" s="168"/>
      <c r="JJ53" s="167">
        <v>8.3513000000000002</v>
      </c>
      <c r="JK53" s="167">
        <v>-23.2898</v>
      </c>
      <c r="JL53" s="167">
        <v>-37.120600000000003</v>
      </c>
      <c r="JM53" s="167">
        <v>22.9</v>
      </c>
      <c r="JN53" s="167">
        <v>52.424999999999997</v>
      </c>
      <c r="JO53" s="167">
        <v>54.344000000000001</v>
      </c>
      <c r="JP53" s="167">
        <v>2.8462999999999998</v>
      </c>
      <c r="JQ53" s="167">
        <v>3.3180000000000001</v>
      </c>
      <c r="JR53" s="167">
        <v>52.106400000000001</v>
      </c>
      <c r="JS53" s="167">
        <v>52.593600000000002</v>
      </c>
      <c r="JT53" s="167">
        <v>52.061199999999999</v>
      </c>
      <c r="JU53" s="168"/>
      <c r="JV53" s="167">
        <v>40.200000000000003</v>
      </c>
      <c r="JW53" s="167">
        <v>17.248799999999999</v>
      </c>
      <c r="JX53" s="167">
        <v>8.49</v>
      </c>
      <c r="JY53" s="168"/>
      <c r="JZ53" s="167">
        <v>-53.811399999999999</v>
      </c>
      <c r="KA53" s="167">
        <v>82.495599999999996</v>
      </c>
      <c r="KB53" s="167">
        <v>61.706299999999999</v>
      </c>
      <c r="KC53" s="167">
        <v>-53.7806</v>
      </c>
      <c r="KD53" s="167">
        <v>-80.620900000000006</v>
      </c>
      <c r="KE53" s="167">
        <v>49.556399999999996</v>
      </c>
      <c r="KF53" s="167">
        <v>30.517499999999998</v>
      </c>
      <c r="KG53" s="167">
        <v>-50.7</v>
      </c>
      <c r="KH53" s="167">
        <v>52</v>
      </c>
      <c r="KI53" s="167">
        <v>169.97489999999999</v>
      </c>
      <c r="KJ53" s="167">
        <v>37.606900000000003</v>
      </c>
    </row>
    <row r="54" spans="1:296" ht="18" customHeight="1" x14ac:dyDescent="0.25">
      <c r="A54" s="163" t="s">
        <v>71</v>
      </c>
      <c r="B54" s="163" t="s">
        <v>892</v>
      </c>
      <c r="C54" s="167">
        <v>0</v>
      </c>
      <c r="D54" s="167">
        <v>0</v>
      </c>
      <c r="E54" s="167">
        <v>18.503</v>
      </c>
      <c r="F54" s="167">
        <v>-27.863600000000002</v>
      </c>
      <c r="G54" s="167">
        <v>-32.516800000000003</v>
      </c>
      <c r="H54" s="167">
        <v>31.842099999999999</v>
      </c>
      <c r="I54" s="168"/>
      <c r="J54" s="167">
        <v>51.025199999999998</v>
      </c>
      <c r="K54" s="167">
        <v>-105.0305</v>
      </c>
      <c r="L54" s="167">
        <v>58.9726</v>
      </c>
      <c r="M54" s="167">
        <v>30.043099999999999</v>
      </c>
      <c r="N54" s="167">
        <v>29.188300000000002</v>
      </c>
      <c r="O54" s="167">
        <v>0</v>
      </c>
      <c r="P54" s="167">
        <v>-50.63</v>
      </c>
      <c r="Q54" s="167">
        <v>46.2</v>
      </c>
      <c r="R54" s="167">
        <v>12.42</v>
      </c>
      <c r="S54" s="167">
        <v>-46.2</v>
      </c>
      <c r="T54" s="167">
        <v>14.6432</v>
      </c>
      <c r="U54" s="167">
        <v>68.170599999999993</v>
      </c>
      <c r="V54" s="167">
        <v>9.8574999999999999</v>
      </c>
      <c r="W54" s="167">
        <v>9.9969000000000001</v>
      </c>
      <c r="X54" s="167">
        <v>16.486499999999999</v>
      </c>
      <c r="Y54" s="167">
        <v>4.8699000000000003</v>
      </c>
      <c r="Z54" s="167">
        <v>5.5564</v>
      </c>
      <c r="AA54" s="167">
        <v>8.0998999999999999</v>
      </c>
      <c r="AB54" s="168"/>
      <c r="AC54" s="168"/>
      <c r="AD54" s="167">
        <v>-71.209999999999994</v>
      </c>
      <c r="AE54" s="167">
        <v>-72.03</v>
      </c>
      <c r="AF54" s="168"/>
      <c r="AG54" s="167">
        <v>0</v>
      </c>
      <c r="AH54" s="169">
        <v>50.63</v>
      </c>
      <c r="AI54" s="167">
        <v>12.525</v>
      </c>
      <c r="AJ54" s="167">
        <v>0.218</v>
      </c>
      <c r="AK54" s="169">
        <v>-57.18</v>
      </c>
      <c r="AL54" s="167">
        <v>-55.71</v>
      </c>
      <c r="AM54" s="167">
        <v>-66.290000000000006</v>
      </c>
      <c r="AN54" s="167">
        <v>57.18</v>
      </c>
      <c r="AO54" s="167">
        <v>56.08</v>
      </c>
      <c r="AP54" s="167">
        <v>13.907299999999999</v>
      </c>
      <c r="AQ54" s="167">
        <v>11.254099999999999</v>
      </c>
      <c r="AR54" s="167">
        <v>70.145899999999997</v>
      </c>
      <c r="AS54" s="167">
        <v>71.918800000000005</v>
      </c>
      <c r="AT54" s="167">
        <v>38.2517</v>
      </c>
      <c r="AU54" s="167">
        <v>-52.548499999999997</v>
      </c>
      <c r="AV54" s="167">
        <v>-52.459000000000003</v>
      </c>
      <c r="AW54" s="167">
        <v>13.278</v>
      </c>
      <c r="AX54" s="167">
        <v>11.543100000000001</v>
      </c>
      <c r="AY54" s="167">
        <v>76.499499999999998</v>
      </c>
      <c r="AZ54" s="167">
        <v>78.210700000000003</v>
      </c>
      <c r="BA54" s="167">
        <v>-22.1111</v>
      </c>
      <c r="BB54" s="167">
        <v>-17.480799999999999</v>
      </c>
      <c r="BC54" s="167">
        <v>-387.08359999999999</v>
      </c>
      <c r="BD54" s="167">
        <v>11.6038</v>
      </c>
      <c r="BE54" s="167">
        <v>-5.2</v>
      </c>
      <c r="BF54" s="167">
        <v>-5.2</v>
      </c>
      <c r="BG54" s="167">
        <v>60.530900000000003</v>
      </c>
      <c r="BH54" s="167">
        <v>60.108199999999997</v>
      </c>
      <c r="BI54" s="167">
        <v>-4.9273999999999996</v>
      </c>
      <c r="BJ54" s="168"/>
      <c r="BK54" s="167">
        <v>-59.456099999999999</v>
      </c>
      <c r="BL54" s="167">
        <v>6.7145000000000001</v>
      </c>
      <c r="BM54" s="167">
        <v>6.4157999999999999</v>
      </c>
      <c r="BN54" s="167">
        <v>4.524</v>
      </c>
      <c r="BO54" s="167">
        <v>421.12479999999999</v>
      </c>
      <c r="BP54" s="167">
        <v>103.5493</v>
      </c>
      <c r="BQ54" s="167">
        <v>103.5493</v>
      </c>
      <c r="BR54" s="167">
        <v>-447.96</v>
      </c>
      <c r="BS54" s="167">
        <v>438.57490000000001</v>
      </c>
      <c r="BT54" s="168"/>
      <c r="BU54" s="167">
        <v>-128.75299999999999</v>
      </c>
      <c r="BV54" s="167">
        <v>130.9212</v>
      </c>
      <c r="BW54" s="167">
        <v>101.7016</v>
      </c>
      <c r="BX54" s="167">
        <v>28.89</v>
      </c>
      <c r="BY54" s="167">
        <v>36.880000000000003</v>
      </c>
      <c r="BZ54" s="167">
        <v>69.61</v>
      </c>
      <c r="CA54" s="167">
        <v>85.51</v>
      </c>
      <c r="CB54" s="167">
        <v>-38.9773</v>
      </c>
      <c r="CC54" s="167">
        <v>-38.575499999999998</v>
      </c>
      <c r="CD54" s="167">
        <v>112.5184</v>
      </c>
      <c r="CE54" s="167">
        <v>113.2897</v>
      </c>
      <c r="CF54" s="167">
        <v>22.705300000000001</v>
      </c>
      <c r="CG54" s="167">
        <v>-134.3056</v>
      </c>
      <c r="CH54" s="167">
        <v>-133.02889999999999</v>
      </c>
      <c r="CI54" s="167">
        <v>-0.19070000000000001</v>
      </c>
      <c r="CJ54" s="168"/>
      <c r="CK54" s="168"/>
      <c r="CL54" s="168"/>
      <c r="CM54" s="167">
        <v>132.1</v>
      </c>
      <c r="CN54" s="167">
        <v>119.6</v>
      </c>
      <c r="CO54" s="167">
        <v>-19.46</v>
      </c>
      <c r="CP54" s="167">
        <v>69.834000000000003</v>
      </c>
      <c r="CQ54" s="167">
        <v>67.826499999999996</v>
      </c>
      <c r="CR54" s="167">
        <v>67.638300000000001</v>
      </c>
      <c r="CS54" s="167">
        <v>1.4151</v>
      </c>
      <c r="CT54" s="167">
        <v>2.1827000000000001</v>
      </c>
      <c r="CU54" s="168"/>
      <c r="CV54" s="167">
        <v>-55.736899999999999</v>
      </c>
      <c r="CW54" s="167">
        <v>0.20860000000000001</v>
      </c>
      <c r="CX54" s="167">
        <v>16.267800000000001</v>
      </c>
      <c r="CY54" s="167">
        <v>73.099999999999994</v>
      </c>
      <c r="CZ54" s="167">
        <v>39.659999999999997</v>
      </c>
      <c r="DA54" s="167">
        <v>48.288600000000002</v>
      </c>
      <c r="DB54" s="167">
        <v>45.561199999999999</v>
      </c>
      <c r="DC54" s="167">
        <v>-35.426000000000002</v>
      </c>
      <c r="DD54" s="168"/>
      <c r="DE54" s="168"/>
      <c r="DF54" s="168"/>
      <c r="DG54" s="167">
        <v>-84.383700000000005</v>
      </c>
      <c r="DH54" s="168"/>
      <c r="DI54" s="168"/>
      <c r="DJ54" s="167">
        <v>-103.6</v>
      </c>
      <c r="DK54" s="167">
        <v>-104</v>
      </c>
      <c r="DL54" s="167">
        <v>22.206099999999999</v>
      </c>
      <c r="DM54" s="167">
        <v>51.8</v>
      </c>
      <c r="DN54" s="167">
        <v>61.5383</v>
      </c>
      <c r="DO54" s="167">
        <v>73.260499999999993</v>
      </c>
      <c r="DP54" s="167">
        <v>51.66</v>
      </c>
      <c r="DQ54" s="167">
        <v>-7.1</v>
      </c>
      <c r="DR54" s="167">
        <v>68.138000000000005</v>
      </c>
      <c r="DS54" s="167">
        <v>84.522300000000001</v>
      </c>
      <c r="DT54" s="167">
        <v>-31.91</v>
      </c>
      <c r="DU54" s="167">
        <v>-32.28</v>
      </c>
      <c r="DV54" s="167">
        <v>128.02000000000001</v>
      </c>
      <c r="DW54" s="167">
        <v>69.19</v>
      </c>
      <c r="DX54" s="167">
        <v>84.9636</v>
      </c>
      <c r="DY54" s="167">
        <v>83.363600000000005</v>
      </c>
      <c r="DZ54" s="167">
        <v>-24.510300000000001</v>
      </c>
      <c r="EA54" s="167">
        <v>-23.809100000000001</v>
      </c>
      <c r="EB54" s="167">
        <v>208.51990000000001</v>
      </c>
      <c r="EC54" s="167">
        <v>160.29740000000001</v>
      </c>
      <c r="ED54" s="167">
        <v>154.47460000000001</v>
      </c>
      <c r="EE54" s="167">
        <v>156.42060000000001</v>
      </c>
      <c r="EF54" s="167">
        <v>82.081599999999995</v>
      </c>
      <c r="EG54" s="167">
        <v>52.388399999999997</v>
      </c>
      <c r="EH54" s="167">
        <v>-31.157</v>
      </c>
      <c r="EI54" s="167">
        <v>460.72739999999999</v>
      </c>
      <c r="EJ54" s="167">
        <v>343.93889999999999</v>
      </c>
      <c r="EK54" s="168"/>
      <c r="EL54" s="167">
        <v>-30.941800000000001</v>
      </c>
      <c r="EM54" s="167">
        <v>-28.874099999999999</v>
      </c>
      <c r="EN54" s="167">
        <v>-8.8781999999999996</v>
      </c>
      <c r="EO54" s="167">
        <v>17.123699999999999</v>
      </c>
      <c r="EP54" s="167">
        <v>15.5763</v>
      </c>
      <c r="EQ54" s="167">
        <v>41.52</v>
      </c>
      <c r="ER54" s="167">
        <v>-33.031500000000001</v>
      </c>
      <c r="ES54" s="167">
        <v>-34.007899999999999</v>
      </c>
      <c r="ET54" s="167">
        <v>-19.8888</v>
      </c>
      <c r="EU54" s="168"/>
      <c r="EV54" s="167">
        <v>-11.87</v>
      </c>
      <c r="EW54" s="168"/>
      <c r="EX54" s="167">
        <v>10.901400000000001</v>
      </c>
      <c r="EY54" s="167">
        <v>-12.833399999999999</v>
      </c>
      <c r="EZ54" s="167">
        <v>-41.564500000000002</v>
      </c>
      <c r="FA54" s="167">
        <v>-40.431600000000003</v>
      </c>
      <c r="FB54" s="167">
        <v>10.6937</v>
      </c>
      <c r="FC54" s="167">
        <v>-50.086500000000001</v>
      </c>
      <c r="FD54" s="167">
        <v>38.0899</v>
      </c>
      <c r="FE54" s="167">
        <v>25.132999999999999</v>
      </c>
      <c r="FF54" s="168"/>
      <c r="FG54" s="167">
        <v>25.0428</v>
      </c>
      <c r="FH54" s="167">
        <v>40.2971</v>
      </c>
      <c r="FI54" s="167">
        <v>40.150100000000002</v>
      </c>
      <c r="FJ54" s="167">
        <v>39.6295</v>
      </c>
      <c r="FK54" s="167">
        <v>39.017299999999999</v>
      </c>
      <c r="FL54" s="167">
        <v>38.514899999999997</v>
      </c>
      <c r="FM54" s="167">
        <v>-121.7407</v>
      </c>
      <c r="FN54" s="167">
        <v>26.3005</v>
      </c>
      <c r="FO54" s="167">
        <v>26.0886</v>
      </c>
      <c r="FP54" s="167">
        <v>-94.617999999999995</v>
      </c>
      <c r="FQ54" s="167">
        <v>-84.139600000000002</v>
      </c>
      <c r="FR54" s="167">
        <v>-33.924500000000002</v>
      </c>
      <c r="FS54" s="167">
        <v>-39.69</v>
      </c>
      <c r="FT54" s="167">
        <v>13.4725</v>
      </c>
      <c r="FU54" s="167">
        <v>1.1624000000000001</v>
      </c>
      <c r="FV54" s="167">
        <v>-8.5299999999999994</v>
      </c>
      <c r="FW54" s="167">
        <v>19.809999999999999</v>
      </c>
      <c r="FX54" s="167">
        <v>-33.2973</v>
      </c>
      <c r="FY54" s="168"/>
      <c r="FZ54" s="167">
        <v>-14.25</v>
      </c>
      <c r="GA54" s="167">
        <v>4.0220000000000002</v>
      </c>
      <c r="GB54" s="168"/>
      <c r="GC54" s="167">
        <v>25.54</v>
      </c>
      <c r="GD54" s="167">
        <v>84.657799999999995</v>
      </c>
      <c r="GE54" s="167">
        <v>95.421199999999999</v>
      </c>
      <c r="GF54" s="167">
        <v>14.88</v>
      </c>
      <c r="GG54" s="167">
        <v>86.829800000000006</v>
      </c>
      <c r="GH54" s="167">
        <v>27.8</v>
      </c>
      <c r="GI54" s="167">
        <v>-17.011700000000001</v>
      </c>
      <c r="GJ54" s="167">
        <v>6.0174000000000003</v>
      </c>
      <c r="GK54" s="167">
        <v>6.5739999999999998</v>
      </c>
      <c r="GL54" s="167">
        <v>2.1049000000000002</v>
      </c>
      <c r="GM54" s="168"/>
      <c r="GN54" s="168"/>
      <c r="GO54" s="167">
        <v>-17.199400000000001</v>
      </c>
      <c r="GP54" s="167">
        <v>-31.4176</v>
      </c>
      <c r="GQ54" s="167">
        <v>21.080400000000001</v>
      </c>
      <c r="GR54" s="167">
        <v>31.9345</v>
      </c>
      <c r="GS54" s="167">
        <v>54.818800000000003</v>
      </c>
      <c r="GT54" s="167">
        <v>56.975000000000001</v>
      </c>
      <c r="GU54" s="167">
        <v>-153.6285</v>
      </c>
      <c r="GV54" s="167">
        <v>-24.8231</v>
      </c>
      <c r="GW54" s="167">
        <v>24.462299999999999</v>
      </c>
      <c r="GX54" s="167">
        <v>-41.377699999999997</v>
      </c>
      <c r="GY54" s="167">
        <v>11.9017</v>
      </c>
      <c r="GZ54" s="167">
        <v>9.2104999999999997</v>
      </c>
      <c r="HA54" s="167">
        <v>8.8292999999999999</v>
      </c>
      <c r="HB54" s="167">
        <v>14</v>
      </c>
      <c r="HC54" s="167">
        <v>121.172</v>
      </c>
      <c r="HD54" s="167">
        <v>121.7341</v>
      </c>
      <c r="HE54" s="168"/>
      <c r="HF54" s="168"/>
      <c r="HG54" s="167">
        <v>-209.00729999999999</v>
      </c>
      <c r="HH54" s="167">
        <v>212.62819999999999</v>
      </c>
      <c r="HI54" s="167">
        <v>381.6651</v>
      </c>
      <c r="HJ54" s="167">
        <v>-117.47</v>
      </c>
      <c r="HK54" s="167">
        <v>-113.2334</v>
      </c>
      <c r="HL54" s="167">
        <v>-62.420499999999997</v>
      </c>
      <c r="HM54" s="167">
        <v>-54.825600000000001</v>
      </c>
      <c r="HN54" s="167">
        <v>80.3279</v>
      </c>
      <c r="HO54" s="167">
        <v>78.959999999999994</v>
      </c>
      <c r="HP54" s="168"/>
      <c r="HQ54" s="168"/>
      <c r="HR54" s="167">
        <v>40.411099999999998</v>
      </c>
      <c r="HS54" s="167">
        <v>40.334200000000003</v>
      </c>
      <c r="HT54" s="167">
        <v>-41.995699999999999</v>
      </c>
      <c r="HU54" s="167">
        <v>-42.46</v>
      </c>
      <c r="HV54" s="167">
        <v>61.25</v>
      </c>
      <c r="HW54" s="167">
        <v>60.9</v>
      </c>
      <c r="HX54" s="167">
        <v>18.5</v>
      </c>
      <c r="HY54" s="167">
        <v>17.399999999999999</v>
      </c>
      <c r="HZ54" s="167">
        <v>21.596599999999999</v>
      </c>
      <c r="IA54" s="167">
        <v>33.04</v>
      </c>
      <c r="IB54" s="167">
        <v>-347.9984</v>
      </c>
      <c r="IC54" s="167">
        <v>114.598</v>
      </c>
      <c r="ID54" s="167">
        <v>114.4366</v>
      </c>
      <c r="IE54" s="167">
        <v>16.2</v>
      </c>
      <c r="IF54" s="167">
        <v>-39.4</v>
      </c>
      <c r="IG54" s="167">
        <v>-39.5</v>
      </c>
      <c r="IH54" s="167">
        <v>-39.9</v>
      </c>
      <c r="II54" s="168"/>
      <c r="IJ54" s="167">
        <v>1.2571000000000001</v>
      </c>
      <c r="IK54" s="167">
        <v>-372.17079999999999</v>
      </c>
      <c r="IL54" s="167">
        <v>-314.28649999999999</v>
      </c>
      <c r="IM54" s="167">
        <v>417.95760000000001</v>
      </c>
      <c r="IN54" s="167">
        <v>317.03699999999998</v>
      </c>
      <c r="IO54" s="167">
        <v>21.159600000000001</v>
      </c>
      <c r="IP54" s="167">
        <v>-305.56470000000002</v>
      </c>
      <c r="IQ54" s="167">
        <v>307.48020000000002</v>
      </c>
      <c r="IR54" s="167">
        <v>-147.18559999999999</v>
      </c>
      <c r="IS54" s="167">
        <v>-228.14670000000001</v>
      </c>
      <c r="IT54" s="167">
        <v>-299.22280000000001</v>
      </c>
      <c r="IU54" s="167">
        <v>73.807500000000005</v>
      </c>
      <c r="IV54" s="167">
        <v>73.322900000000004</v>
      </c>
      <c r="IW54" s="167">
        <v>150.2456</v>
      </c>
      <c r="IX54" s="167">
        <v>-405.31709999999998</v>
      </c>
      <c r="IY54" s="167">
        <v>235.27199999999999</v>
      </c>
      <c r="IZ54" s="167">
        <v>-169.0454</v>
      </c>
      <c r="JA54" s="167">
        <v>172.5487</v>
      </c>
      <c r="JB54" s="167">
        <v>-12.259600000000001</v>
      </c>
      <c r="JC54" s="167">
        <v>24.443000000000001</v>
      </c>
      <c r="JD54" s="167">
        <v>14.64</v>
      </c>
      <c r="JE54" s="167">
        <v>0.54400000000000004</v>
      </c>
      <c r="JF54" s="167">
        <v>0.54400000000000004</v>
      </c>
      <c r="JG54" s="167">
        <v>-15.04</v>
      </c>
      <c r="JH54" s="167">
        <v>-7.76</v>
      </c>
      <c r="JI54" s="168"/>
      <c r="JJ54" s="167">
        <v>7.9698000000000002</v>
      </c>
      <c r="JK54" s="167">
        <v>-25.517700000000001</v>
      </c>
      <c r="JL54" s="167">
        <v>-37.999499999999998</v>
      </c>
      <c r="JM54" s="167">
        <v>26.7</v>
      </c>
      <c r="JN54" s="167">
        <v>56.639000000000003</v>
      </c>
      <c r="JO54" s="167">
        <v>54.786999999999999</v>
      </c>
      <c r="JP54" s="168"/>
      <c r="JQ54" s="168"/>
      <c r="JR54" s="167">
        <v>51.330800000000004</v>
      </c>
      <c r="JS54" s="167">
        <v>50.8673</v>
      </c>
      <c r="JT54" s="167">
        <v>52.311999999999998</v>
      </c>
      <c r="JU54" s="168"/>
      <c r="JV54" s="167">
        <v>41.4</v>
      </c>
      <c r="JW54" s="167">
        <v>18.457999999999998</v>
      </c>
      <c r="JX54" s="167">
        <v>7.82</v>
      </c>
      <c r="JY54" s="168"/>
      <c r="JZ54" s="167">
        <v>-56.644399999999997</v>
      </c>
      <c r="KA54" s="167">
        <v>83.927199999999999</v>
      </c>
      <c r="KB54" s="167">
        <v>64.024600000000007</v>
      </c>
      <c r="KC54" s="167">
        <v>-56.665300000000002</v>
      </c>
      <c r="KD54" s="167">
        <v>-81.638199999999998</v>
      </c>
      <c r="KE54" s="167">
        <v>52.945500000000003</v>
      </c>
      <c r="KF54" s="167">
        <v>27.764800000000001</v>
      </c>
      <c r="KG54" s="167">
        <v>-57</v>
      </c>
      <c r="KH54" s="167">
        <v>56.3</v>
      </c>
      <c r="KI54" s="167">
        <v>166.78149999999999</v>
      </c>
      <c r="KJ54" s="167">
        <v>42.850900000000003</v>
      </c>
    </row>
    <row r="55" spans="1:296" ht="18" customHeight="1" x14ac:dyDescent="0.25">
      <c r="A55" s="163" t="s">
        <v>71</v>
      </c>
      <c r="B55" s="163" t="s">
        <v>893</v>
      </c>
      <c r="C55" s="167">
        <v>0</v>
      </c>
      <c r="D55" s="167">
        <v>0</v>
      </c>
      <c r="E55" s="167">
        <v>17.596800000000002</v>
      </c>
      <c r="F55" s="167">
        <v>-26.1386</v>
      </c>
      <c r="G55" s="167">
        <v>-33.236600000000003</v>
      </c>
      <c r="H55" s="167">
        <v>31.009899999999998</v>
      </c>
      <c r="I55" s="168"/>
      <c r="J55" s="167">
        <v>49.07</v>
      </c>
      <c r="K55" s="167">
        <v>-100.01909999999999</v>
      </c>
      <c r="L55" s="167">
        <v>57.445599999999999</v>
      </c>
      <c r="M55" s="167">
        <v>29.2471</v>
      </c>
      <c r="N55" s="167">
        <v>28.561800000000002</v>
      </c>
      <c r="O55" s="167">
        <v>0</v>
      </c>
      <c r="P55" s="167">
        <v>-33.521000000000001</v>
      </c>
      <c r="Q55" s="167">
        <v>28.6</v>
      </c>
      <c r="R55" s="167">
        <v>11.592000000000001</v>
      </c>
      <c r="S55" s="167">
        <v>-28.6</v>
      </c>
      <c r="T55" s="167">
        <v>14.380800000000001</v>
      </c>
      <c r="U55" s="167">
        <v>62.188200000000002</v>
      </c>
      <c r="V55" s="167">
        <v>9.1815999999999995</v>
      </c>
      <c r="W55" s="167">
        <v>9.14</v>
      </c>
      <c r="X55" s="167">
        <v>14.9809</v>
      </c>
      <c r="Y55" s="167">
        <v>5.2659000000000002</v>
      </c>
      <c r="Z55" s="167">
        <v>5.6036000000000001</v>
      </c>
      <c r="AA55" s="167">
        <v>7.6258999999999997</v>
      </c>
      <c r="AB55" s="168"/>
      <c r="AC55" s="168"/>
      <c r="AD55" s="167">
        <v>-65.069999999999993</v>
      </c>
      <c r="AE55" s="167">
        <v>-64.41</v>
      </c>
      <c r="AF55" s="168"/>
      <c r="AG55" s="167">
        <v>0</v>
      </c>
      <c r="AH55" s="169">
        <v>33.521000000000001</v>
      </c>
      <c r="AI55" s="167">
        <v>11.417</v>
      </c>
      <c r="AJ55" s="167">
        <v>0.21</v>
      </c>
      <c r="AK55" s="169">
        <v>-50.74</v>
      </c>
      <c r="AL55" s="167">
        <v>-51.39</v>
      </c>
      <c r="AM55" s="167">
        <v>-68.260000000000005</v>
      </c>
      <c r="AN55" s="167">
        <v>50.74</v>
      </c>
      <c r="AO55" s="167">
        <v>50.66</v>
      </c>
      <c r="AP55" s="167">
        <v>13.118499999999999</v>
      </c>
      <c r="AQ55" s="167">
        <v>11.8028</v>
      </c>
      <c r="AR55" s="167">
        <v>67.519400000000005</v>
      </c>
      <c r="AS55" s="167">
        <v>69.232699999999994</v>
      </c>
      <c r="AT55" s="167">
        <v>35.2224</v>
      </c>
      <c r="AU55" s="167">
        <v>-51.337200000000003</v>
      </c>
      <c r="AV55" s="167">
        <v>-51.689599999999999</v>
      </c>
      <c r="AW55" s="167">
        <v>32.430100000000003</v>
      </c>
      <c r="AX55" s="167">
        <v>31.432300000000001</v>
      </c>
      <c r="AY55" s="167">
        <v>69.5745</v>
      </c>
      <c r="AZ55" s="167">
        <v>69.730800000000002</v>
      </c>
      <c r="BA55" s="167">
        <v>-15.7682</v>
      </c>
      <c r="BB55" s="167">
        <v>-16.07</v>
      </c>
      <c r="BC55" s="167">
        <v>-362.74189999999999</v>
      </c>
      <c r="BD55" s="167">
        <v>10.7148</v>
      </c>
      <c r="BE55" s="167">
        <v>-4.9000000000000004</v>
      </c>
      <c r="BF55" s="167">
        <v>-4.9000000000000004</v>
      </c>
      <c r="BG55" s="167">
        <v>56.743099999999998</v>
      </c>
      <c r="BH55" s="167">
        <v>54.838700000000003</v>
      </c>
      <c r="BI55" s="167">
        <v>-4.8452000000000002</v>
      </c>
      <c r="BJ55" s="168"/>
      <c r="BK55" s="167">
        <v>-51.059399999999997</v>
      </c>
      <c r="BL55" s="167">
        <v>6.6898999999999997</v>
      </c>
      <c r="BM55" s="167">
        <v>3.7833999999999999</v>
      </c>
      <c r="BN55" s="167">
        <v>3.9613</v>
      </c>
      <c r="BO55" s="167">
        <v>396.649</v>
      </c>
      <c r="BP55" s="167">
        <v>110.5685</v>
      </c>
      <c r="BQ55" s="167">
        <v>111.23990000000001</v>
      </c>
      <c r="BR55" s="167">
        <v>-447.65460000000002</v>
      </c>
      <c r="BS55" s="167">
        <v>420.31020000000001</v>
      </c>
      <c r="BT55" s="168"/>
      <c r="BU55" s="167">
        <v>-130.94220000000001</v>
      </c>
      <c r="BV55" s="167">
        <v>132.30770000000001</v>
      </c>
      <c r="BW55" s="167">
        <v>97.61</v>
      </c>
      <c r="BX55" s="167">
        <v>27.61</v>
      </c>
      <c r="BY55" s="167">
        <v>33.39</v>
      </c>
      <c r="BZ55" s="167">
        <v>63.35</v>
      </c>
      <c r="CA55" s="167">
        <v>81.96</v>
      </c>
      <c r="CB55" s="167">
        <v>-36.968000000000004</v>
      </c>
      <c r="CC55" s="167">
        <v>-37.369799999999998</v>
      </c>
      <c r="CD55" s="167">
        <v>116.6769</v>
      </c>
      <c r="CE55" s="167">
        <v>116.8027</v>
      </c>
      <c r="CF55" s="167">
        <v>32.880499999999998</v>
      </c>
      <c r="CG55" s="167">
        <v>-153.40389999999999</v>
      </c>
      <c r="CH55" s="167">
        <v>-154.0078</v>
      </c>
      <c r="CI55" s="167">
        <v>0.36280000000000001</v>
      </c>
      <c r="CJ55" s="168"/>
      <c r="CK55" s="168"/>
      <c r="CL55" s="168"/>
      <c r="CM55" s="167">
        <v>122.8</v>
      </c>
      <c r="CN55" s="167">
        <v>112.2</v>
      </c>
      <c r="CO55" s="167">
        <v>-18.66</v>
      </c>
      <c r="CP55" s="167">
        <v>51.052700000000002</v>
      </c>
      <c r="CQ55" s="167">
        <v>49.6496</v>
      </c>
      <c r="CR55" s="167">
        <v>49.273499999999999</v>
      </c>
      <c r="CS55" s="167">
        <v>22.523199999999999</v>
      </c>
      <c r="CT55" s="167">
        <v>22.006499999999999</v>
      </c>
      <c r="CU55" s="167">
        <v>1</v>
      </c>
      <c r="CV55" s="167">
        <v>-65.640299999999996</v>
      </c>
      <c r="CW55" s="167">
        <v>-4.6877000000000004</v>
      </c>
      <c r="CX55" s="167">
        <v>15.611000000000001</v>
      </c>
      <c r="CY55" s="167">
        <v>67.05</v>
      </c>
      <c r="CZ55" s="167">
        <v>36.44</v>
      </c>
      <c r="DA55" s="167">
        <v>44.304200000000002</v>
      </c>
      <c r="DB55" s="167">
        <v>42.484999999999999</v>
      </c>
      <c r="DC55" s="167">
        <v>-33.232999999999997</v>
      </c>
      <c r="DD55" s="168"/>
      <c r="DE55" s="168"/>
      <c r="DF55" s="168"/>
      <c r="DG55" s="167">
        <v>-98.869699999999995</v>
      </c>
      <c r="DH55" s="168"/>
      <c r="DI55" s="168"/>
      <c r="DJ55" s="167">
        <v>-101.2</v>
      </c>
      <c r="DK55" s="167">
        <v>-101.6</v>
      </c>
      <c r="DL55" s="167">
        <v>23.502500000000001</v>
      </c>
      <c r="DM55" s="167">
        <v>47.7</v>
      </c>
      <c r="DN55" s="167">
        <v>55.9026</v>
      </c>
      <c r="DO55" s="167">
        <v>67.4011</v>
      </c>
      <c r="DP55" s="167">
        <v>47.07</v>
      </c>
      <c r="DQ55" s="167">
        <v>-6.23</v>
      </c>
      <c r="DR55" s="167">
        <v>64.3095</v>
      </c>
      <c r="DS55" s="167">
        <v>97.978099999999998</v>
      </c>
      <c r="DT55" s="167">
        <v>-31.84</v>
      </c>
      <c r="DU55" s="167">
        <v>-32.090000000000003</v>
      </c>
      <c r="DV55" s="167">
        <v>122.68</v>
      </c>
      <c r="DW55" s="167">
        <v>65.209999999999994</v>
      </c>
      <c r="DX55" s="167">
        <v>98.654499999999999</v>
      </c>
      <c r="DY55" s="167">
        <v>97</v>
      </c>
      <c r="DZ55" s="167">
        <v>-18.865100000000002</v>
      </c>
      <c r="EA55" s="167">
        <v>-19.3</v>
      </c>
      <c r="EB55" s="167">
        <v>209.97749999999999</v>
      </c>
      <c r="EC55" s="167">
        <v>161.982</v>
      </c>
      <c r="ED55" s="167">
        <v>156.0703</v>
      </c>
      <c r="EE55" s="167">
        <v>158.67769999999999</v>
      </c>
      <c r="EF55" s="167">
        <v>93.462699999999998</v>
      </c>
      <c r="EG55" s="167">
        <v>65.816999999999993</v>
      </c>
      <c r="EH55" s="167">
        <v>-28.92</v>
      </c>
      <c r="EI55" s="167">
        <v>459.56380000000001</v>
      </c>
      <c r="EJ55" s="167">
        <v>383.29610000000002</v>
      </c>
      <c r="EK55" s="168"/>
      <c r="EL55" s="167">
        <v>-33.090699999999998</v>
      </c>
      <c r="EM55" s="167">
        <v>-30.5945</v>
      </c>
      <c r="EN55" s="167">
        <v>-22.873200000000001</v>
      </c>
      <c r="EO55" s="167">
        <v>33.294800000000002</v>
      </c>
      <c r="EP55" s="167">
        <v>31.349</v>
      </c>
      <c r="EQ55" s="167">
        <v>50.735999999999997</v>
      </c>
      <c r="ER55" s="167">
        <v>-36.046999999999997</v>
      </c>
      <c r="ES55" s="167">
        <v>-36.884500000000003</v>
      </c>
      <c r="ET55" s="167">
        <v>-34.106000000000002</v>
      </c>
      <c r="EU55" s="168"/>
      <c r="EV55" s="167">
        <v>-22.12</v>
      </c>
      <c r="EW55" s="168"/>
      <c r="EX55" s="167">
        <v>10.293200000000001</v>
      </c>
      <c r="EY55" s="167">
        <v>21.853899999999999</v>
      </c>
      <c r="EZ55" s="167">
        <v>-41.273899999999998</v>
      </c>
      <c r="FA55" s="167">
        <v>-40.423099999999998</v>
      </c>
      <c r="FB55" s="167">
        <v>10.253399999999999</v>
      </c>
      <c r="FC55" s="167">
        <v>-62.301299999999998</v>
      </c>
      <c r="FD55" s="167">
        <v>50.593800000000002</v>
      </c>
      <c r="FE55" s="167">
        <v>25.508700000000001</v>
      </c>
      <c r="FF55" s="168"/>
      <c r="FG55" s="167">
        <v>24.741499999999998</v>
      </c>
      <c r="FH55" s="167">
        <v>40.279200000000003</v>
      </c>
      <c r="FI55" s="167">
        <v>40.475999999999999</v>
      </c>
      <c r="FJ55" s="167">
        <v>39.620199999999997</v>
      </c>
      <c r="FK55" s="167">
        <v>36.672899999999998</v>
      </c>
      <c r="FL55" s="167">
        <v>36.003100000000003</v>
      </c>
      <c r="FM55" s="167">
        <v>-123.2478</v>
      </c>
      <c r="FN55" s="167">
        <v>21.822600000000001</v>
      </c>
      <c r="FO55" s="167">
        <v>21.726299999999998</v>
      </c>
      <c r="FP55" s="167">
        <v>-97.093500000000006</v>
      </c>
      <c r="FQ55" s="167">
        <v>-87.145300000000006</v>
      </c>
      <c r="FR55" s="167">
        <v>-37.044600000000003</v>
      </c>
      <c r="FS55" s="167">
        <v>-40.119999999999997</v>
      </c>
      <c r="FT55" s="167">
        <v>13.3675</v>
      </c>
      <c r="FU55" s="167">
        <v>1.0451999999999999</v>
      </c>
      <c r="FV55" s="167">
        <v>-8.41</v>
      </c>
      <c r="FW55" s="167">
        <v>18.59</v>
      </c>
      <c r="FX55" s="167">
        <v>-36.597000000000001</v>
      </c>
      <c r="FY55" s="167">
        <v>11.6511</v>
      </c>
      <c r="FZ55" s="167">
        <v>-14.742000000000001</v>
      </c>
      <c r="GA55" s="167">
        <v>4.1269999999999998</v>
      </c>
      <c r="GB55" s="168"/>
      <c r="GC55" s="167">
        <v>24.7</v>
      </c>
      <c r="GD55" s="167">
        <v>88.843299999999999</v>
      </c>
      <c r="GE55" s="167">
        <v>99.745900000000006</v>
      </c>
      <c r="GF55" s="167">
        <v>15.03</v>
      </c>
      <c r="GG55" s="167">
        <v>86.896799999999999</v>
      </c>
      <c r="GH55" s="167">
        <v>28.2</v>
      </c>
      <c r="GI55" s="167">
        <v>-19.933</v>
      </c>
      <c r="GJ55" s="167">
        <v>2.6059000000000001</v>
      </c>
      <c r="GK55" s="167">
        <v>2.8435000000000001</v>
      </c>
      <c r="GL55" s="167">
        <v>1.4819</v>
      </c>
      <c r="GM55" s="168"/>
      <c r="GN55" s="168"/>
      <c r="GO55" s="167">
        <v>-16.297799999999999</v>
      </c>
      <c r="GP55" s="167">
        <v>-32.726599999999998</v>
      </c>
      <c r="GQ55" s="167">
        <v>20.1218</v>
      </c>
      <c r="GR55" s="167">
        <v>33.649000000000001</v>
      </c>
      <c r="GS55" s="167">
        <v>54.287199999999999</v>
      </c>
      <c r="GT55" s="167">
        <v>55.997100000000003</v>
      </c>
      <c r="GU55" s="167">
        <v>-152.09710000000001</v>
      </c>
      <c r="GV55" s="167">
        <v>-23.161899999999999</v>
      </c>
      <c r="GW55" s="167">
        <v>36.850499999999997</v>
      </c>
      <c r="GX55" s="167">
        <v>-44.849200000000003</v>
      </c>
      <c r="GY55" s="167">
        <v>11.783099999999999</v>
      </c>
      <c r="GZ55" s="167">
        <v>7.5991</v>
      </c>
      <c r="HA55" s="167">
        <v>7.1840000000000002</v>
      </c>
      <c r="HB55" s="168"/>
      <c r="HC55" s="167">
        <v>126.2547</v>
      </c>
      <c r="HD55" s="167">
        <v>126.4384</v>
      </c>
      <c r="HE55" s="168"/>
      <c r="HF55" s="168"/>
      <c r="HG55" s="167">
        <v>-218.36840000000001</v>
      </c>
      <c r="HH55" s="167">
        <v>220.6155</v>
      </c>
      <c r="HI55" s="167">
        <v>424.52679999999998</v>
      </c>
      <c r="HJ55" s="167">
        <v>-123.0424</v>
      </c>
      <c r="HK55" s="167">
        <v>-120.401</v>
      </c>
      <c r="HL55" s="167">
        <v>-64.085899999999995</v>
      </c>
      <c r="HM55" s="167">
        <v>-55.796900000000001</v>
      </c>
      <c r="HN55" s="167">
        <v>78.772800000000004</v>
      </c>
      <c r="HO55" s="167">
        <v>76.963300000000004</v>
      </c>
      <c r="HP55" s="168"/>
      <c r="HQ55" s="168"/>
      <c r="HR55" s="167">
        <v>40.400100000000002</v>
      </c>
      <c r="HS55" s="167">
        <v>40.213299999999997</v>
      </c>
      <c r="HT55" s="167">
        <v>-59.194400000000002</v>
      </c>
      <c r="HU55" s="167">
        <v>-58.900199999999998</v>
      </c>
      <c r="HV55" s="167">
        <v>64.02</v>
      </c>
      <c r="HW55" s="167">
        <v>63.44</v>
      </c>
      <c r="HX55" s="167">
        <v>17.899999999999999</v>
      </c>
      <c r="HY55" s="167">
        <v>16.899999999999999</v>
      </c>
      <c r="HZ55" s="167">
        <v>21.329499999999999</v>
      </c>
      <c r="IA55" s="167">
        <v>29.04</v>
      </c>
      <c r="IB55" s="167">
        <v>-345.95299999999997</v>
      </c>
      <c r="IC55" s="167">
        <v>110.14319999999999</v>
      </c>
      <c r="ID55" s="167">
        <v>108.9756</v>
      </c>
      <c r="IE55" s="167">
        <v>15.6</v>
      </c>
      <c r="IF55" s="167">
        <v>-42.1</v>
      </c>
      <c r="IG55" s="167">
        <v>-39.5</v>
      </c>
      <c r="IH55" s="167">
        <v>-39</v>
      </c>
      <c r="II55" s="167">
        <v>1.4675</v>
      </c>
      <c r="IJ55" s="167">
        <v>1.1416999999999999</v>
      </c>
      <c r="IK55" s="167">
        <v>-412.38049999999998</v>
      </c>
      <c r="IL55" s="167">
        <v>-359.82260000000002</v>
      </c>
      <c r="IM55" s="167">
        <v>438.6078</v>
      </c>
      <c r="IN55" s="167">
        <v>325.7072</v>
      </c>
      <c r="IO55" s="167">
        <v>-1.2406999999999999</v>
      </c>
      <c r="IP55" s="167">
        <v>-316.39019999999999</v>
      </c>
      <c r="IQ55" s="167">
        <v>318.40649999999999</v>
      </c>
      <c r="IR55" s="167">
        <v>-145.5779</v>
      </c>
      <c r="IS55" s="167">
        <v>-230.43119999999999</v>
      </c>
      <c r="IT55" s="167">
        <v>-314.36880000000002</v>
      </c>
      <c r="IU55" s="167">
        <v>78.456299999999999</v>
      </c>
      <c r="IV55" s="167">
        <v>79.040899999999993</v>
      </c>
      <c r="IW55" s="167">
        <v>148.9111</v>
      </c>
      <c r="IX55" s="167">
        <v>-419.86680000000001</v>
      </c>
      <c r="IY55" s="167">
        <v>234.5436</v>
      </c>
      <c r="IZ55" s="167">
        <v>-184.1097</v>
      </c>
      <c r="JA55" s="167">
        <v>184.35570000000001</v>
      </c>
      <c r="JB55" s="167">
        <v>-12.287000000000001</v>
      </c>
      <c r="JC55" s="167">
        <v>24.559000000000001</v>
      </c>
      <c r="JD55" s="167">
        <v>10.48</v>
      </c>
      <c r="JE55" s="167">
        <v>0.71699999999999997</v>
      </c>
      <c r="JF55" s="167">
        <v>0.71199999999999997</v>
      </c>
      <c r="JG55" s="167">
        <v>-9.92</v>
      </c>
      <c r="JH55" s="167">
        <v>-13.36</v>
      </c>
      <c r="JI55" s="168"/>
      <c r="JJ55" s="167">
        <v>13.6828</v>
      </c>
      <c r="JK55" s="167">
        <v>-28.770900000000001</v>
      </c>
      <c r="JL55" s="167">
        <v>-38.966999999999999</v>
      </c>
      <c r="JM55" s="167">
        <v>26.2</v>
      </c>
      <c r="JN55" s="167">
        <v>55.207999999999998</v>
      </c>
      <c r="JO55" s="167">
        <v>55.972999999999999</v>
      </c>
      <c r="JP55" s="168"/>
      <c r="JQ55" s="168"/>
      <c r="JR55" s="167">
        <v>50.766300000000001</v>
      </c>
      <c r="JS55" s="167">
        <v>50.548200000000001</v>
      </c>
      <c r="JT55" s="167">
        <v>51.763100000000001</v>
      </c>
      <c r="JU55" s="168"/>
      <c r="JV55" s="167">
        <v>41.5</v>
      </c>
      <c r="JW55" s="167">
        <v>19.582000000000001</v>
      </c>
      <c r="JX55" s="167">
        <v>7.04</v>
      </c>
      <c r="JY55" s="168"/>
      <c r="JZ55" s="167">
        <v>-58.948700000000002</v>
      </c>
      <c r="KA55" s="167">
        <v>82.333600000000004</v>
      </c>
      <c r="KB55" s="167">
        <v>65.668700000000001</v>
      </c>
      <c r="KC55" s="167">
        <v>-58.514899999999997</v>
      </c>
      <c r="KD55" s="167">
        <v>-81.054199999999994</v>
      </c>
      <c r="KE55" s="167">
        <v>55.011299999999999</v>
      </c>
      <c r="KF55" s="167">
        <v>25.4</v>
      </c>
      <c r="KG55" s="167">
        <v>-58.3</v>
      </c>
      <c r="KH55" s="167">
        <v>58.3</v>
      </c>
      <c r="KI55" s="167">
        <v>202.51560000000001</v>
      </c>
      <c r="KJ55" s="167">
        <v>13.8422</v>
      </c>
    </row>
    <row r="56" spans="1:296" ht="18" customHeight="1" x14ac:dyDescent="0.25">
      <c r="A56" s="163" t="s">
        <v>894</v>
      </c>
      <c r="B56" s="163" t="s">
        <v>72</v>
      </c>
      <c r="C56" s="170">
        <v>0</v>
      </c>
      <c r="D56" s="170">
        <v>0</v>
      </c>
      <c r="E56" s="170">
        <v>16.757999999999999</v>
      </c>
      <c r="F56" s="170">
        <v>-24.8963</v>
      </c>
      <c r="G56" s="170">
        <v>-34.2059</v>
      </c>
      <c r="H56" s="170">
        <v>30.302</v>
      </c>
      <c r="I56" s="171"/>
      <c r="J56" s="170">
        <v>45.9435</v>
      </c>
      <c r="K56" s="170">
        <v>-92.607900000000001</v>
      </c>
      <c r="L56" s="170">
        <v>53.856400000000001</v>
      </c>
      <c r="M56" s="170">
        <v>27.2212</v>
      </c>
      <c r="N56" s="170">
        <v>26.582899999999999</v>
      </c>
      <c r="O56" s="170">
        <v>0</v>
      </c>
      <c r="P56" s="170">
        <v>-31.523</v>
      </c>
      <c r="Q56" s="170">
        <v>28.6</v>
      </c>
      <c r="R56" s="170">
        <v>10.763999999999999</v>
      </c>
      <c r="S56" s="170">
        <v>-26.4</v>
      </c>
      <c r="T56" s="170">
        <v>14.734400000000001</v>
      </c>
      <c r="U56" s="170">
        <v>57.4758</v>
      </c>
      <c r="V56" s="170">
        <v>9.0152000000000001</v>
      </c>
      <c r="W56" s="170">
        <v>8.8133999999999997</v>
      </c>
      <c r="X56" s="170">
        <v>14.5982</v>
      </c>
      <c r="Y56" s="170">
        <v>5.2892999999999999</v>
      </c>
      <c r="Z56" s="170">
        <v>5.9470999999999998</v>
      </c>
      <c r="AA56" s="170">
        <v>7.9908999999999999</v>
      </c>
      <c r="AB56" s="171"/>
      <c r="AC56" s="171"/>
      <c r="AD56" s="170">
        <v>-61.74</v>
      </c>
      <c r="AE56" s="170">
        <v>-61.78</v>
      </c>
      <c r="AF56" s="171"/>
      <c r="AG56" s="170">
        <v>0</v>
      </c>
      <c r="AH56" s="172">
        <v>31.523</v>
      </c>
      <c r="AI56" s="170">
        <v>9.7430000000000003</v>
      </c>
      <c r="AJ56" s="170">
        <v>0.20100000000000001</v>
      </c>
      <c r="AK56" s="172">
        <v>-43.62</v>
      </c>
      <c r="AL56" s="170">
        <v>-43.44</v>
      </c>
      <c r="AM56" s="170">
        <v>-77.680000000000007</v>
      </c>
      <c r="AN56" s="170">
        <v>43.62</v>
      </c>
      <c r="AO56" s="170">
        <v>43.82</v>
      </c>
      <c r="AP56" s="170">
        <v>10.8165</v>
      </c>
      <c r="AQ56" s="170">
        <v>12.9941</v>
      </c>
      <c r="AR56" s="170">
        <v>64.2928</v>
      </c>
      <c r="AS56" s="170">
        <v>66.318100000000001</v>
      </c>
      <c r="AT56" s="170">
        <v>32.803199999999997</v>
      </c>
      <c r="AU56" s="170">
        <v>-44.323799999999999</v>
      </c>
      <c r="AV56" s="170">
        <v>-44.251100000000001</v>
      </c>
      <c r="AW56" s="170">
        <v>8.0983999999999998</v>
      </c>
      <c r="AX56" s="170">
        <v>8.3690999999999995</v>
      </c>
      <c r="AY56" s="170">
        <v>68.753500000000003</v>
      </c>
      <c r="AZ56" s="170">
        <v>69.619900000000001</v>
      </c>
      <c r="BA56" s="170">
        <v>-33.9634</v>
      </c>
      <c r="BB56" s="170">
        <v>-35.818800000000003</v>
      </c>
      <c r="BC56" s="170">
        <v>-306.31560000000002</v>
      </c>
      <c r="BD56" s="170">
        <v>10.7224</v>
      </c>
      <c r="BE56" s="170">
        <v>-4.9000000000000004</v>
      </c>
      <c r="BF56" s="170">
        <v>-4.9000000000000004</v>
      </c>
      <c r="BG56" s="170">
        <v>50.502099999999999</v>
      </c>
      <c r="BH56" s="170">
        <v>49.168399999999998</v>
      </c>
      <c r="BI56" s="170">
        <v>-4.7218</v>
      </c>
      <c r="BJ56" s="171"/>
      <c r="BK56" s="170">
        <v>-43.768900000000002</v>
      </c>
      <c r="BL56" s="170">
        <v>6.4985999999999997</v>
      </c>
      <c r="BM56" s="170">
        <v>0</v>
      </c>
      <c r="BN56" s="170">
        <v>3.3952</v>
      </c>
      <c r="BO56" s="170">
        <v>342.90589999999997</v>
      </c>
      <c r="BP56" s="170">
        <v>105.89919999999999</v>
      </c>
      <c r="BQ56" s="170">
        <v>105.7771</v>
      </c>
      <c r="BR56" s="170">
        <v>-429.85520000000002</v>
      </c>
      <c r="BS56" s="170">
        <v>365.7688</v>
      </c>
      <c r="BT56" s="171"/>
      <c r="BU56" s="170">
        <v>-100.7509</v>
      </c>
      <c r="BV56" s="170">
        <v>102.26609999999999</v>
      </c>
      <c r="BW56" s="170">
        <v>93.548299999999998</v>
      </c>
      <c r="BX56" s="170">
        <v>26.08</v>
      </c>
      <c r="BY56" s="170">
        <v>31.27</v>
      </c>
      <c r="BZ56" s="170">
        <v>60.08</v>
      </c>
      <c r="CA56" s="170">
        <v>79.36</v>
      </c>
      <c r="CB56" s="170">
        <v>-40.986699999999999</v>
      </c>
      <c r="CC56" s="170">
        <v>-40.986699999999999</v>
      </c>
      <c r="CD56" s="170">
        <v>115.9344</v>
      </c>
      <c r="CE56" s="170">
        <v>116.2809</v>
      </c>
      <c r="CF56" s="170">
        <v>34.347000000000001</v>
      </c>
      <c r="CG56" s="170">
        <v>-128.1771</v>
      </c>
      <c r="CH56" s="170">
        <v>-127.9564</v>
      </c>
      <c r="CI56" s="170">
        <v>0.1845</v>
      </c>
      <c r="CJ56" s="171"/>
      <c r="CK56" s="171"/>
      <c r="CL56" s="171"/>
      <c r="CM56" s="170">
        <v>113.1</v>
      </c>
      <c r="CN56" s="170">
        <v>102</v>
      </c>
      <c r="CO56" s="170">
        <v>-18.07</v>
      </c>
      <c r="CP56" s="170">
        <v>55.243000000000002</v>
      </c>
      <c r="CQ56" s="170">
        <v>53.674799999999998</v>
      </c>
      <c r="CR56" s="170">
        <v>53.373699999999999</v>
      </c>
      <c r="CS56" s="170">
        <v>28.8477</v>
      </c>
      <c r="CT56" s="170">
        <v>28.912099999999999</v>
      </c>
      <c r="CU56" s="170">
        <v>-14.0244</v>
      </c>
      <c r="CV56" s="170">
        <v>-62.593699999999998</v>
      </c>
      <c r="CW56" s="170">
        <v>-13.617100000000001</v>
      </c>
      <c r="CX56" s="170">
        <v>14.632899999999999</v>
      </c>
      <c r="CY56" s="170">
        <v>60.98</v>
      </c>
      <c r="CZ56" s="170">
        <v>33.78</v>
      </c>
      <c r="DA56" s="170">
        <v>42.429200000000002</v>
      </c>
      <c r="DB56" s="170">
        <v>40.141300000000001</v>
      </c>
      <c r="DC56" s="170">
        <v>-31.502600000000001</v>
      </c>
      <c r="DD56" s="171"/>
      <c r="DE56" s="171"/>
      <c r="DF56" s="171"/>
      <c r="DG56" s="170">
        <v>-84.680899999999994</v>
      </c>
      <c r="DH56" s="171"/>
      <c r="DI56" s="171"/>
      <c r="DJ56" s="170">
        <v>-98.8</v>
      </c>
      <c r="DK56" s="170">
        <v>-96.8</v>
      </c>
      <c r="DL56" s="170">
        <v>23.6783</v>
      </c>
      <c r="DM56" s="170">
        <v>44.6</v>
      </c>
      <c r="DN56" s="170">
        <v>48.388199999999998</v>
      </c>
      <c r="DO56" s="170">
        <v>62.7136</v>
      </c>
      <c r="DP56" s="170">
        <v>44.14</v>
      </c>
      <c r="DQ56" s="170">
        <v>-4.68</v>
      </c>
      <c r="DR56" s="170">
        <v>62.805999999999997</v>
      </c>
      <c r="DS56" s="170">
        <v>84.114800000000002</v>
      </c>
      <c r="DT56" s="170">
        <v>-31.95</v>
      </c>
      <c r="DU56" s="170">
        <v>-32.299999999999997</v>
      </c>
      <c r="DV56" s="170">
        <v>117.13</v>
      </c>
      <c r="DW56" s="170">
        <v>62.96</v>
      </c>
      <c r="DX56" s="170">
        <v>84.818200000000004</v>
      </c>
      <c r="DY56" s="170">
        <v>83.6</v>
      </c>
      <c r="DZ56" s="170">
        <v>-25.866399999999999</v>
      </c>
      <c r="EA56" s="170">
        <v>-25.818200000000001</v>
      </c>
      <c r="EB56" s="170">
        <v>193.3261</v>
      </c>
      <c r="EC56" s="170">
        <v>146.0376</v>
      </c>
      <c r="ED56" s="170">
        <v>139.3143</v>
      </c>
      <c r="EE56" s="170">
        <v>142.10839999999999</v>
      </c>
      <c r="EF56" s="170">
        <v>87.704400000000007</v>
      </c>
      <c r="EG56" s="170">
        <v>60.8904</v>
      </c>
      <c r="EH56" s="170">
        <v>-28.684999999999999</v>
      </c>
      <c r="EI56" s="170">
        <v>444.72320000000002</v>
      </c>
      <c r="EJ56" s="170">
        <v>398.72919999999999</v>
      </c>
      <c r="EK56" s="171"/>
      <c r="EL56" s="170">
        <v>-32.7913</v>
      </c>
      <c r="EM56" s="170">
        <v>-30.436399999999999</v>
      </c>
      <c r="EN56" s="170">
        <v>-18.792999999999999</v>
      </c>
      <c r="EO56" s="170">
        <v>35.548400000000001</v>
      </c>
      <c r="EP56" s="170">
        <v>33.336599999999997</v>
      </c>
      <c r="EQ56" s="170">
        <v>41.52</v>
      </c>
      <c r="ER56" s="170">
        <v>-39.238199999999999</v>
      </c>
      <c r="ES56" s="170">
        <v>-40.096600000000002</v>
      </c>
      <c r="ET56" s="170">
        <v>-30.216799999999999</v>
      </c>
      <c r="EU56" s="171"/>
      <c r="EV56" s="170">
        <v>-16.96</v>
      </c>
      <c r="EW56" s="171"/>
      <c r="EX56" s="170">
        <v>9.4067000000000007</v>
      </c>
      <c r="EY56" s="170">
        <v>28.975000000000001</v>
      </c>
      <c r="EZ56" s="170">
        <v>-39.887999999999998</v>
      </c>
      <c r="FA56" s="170">
        <v>-39.103700000000003</v>
      </c>
      <c r="FB56" s="170">
        <v>10.3726</v>
      </c>
      <c r="FC56" s="170">
        <v>-57.963000000000001</v>
      </c>
      <c r="FD56" s="170">
        <v>46.057699999999997</v>
      </c>
      <c r="FE56" s="170">
        <v>24.475300000000001</v>
      </c>
      <c r="FF56" s="171"/>
      <c r="FG56" s="170">
        <v>24.0563</v>
      </c>
      <c r="FH56" s="170">
        <v>40.5914</v>
      </c>
      <c r="FI56" s="170">
        <v>40.663600000000002</v>
      </c>
      <c r="FJ56" s="170">
        <v>39.324800000000003</v>
      </c>
      <c r="FK56" s="170">
        <v>39.687100000000001</v>
      </c>
      <c r="FL56" s="170">
        <v>39.687100000000001</v>
      </c>
      <c r="FM56" s="170">
        <v>-135.47219999999999</v>
      </c>
      <c r="FN56" s="170">
        <v>27.439900000000002</v>
      </c>
      <c r="FO56" s="170">
        <v>27.663399999999999</v>
      </c>
      <c r="FP56" s="170">
        <v>-105.26179999999999</v>
      </c>
      <c r="FQ56" s="170">
        <v>-94.803200000000004</v>
      </c>
      <c r="FR56" s="170">
        <v>-39.439700000000002</v>
      </c>
      <c r="FS56" s="170">
        <v>-41.58</v>
      </c>
      <c r="FT56" s="170">
        <v>13.3773</v>
      </c>
      <c r="FU56" s="170">
        <v>0.92679999999999996</v>
      </c>
      <c r="FV56" s="170">
        <v>-8.4499999999999993</v>
      </c>
      <c r="FW56" s="170">
        <v>17.66</v>
      </c>
      <c r="FX56" s="170">
        <v>-37.921999999999997</v>
      </c>
      <c r="FY56" s="171"/>
      <c r="FZ56" s="170">
        <v>-15.066000000000001</v>
      </c>
      <c r="GA56" s="170">
        <v>4.4539999999999997</v>
      </c>
      <c r="GB56" s="171"/>
      <c r="GC56" s="170">
        <v>24</v>
      </c>
      <c r="GD56" s="170">
        <v>95.656300000000002</v>
      </c>
      <c r="GE56" s="170">
        <v>106.9448</v>
      </c>
      <c r="GF56" s="170">
        <v>14.75</v>
      </c>
      <c r="GG56" s="170">
        <v>85.932299999999998</v>
      </c>
      <c r="GH56" s="170">
        <v>28.6</v>
      </c>
      <c r="GI56" s="170">
        <v>-18.114799999999999</v>
      </c>
      <c r="GJ56" s="170">
        <v>2.9333999999999998</v>
      </c>
      <c r="GK56" s="170">
        <v>3.2934000000000001</v>
      </c>
      <c r="GL56" s="170">
        <v>1.3617999999999999</v>
      </c>
      <c r="GM56" s="171"/>
      <c r="GN56" s="171"/>
      <c r="GO56" s="170">
        <v>-16.082100000000001</v>
      </c>
      <c r="GP56" s="170">
        <v>-29.2636</v>
      </c>
      <c r="GQ56" s="170">
        <v>18.967300000000002</v>
      </c>
      <c r="GR56" s="170">
        <v>30.4025</v>
      </c>
      <c r="GS56" s="170">
        <v>56.699100000000001</v>
      </c>
      <c r="GT56" s="170">
        <v>57.508299999999998</v>
      </c>
      <c r="GU56" s="170">
        <v>-144.74180000000001</v>
      </c>
      <c r="GV56" s="170">
        <v>-21.9148</v>
      </c>
      <c r="GW56" s="170">
        <v>34.9908</v>
      </c>
      <c r="GX56" s="170">
        <v>-41.442599999999999</v>
      </c>
      <c r="GY56" s="170">
        <v>12.132999999999999</v>
      </c>
      <c r="GZ56" s="170">
        <v>6.2416</v>
      </c>
      <c r="HA56" s="170">
        <v>5.9604999999999997</v>
      </c>
      <c r="HB56" s="170">
        <v>13</v>
      </c>
      <c r="HC56" s="170">
        <v>124.78660000000001</v>
      </c>
      <c r="HD56" s="170">
        <v>126.059</v>
      </c>
      <c r="HE56" s="171"/>
      <c r="HF56" s="171"/>
      <c r="HG56" s="170">
        <v>-218.8853</v>
      </c>
      <c r="HH56" s="170">
        <v>221.81569999999999</v>
      </c>
      <c r="HI56" s="170">
        <v>431.26080000000002</v>
      </c>
      <c r="HJ56" s="170">
        <v>-120.3202</v>
      </c>
      <c r="HK56" s="170">
        <v>-118.94880000000001</v>
      </c>
      <c r="HL56" s="170">
        <v>-67.463499999999996</v>
      </c>
      <c r="HM56" s="170">
        <v>-60.7423</v>
      </c>
      <c r="HN56" s="170">
        <v>80.200699999999998</v>
      </c>
      <c r="HO56" s="170">
        <v>77.203999999999994</v>
      </c>
      <c r="HP56" s="170">
        <v>-85.463800000000006</v>
      </c>
      <c r="HQ56" s="170">
        <v>-87.1387</v>
      </c>
      <c r="HR56" s="170">
        <v>42.806100000000001</v>
      </c>
      <c r="HS56" s="170">
        <v>41.323</v>
      </c>
      <c r="HT56" s="170">
        <v>-53.382100000000001</v>
      </c>
      <c r="HU56" s="170">
        <v>-53.6417</v>
      </c>
      <c r="HV56" s="170">
        <v>69.16</v>
      </c>
      <c r="HW56" s="170">
        <v>68.73</v>
      </c>
      <c r="HX56" s="170">
        <v>14.3</v>
      </c>
      <c r="HY56" s="170">
        <v>14.8</v>
      </c>
      <c r="HZ56" s="170">
        <v>21.556000000000001</v>
      </c>
      <c r="IA56" s="170">
        <v>27.6</v>
      </c>
      <c r="IB56" s="170">
        <v>-339.57780000000002</v>
      </c>
      <c r="IC56" s="170">
        <v>105.0197</v>
      </c>
      <c r="ID56" s="170">
        <v>104.1831</v>
      </c>
      <c r="IE56" s="170">
        <v>16.8</v>
      </c>
      <c r="IF56" s="170">
        <v>-44.4</v>
      </c>
      <c r="IG56" s="170">
        <v>-40.4</v>
      </c>
      <c r="IH56" s="170">
        <v>-40.700000000000003</v>
      </c>
      <c r="II56" s="170">
        <v>1.3631</v>
      </c>
      <c r="IJ56" s="171"/>
      <c r="IK56" s="170">
        <v>-415.86340000000001</v>
      </c>
      <c r="IL56" s="170">
        <v>-367.50029999999998</v>
      </c>
      <c r="IM56" s="170">
        <v>428.70119999999997</v>
      </c>
      <c r="IN56" s="170">
        <v>321.62079999999997</v>
      </c>
      <c r="IO56" s="170">
        <v>-11.7357</v>
      </c>
      <c r="IP56" s="170">
        <v>-317.69490000000002</v>
      </c>
      <c r="IQ56" s="170">
        <v>318.81299999999999</v>
      </c>
      <c r="IR56" s="170">
        <v>-143.63120000000001</v>
      </c>
      <c r="IS56" s="170">
        <v>-232.5959</v>
      </c>
      <c r="IT56" s="170">
        <v>-310.55829999999997</v>
      </c>
      <c r="IU56" s="170">
        <v>81.785799999999995</v>
      </c>
      <c r="IV56" s="170">
        <v>78.288799999999995</v>
      </c>
      <c r="IW56" s="170">
        <v>142.97579999999999</v>
      </c>
      <c r="IX56" s="170">
        <v>-413.64080000000001</v>
      </c>
      <c r="IY56" s="170">
        <v>236.99600000000001</v>
      </c>
      <c r="IZ56" s="170">
        <v>-174.42320000000001</v>
      </c>
      <c r="JA56" s="170">
        <v>176.55099999999999</v>
      </c>
      <c r="JB56" s="170">
        <v>-11.732200000000001</v>
      </c>
      <c r="JC56" s="170">
        <v>24.459</v>
      </c>
      <c r="JD56" s="170">
        <v>9.44</v>
      </c>
      <c r="JE56" s="170">
        <v>1.06</v>
      </c>
      <c r="JF56" s="170">
        <v>1.0469999999999999</v>
      </c>
      <c r="JG56" s="170">
        <v>-9.6</v>
      </c>
      <c r="JH56" s="170">
        <v>-13.52</v>
      </c>
      <c r="JI56" s="171"/>
      <c r="JJ56" s="170">
        <v>14.6227</v>
      </c>
      <c r="JK56" s="170">
        <v>-30.235700000000001</v>
      </c>
      <c r="JL56" s="170">
        <v>-39.024900000000002</v>
      </c>
      <c r="JM56" s="170">
        <v>26.8</v>
      </c>
      <c r="JN56" s="170">
        <v>52.75</v>
      </c>
      <c r="JO56" s="170">
        <v>52.783999999999999</v>
      </c>
      <c r="JP56" s="171"/>
      <c r="JQ56" s="171"/>
      <c r="JR56" s="170">
        <v>50.880299999999998</v>
      </c>
      <c r="JS56" s="170">
        <v>49.530900000000003</v>
      </c>
      <c r="JT56" s="170">
        <v>51.6738</v>
      </c>
      <c r="JU56" s="171"/>
      <c r="JV56" s="170">
        <v>46</v>
      </c>
      <c r="JW56" s="170">
        <v>20.331399999999999</v>
      </c>
      <c r="JX56" s="170">
        <v>6.57</v>
      </c>
      <c r="JY56" s="171"/>
      <c r="JZ56" s="170">
        <v>-62.946399999999997</v>
      </c>
      <c r="KA56" s="170">
        <v>84.692999999999998</v>
      </c>
      <c r="KB56" s="170">
        <v>68.728099999999998</v>
      </c>
      <c r="KC56" s="170">
        <v>-60.969799999999999</v>
      </c>
      <c r="KD56" s="170">
        <v>-83.315899999999999</v>
      </c>
      <c r="KE56" s="170">
        <v>59.305599999999998</v>
      </c>
      <c r="KF56" s="170">
        <v>22.395199999999999</v>
      </c>
      <c r="KG56" s="170">
        <v>-60.4</v>
      </c>
      <c r="KH56" s="170">
        <v>60.9</v>
      </c>
      <c r="KI56" s="170">
        <v>205.90899999999999</v>
      </c>
      <c r="KJ56" s="170">
        <v>7.2427999999999999</v>
      </c>
    </row>
    <row r="57" spans="1:296" x14ac:dyDescent="0.25">
      <c r="A57" s="235" t="s">
        <v>906</v>
      </c>
      <c r="B57" s="235"/>
      <c r="C57" s="173">
        <v>0</v>
      </c>
      <c r="D57" s="173">
        <v>0</v>
      </c>
      <c r="E57" s="173">
        <v>21.640499999999999</v>
      </c>
      <c r="F57" s="173">
        <v>-21.0337</v>
      </c>
      <c r="G57" s="173">
        <v>13.802099999999999</v>
      </c>
      <c r="H57" s="173">
        <v>38.336399999999998</v>
      </c>
      <c r="I57" s="173">
        <v>0</v>
      </c>
      <c r="J57" s="173">
        <v>68.591499999999996</v>
      </c>
      <c r="K57" s="173">
        <v>-83.623500000000007</v>
      </c>
      <c r="L57" s="173">
        <v>78.567099999999996</v>
      </c>
      <c r="M57" s="173">
        <v>39.960799999999999</v>
      </c>
      <c r="N57" s="173">
        <v>38.9818</v>
      </c>
      <c r="O57" s="173">
        <v>8.8800000000000008</v>
      </c>
      <c r="P57" s="173">
        <v>-31.312000000000001</v>
      </c>
      <c r="Q57" s="173">
        <v>70.400000000000006</v>
      </c>
      <c r="R57" s="173">
        <v>23.184000000000001</v>
      </c>
      <c r="S57" s="173">
        <v>-26.4</v>
      </c>
      <c r="T57" s="173">
        <v>15.238300000000001</v>
      </c>
      <c r="U57" s="173">
        <v>106.4688</v>
      </c>
      <c r="V57" s="173">
        <v>15.4231</v>
      </c>
      <c r="W57" s="173">
        <v>15.575900000000001</v>
      </c>
      <c r="X57" s="173">
        <v>25.473500000000001</v>
      </c>
      <c r="Y57" s="173">
        <v>9.5641999999999996</v>
      </c>
      <c r="Z57" s="173">
        <v>6.2614000000000001</v>
      </c>
      <c r="AA57" s="173">
        <v>8.7032000000000007</v>
      </c>
      <c r="AB57" s="173">
        <v>0</v>
      </c>
      <c r="AC57" s="173">
        <v>0</v>
      </c>
      <c r="AD57" s="173">
        <v>-58.34</v>
      </c>
      <c r="AE57" s="173">
        <v>-58.41</v>
      </c>
      <c r="AF57" s="173">
        <v>0</v>
      </c>
      <c r="AG57" s="173">
        <v>19.98</v>
      </c>
      <c r="AH57" s="173">
        <v>78.233999999999995</v>
      </c>
      <c r="AI57" s="173">
        <v>19.021999999999998</v>
      </c>
      <c r="AJ57" s="173">
        <v>0.25700000000000001</v>
      </c>
      <c r="AK57" s="173">
        <v>-38.869999999999997</v>
      </c>
      <c r="AL57" s="173">
        <v>-39.46</v>
      </c>
      <c r="AM57" s="173">
        <v>-65.08</v>
      </c>
      <c r="AN57" s="173">
        <v>74.63</v>
      </c>
      <c r="AO57" s="173">
        <v>74.61</v>
      </c>
      <c r="AP57" s="173">
        <v>18.6372</v>
      </c>
      <c r="AQ57" s="173">
        <v>12.9941</v>
      </c>
      <c r="AR57" s="173">
        <v>83.692599999999999</v>
      </c>
      <c r="AS57" s="173">
        <v>86.190100000000001</v>
      </c>
      <c r="AT57" s="173">
        <v>59.270200000000003</v>
      </c>
      <c r="AU57" s="173">
        <v>-40.084400000000002</v>
      </c>
      <c r="AV57" s="173">
        <v>-39.7286</v>
      </c>
      <c r="AW57" s="173">
        <v>32.835799999999999</v>
      </c>
      <c r="AX57" s="173">
        <v>34.280700000000003</v>
      </c>
      <c r="AY57" s="173">
        <v>97.966499999999996</v>
      </c>
      <c r="AZ57" s="173">
        <v>100.1245</v>
      </c>
      <c r="BA57" s="173">
        <v>-4.3143000000000002</v>
      </c>
      <c r="BB57" s="173">
        <v>-2.2458999999999998</v>
      </c>
      <c r="BC57" s="173">
        <v>-264.25200000000001</v>
      </c>
      <c r="BD57" s="173">
        <v>34.685299999999998</v>
      </c>
      <c r="BE57" s="173">
        <v>0</v>
      </c>
      <c r="BF57" s="173">
        <v>0</v>
      </c>
      <c r="BG57" s="173">
        <v>73.7744</v>
      </c>
      <c r="BH57" s="173">
        <v>73.396000000000001</v>
      </c>
      <c r="BI57" s="173">
        <v>-3.5918000000000001</v>
      </c>
      <c r="BJ57" s="173">
        <v>0</v>
      </c>
      <c r="BK57" s="173">
        <v>-43.768900000000002</v>
      </c>
      <c r="BL57" s="173">
        <v>9.3285999999999998</v>
      </c>
      <c r="BM57" s="173">
        <v>9.8122000000000007</v>
      </c>
      <c r="BN57" s="173">
        <v>6.7176999999999998</v>
      </c>
      <c r="BO57" s="173">
        <v>576.79970000000003</v>
      </c>
      <c r="BP57" s="173">
        <v>195.5625</v>
      </c>
      <c r="BQ57" s="173">
        <v>196.90539999999999</v>
      </c>
      <c r="BR57" s="173">
        <v>-286.99259999999998</v>
      </c>
      <c r="BS57" s="173">
        <v>679.05269999999996</v>
      </c>
      <c r="BT57" s="173">
        <v>0</v>
      </c>
      <c r="BU57" s="173">
        <v>-70.767099999999999</v>
      </c>
      <c r="BV57" s="173">
        <v>135.26060000000001</v>
      </c>
      <c r="BW57" s="173">
        <v>120.6628</v>
      </c>
      <c r="BX57" s="173">
        <v>34.96</v>
      </c>
      <c r="BY57" s="173">
        <v>46.2</v>
      </c>
      <c r="BZ57" s="173">
        <v>83.13</v>
      </c>
      <c r="CA57" s="173">
        <v>98.5</v>
      </c>
      <c r="CB57" s="173">
        <v>-30.939900000000002</v>
      </c>
      <c r="CC57" s="173">
        <v>-31.207799999999999</v>
      </c>
      <c r="CD57" s="173">
        <v>143.79490000000001</v>
      </c>
      <c r="CE57" s="173">
        <v>145.83539999999999</v>
      </c>
      <c r="CF57" s="173">
        <v>34.347000000000001</v>
      </c>
      <c r="CG57" s="173">
        <v>-109.02970000000001</v>
      </c>
      <c r="CH57" s="173">
        <v>-107.64400000000001</v>
      </c>
      <c r="CI57" s="173">
        <v>18.659500000000001</v>
      </c>
      <c r="CJ57" s="173">
        <v>0</v>
      </c>
      <c r="CK57" s="173">
        <v>0</v>
      </c>
      <c r="CL57" s="173">
        <v>0</v>
      </c>
      <c r="CM57" s="173">
        <v>166.3</v>
      </c>
      <c r="CN57" s="173">
        <v>150.69999999999999</v>
      </c>
      <c r="CO57" s="173">
        <v>-15.07</v>
      </c>
      <c r="CP57" s="173">
        <v>88.5261</v>
      </c>
      <c r="CQ57" s="173">
        <v>86.743499999999997</v>
      </c>
      <c r="CR57" s="173">
        <v>85.650999999999996</v>
      </c>
      <c r="CS57" s="173">
        <v>67.391000000000005</v>
      </c>
      <c r="CT57" s="173">
        <v>68.311700000000002</v>
      </c>
      <c r="CU57" s="173">
        <v>19.905899999999999</v>
      </c>
      <c r="CV57" s="173">
        <v>-27.683599999999998</v>
      </c>
      <c r="CW57" s="173">
        <v>26.549700000000001</v>
      </c>
      <c r="CX57" s="173">
        <v>19.776900000000001</v>
      </c>
      <c r="CY57" s="173">
        <v>89.12</v>
      </c>
      <c r="CZ57" s="173">
        <v>48</v>
      </c>
      <c r="DA57" s="173">
        <v>65.866699999999994</v>
      </c>
      <c r="DB57" s="173">
        <v>62.4069</v>
      </c>
      <c r="DC57" s="173">
        <v>-27.253599999999999</v>
      </c>
      <c r="DD57" s="173">
        <v>0</v>
      </c>
      <c r="DE57" s="173">
        <v>0</v>
      </c>
      <c r="DF57" s="173">
        <v>0</v>
      </c>
      <c r="DG57" s="173">
        <v>-66.322699999999998</v>
      </c>
      <c r="DH57" s="173">
        <v>0</v>
      </c>
      <c r="DI57" s="173">
        <v>0</v>
      </c>
      <c r="DJ57" s="173">
        <v>-70.900000000000006</v>
      </c>
      <c r="DK57" s="173">
        <v>-70.099999999999994</v>
      </c>
      <c r="DL57" s="173">
        <v>28.742999999999999</v>
      </c>
      <c r="DM57" s="173">
        <v>87.5</v>
      </c>
      <c r="DN57" s="173">
        <v>88.308099999999996</v>
      </c>
      <c r="DO57" s="173">
        <v>122.47920000000001</v>
      </c>
      <c r="DP57" s="173">
        <v>86.14</v>
      </c>
      <c r="DQ57" s="173">
        <v>-2.06</v>
      </c>
      <c r="DR57" s="173">
        <v>80.367500000000007</v>
      </c>
      <c r="DS57" s="173">
        <v>139.50790000000001</v>
      </c>
      <c r="DT57" s="173">
        <v>-2.06</v>
      </c>
      <c r="DU57" s="173">
        <v>-1.99</v>
      </c>
      <c r="DV57" s="173">
        <v>136.02000000000001</v>
      </c>
      <c r="DW57" s="173">
        <v>84.46</v>
      </c>
      <c r="DX57" s="173">
        <v>142.4545</v>
      </c>
      <c r="DY57" s="173">
        <v>139.18180000000001</v>
      </c>
      <c r="DZ57" s="173">
        <v>0</v>
      </c>
      <c r="EA57" s="173">
        <v>0</v>
      </c>
      <c r="EB57" s="173">
        <v>276.1825</v>
      </c>
      <c r="EC57" s="173">
        <v>220.35599999999999</v>
      </c>
      <c r="ED57" s="173">
        <v>213.40819999999999</v>
      </c>
      <c r="EE57" s="173">
        <v>217.63890000000001</v>
      </c>
      <c r="EF57" s="173">
        <v>113.3241</v>
      </c>
      <c r="EG57" s="173">
        <v>89.579099999999997</v>
      </c>
      <c r="EH57" s="173">
        <v>-25.27</v>
      </c>
      <c r="EI57" s="173">
        <v>640.71990000000005</v>
      </c>
      <c r="EJ57" s="173">
        <v>401.79809999999998</v>
      </c>
      <c r="EK57" s="173">
        <v>0</v>
      </c>
      <c r="EL57" s="173">
        <v>-21.640899999999998</v>
      </c>
      <c r="EM57" s="173">
        <v>-18.7331</v>
      </c>
      <c r="EN57" s="173">
        <v>18.934999999999999</v>
      </c>
      <c r="EO57" s="173">
        <v>35.548400000000001</v>
      </c>
      <c r="EP57" s="173">
        <v>33.336599999999997</v>
      </c>
      <c r="EQ57" s="173">
        <v>187.452</v>
      </c>
      <c r="ER57" s="173">
        <v>-4.9352</v>
      </c>
      <c r="ES57" s="173">
        <v>-5.7507000000000001</v>
      </c>
      <c r="ET57" s="173">
        <v>4.5884</v>
      </c>
      <c r="EU57" s="173">
        <v>16.93</v>
      </c>
      <c r="EV57" s="173">
        <v>-3.05</v>
      </c>
      <c r="EW57" s="173">
        <v>115.5</v>
      </c>
      <c r="EX57" s="173">
        <v>17.628599999999999</v>
      </c>
      <c r="EY57" s="173">
        <v>28.975000000000001</v>
      </c>
      <c r="EZ57" s="173">
        <v>-35.134500000000003</v>
      </c>
      <c r="FA57" s="173">
        <v>-34.499499999999998</v>
      </c>
      <c r="FB57" s="173">
        <v>15.173999999999999</v>
      </c>
      <c r="FC57" s="173">
        <v>-28.114100000000001</v>
      </c>
      <c r="FD57" s="173">
        <v>78.080699999999993</v>
      </c>
      <c r="FE57" s="173">
        <v>26.242000000000001</v>
      </c>
      <c r="FF57" s="173">
        <v>0</v>
      </c>
      <c r="FG57" s="173">
        <v>25.841999999999999</v>
      </c>
      <c r="FH57" s="173">
        <v>43.43</v>
      </c>
      <c r="FI57" s="173">
        <v>59.59</v>
      </c>
      <c r="FJ57" s="173">
        <v>66.66</v>
      </c>
      <c r="FK57" s="173">
        <v>73.680800000000005</v>
      </c>
      <c r="FL57" s="173">
        <v>72.173699999999997</v>
      </c>
      <c r="FM57" s="173">
        <v>-87.244699999999995</v>
      </c>
      <c r="FN57" s="173">
        <v>63.775700000000001</v>
      </c>
      <c r="FO57" s="173">
        <v>63.791400000000003</v>
      </c>
      <c r="FP57" s="173">
        <v>-67.314700000000002</v>
      </c>
      <c r="FQ57" s="173">
        <v>-54.447699999999998</v>
      </c>
      <c r="FR57" s="173">
        <v>-28.416599999999999</v>
      </c>
      <c r="FS57" s="173">
        <v>-34.04</v>
      </c>
      <c r="FT57" s="173">
        <v>13.8729</v>
      </c>
      <c r="FU57" s="173">
        <v>1.7385999999999999</v>
      </c>
      <c r="FV57" s="173">
        <v>-7.79</v>
      </c>
      <c r="FW57" s="173">
        <v>20.05</v>
      </c>
      <c r="FX57" s="173">
        <v>-27.952100000000002</v>
      </c>
      <c r="FY57" s="173">
        <v>11.6511</v>
      </c>
      <c r="FZ57" s="173">
        <v>-12.234999999999999</v>
      </c>
      <c r="GA57" s="173">
        <v>4.5110000000000001</v>
      </c>
      <c r="GB57" s="173">
        <v>9.0878999999999994</v>
      </c>
      <c r="GC57" s="173">
        <v>28.52</v>
      </c>
      <c r="GD57" s="173">
        <v>106.1529</v>
      </c>
      <c r="GE57" s="173">
        <v>117.57769999999999</v>
      </c>
      <c r="GF57" s="173">
        <v>17.440000000000001</v>
      </c>
      <c r="GG57" s="173">
        <v>95.097499999999997</v>
      </c>
      <c r="GH57" s="173">
        <v>29.5</v>
      </c>
      <c r="GI57" s="173">
        <v>-17.011700000000001</v>
      </c>
      <c r="GJ57" s="173">
        <v>7.5077999999999996</v>
      </c>
      <c r="GK57" s="173">
        <v>8.0983000000000001</v>
      </c>
      <c r="GL57" s="173">
        <v>3.0731000000000002</v>
      </c>
      <c r="GM57" s="173">
        <v>0</v>
      </c>
      <c r="GN57" s="173">
        <v>0</v>
      </c>
      <c r="GO57" s="173">
        <v>-14.7094</v>
      </c>
      <c r="GP57" s="173">
        <v>-24.052900000000001</v>
      </c>
      <c r="GQ57" s="173">
        <v>22.639700000000001</v>
      </c>
      <c r="GR57" s="173">
        <v>53.648800000000001</v>
      </c>
      <c r="GS57" s="173">
        <v>61.295299999999997</v>
      </c>
      <c r="GT57" s="173">
        <v>64.440200000000004</v>
      </c>
      <c r="GU57" s="173">
        <v>-139.18119999999999</v>
      </c>
      <c r="GV57" s="173">
        <v>-17.8386</v>
      </c>
      <c r="GW57" s="173">
        <v>38.740499999999997</v>
      </c>
      <c r="GX57" s="173">
        <v>-31.479399999999998</v>
      </c>
      <c r="GY57" s="173">
        <v>13.340199999999999</v>
      </c>
      <c r="GZ57" s="173">
        <v>17.4163</v>
      </c>
      <c r="HA57" s="173">
        <v>16.932200000000002</v>
      </c>
      <c r="HB57" s="173">
        <v>15.2212</v>
      </c>
      <c r="HC57" s="173">
        <v>142.56190000000001</v>
      </c>
      <c r="HD57" s="173">
        <v>144.06469999999999</v>
      </c>
      <c r="HE57" s="173">
        <v>0</v>
      </c>
      <c r="HF57" s="173">
        <v>0</v>
      </c>
      <c r="HG57" s="173">
        <v>-130.4255</v>
      </c>
      <c r="HH57" s="173">
        <v>234.17320000000001</v>
      </c>
      <c r="HI57" s="173">
        <v>444.41059999999999</v>
      </c>
      <c r="HJ57" s="173">
        <v>-26.992699999999999</v>
      </c>
      <c r="HK57" s="173">
        <v>-22.023700000000002</v>
      </c>
      <c r="HL57" s="173">
        <v>-46.486199999999997</v>
      </c>
      <c r="HM57" s="173">
        <v>-34.338000000000001</v>
      </c>
      <c r="HN57" s="173">
        <v>83.189800000000005</v>
      </c>
      <c r="HO57" s="173">
        <v>82.826099999999997</v>
      </c>
      <c r="HP57" s="173">
        <v>-22.148199999999999</v>
      </c>
      <c r="HQ57" s="173">
        <v>-22.4907</v>
      </c>
      <c r="HR57" s="173">
        <v>51.452500000000001</v>
      </c>
      <c r="HS57" s="173">
        <v>51.430500000000002</v>
      </c>
      <c r="HT57" s="173">
        <v>-20.870699999999999</v>
      </c>
      <c r="HU57" s="173">
        <v>-21.3919</v>
      </c>
      <c r="HV57" s="173">
        <v>76.53</v>
      </c>
      <c r="HW57" s="173">
        <v>75.97</v>
      </c>
      <c r="HX57" s="173">
        <v>49.9</v>
      </c>
      <c r="HY57" s="173">
        <v>49.8</v>
      </c>
      <c r="HZ57" s="173">
        <v>21.739699999999999</v>
      </c>
      <c r="IA57" s="173">
        <v>42</v>
      </c>
      <c r="IB57" s="173">
        <v>-229.09030000000001</v>
      </c>
      <c r="IC57" s="173">
        <v>114.598</v>
      </c>
      <c r="ID57" s="173">
        <v>114.4366</v>
      </c>
      <c r="IE57" s="173">
        <v>23</v>
      </c>
      <c r="IF57" s="173">
        <v>10.3</v>
      </c>
      <c r="IG57" s="173">
        <v>-7.1</v>
      </c>
      <c r="IH57" s="173">
        <v>-7.1</v>
      </c>
      <c r="II57" s="173">
        <v>1.6086</v>
      </c>
      <c r="IJ57" s="173">
        <v>1.4345000000000001</v>
      </c>
      <c r="IK57" s="173">
        <v>26.913399999999999</v>
      </c>
      <c r="IL57" s="173">
        <v>106.1181</v>
      </c>
      <c r="IM57" s="173">
        <v>539.00260000000003</v>
      </c>
      <c r="IN57" s="173">
        <v>398.67970000000003</v>
      </c>
      <c r="IO57" s="173">
        <v>118.1066</v>
      </c>
      <c r="IP57" s="173">
        <v>140.70500000000001</v>
      </c>
      <c r="IQ57" s="173">
        <v>392.71629999999999</v>
      </c>
      <c r="IR57" s="173">
        <v>0</v>
      </c>
      <c r="IS57" s="173">
        <v>26.277999999999999</v>
      </c>
      <c r="IT57" s="173">
        <v>145.3844</v>
      </c>
      <c r="IU57" s="173">
        <v>215.19200000000001</v>
      </c>
      <c r="IV57" s="173">
        <v>213.71889999999999</v>
      </c>
      <c r="IW57" s="173">
        <v>170.3014</v>
      </c>
      <c r="IX57" s="173">
        <v>1.8927</v>
      </c>
      <c r="IY57" s="173">
        <v>272.9486</v>
      </c>
      <c r="IZ57" s="173">
        <v>41.3855</v>
      </c>
      <c r="JA57" s="173">
        <v>256.5575</v>
      </c>
      <c r="JB57" s="173">
        <v>-10.9412</v>
      </c>
      <c r="JC57" s="173">
        <v>32.302999999999997</v>
      </c>
      <c r="JD57" s="173">
        <v>23.04</v>
      </c>
      <c r="JE57" s="173">
        <v>1.466</v>
      </c>
      <c r="JF57" s="173">
        <v>1.4650000000000001</v>
      </c>
      <c r="JG57" s="173">
        <v>-1.6</v>
      </c>
      <c r="JH57" s="173">
        <v>0.64</v>
      </c>
      <c r="JI57" s="173">
        <v>0</v>
      </c>
      <c r="JJ57" s="173">
        <v>20.0122</v>
      </c>
      <c r="JK57" s="173">
        <v>-19.130199999999999</v>
      </c>
      <c r="JL57" s="173">
        <v>-23.408899999999999</v>
      </c>
      <c r="JM57" s="173">
        <v>34.200000000000003</v>
      </c>
      <c r="JN57" s="173">
        <v>58.526000000000003</v>
      </c>
      <c r="JO57" s="173">
        <v>58.262</v>
      </c>
      <c r="JP57" s="173">
        <v>2.8462999999999998</v>
      </c>
      <c r="JQ57" s="173">
        <v>3.3180000000000001</v>
      </c>
      <c r="JR57" s="173">
        <v>53.7425</v>
      </c>
      <c r="JS57" s="173">
        <v>53.874899999999997</v>
      </c>
      <c r="JT57" s="173">
        <v>53.581800000000001</v>
      </c>
      <c r="JU57" s="173">
        <v>0</v>
      </c>
      <c r="JV57" s="173">
        <v>56.5</v>
      </c>
      <c r="JW57" s="173">
        <v>22.718900000000001</v>
      </c>
      <c r="JX57" s="173">
        <v>11.24</v>
      </c>
      <c r="JY57" s="173">
        <v>0</v>
      </c>
      <c r="JZ57" s="173">
        <v>-35.335999999999999</v>
      </c>
      <c r="KA57" s="173">
        <v>84.692999999999998</v>
      </c>
      <c r="KB57" s="173">
        <v>83.218599999999995</v>
      </c>
      <c r="KC57" s="173">
        <v>-34.518300000000004</v>
      </c>
      <c r="KD57" s="173">
        <v>-68.793199999999999</v>
      </c>
      <c r="KE57" s="173">
        <v>80.749799999999993</v>
      </c>
      <c r="KF57" s="173">
        <v>40.649900000000002</v>
      </c>
      <c r="KG57" s="173">
        <v>0.2</v>
      </c>
      <c r="KH57" s="173">
        <v>65.5</v>
      </c>
      <c r="KI57" s="173">
        <v>213.6232</v>
      </c>
      <c r="KJ57" s="173">
        <v>332.7516</v>
      </c>
    </row>
    <row r="58" spans="1:296" x14ac:dyDescent="0.25">
      <c r="A58" s="235" t="s">
        <v>907</v>
      </c>
      <c r="B58" s="235"/>
      <c r="C58" s="173">
        <v>0</v>
      </c>
      <c r="D58" s="173">
        <v>0</v>
      </c>
      <c r="E58" s="173">
        <v>0</v>
      </c>
      <c r="F58" s="173">
        <v>-31.9435</v>
      </c>
      <c r="G58" s="173">
        <v>-34.948</v>
      </c>
      <c r="H58" s="173">
        <v>30.302</v>
      </c>
      <c r="I58" s="173">
        <v>0</v>
      </c>
      <c r="J58" s="173">
        <v>39.161499999999997</v>
      </c>
      <c r="K58" s="173">
        <v>-161.4556</v>
      </c>
      <c r="L58" s="173">
        <v>42.598599999999998</v>
      </c>
      <c r="M58" s="173">
        <v>21.689299999999999</v>
      </c>
      <c r="N58" s="173">
        <v>20.934999999999999</v>
      </c>
      <c r="O58" s="173">
        <v>-19.98</v>
      </c>
      <c r="P58" s="173">
        <v>-78.233999999999995</v>
      </c>
      <c r="Q58" s="173">
        <v>28.6</v>
      </c>
      <c r="R58" s="173">
        <v>10.763999999999999</v>
      </c>
      <c r="S58" s="173">
        <v>-70.400000000000006</v>
      </c>
      <c r="T58" s="173">
        <v>12.797499999999999</v>
      </c>
      <c r="U58" s="173">
        <v>52.487000000000002</v>
      </c>
      <c r="V58" s="173">
        <v>7.3951000000000002</v>
      </c>
      <c r="W58" s="173">
        <v>7.2733999999999996</v>
      </c>
      <c r="X58" s="173">
        <v>11.861800000000001</v>
      </c>
      <c r="Y58" s="173">
        <v>4.8699000000000003</v>
      </c>
      <c r="Z58" s="173">
        <v>0.24540000000000001</v>
      </c>
      <c r="AA58" s="173">
        <v>2.3195000000000001</v>
      </c>
      <c r="AB58" s="173">
        <v>0</v>
      </c>
      <c r="AC58" s="173">
        <v>0</v>
      </c>
      <c r="AD58" s="173">
        <v>-89.36</v>
      </c>
      <c r="AE58" s="173">
        <v>-89.87</v>
      </c>
      <c r="AF58" s="173">
        <v>0</v>
      </c>
      <c r="AG58" s="173">
        <v>-8.8800000000000008</v>
      </c>
      <c r="AH58" s="173">
        <v>31.312000000000001</v>
      </c>
      <c r="AI58" s="173">
        <v>6.6760000000000002</v>
      </c>
      <c r="AJ58" s="173">
        <v>0.17799999999999999</v>
      </c>
      <c r="AK58" s="173">
        <v>-74.63</v>
      </c>
      <c r="AL58" s="173">
        <v>-73.72</v>
      </c>
      <c r="AM58" s="173">
        <v>-83.64</v>
      </c>
      <c r="AN58" s="173">
        <v>38.869999999999997</v>
      </c>
      <c r="AO58" s="173">
        <v>39.619999999999997</v>
      </c>
      <c r="AP58" s="173">
        <v>8.0119000000000007</v>
      </c>
      <c r="AQ58" s="173">
        <v>7.0972</v>
      </c>
      <c r="AR58" s="173">
        <v>54.468800000000002</v>
      </c>
      <c r="AS58" s="173">
        <v>55.951599999999999</v>
      </c>
      <c r="AT58" s="173">
        <v>25.172999999999998</v>
      </c>
      <c r="AU58" s="173">
        <v>-68.501099999999994</v>
      </c>
      <c r="AV58" s="173">
        <v>-68.098699999999994</v>
      </c>
      <c r="AW58" s="173">
        <v>3.7610000000000001</v>
      </c>
      <c r="AX58" s="173">
        <v>3.5985</v>
      </c>
      <c r="AY58" s="173">
        <v>58.7468</v>
      </c>
      <c r="AZ58" s="173">
        <v>59.4285</v>
      </c>
      <c r="BA58" s="173">
        <v>-37.546500000000002</v>
      </c>
      <c r="BB58" s="173">
        <v>-40.264400000000002</v>
      </c>
      <c r="BC58" s="173">
        <v>-542.19659999999999</v>
      </c>
      <c r="BD58" s="173">
        <v>0</v>
      </c>
      <c r="BE58" s="173">
        <v>-17.399999999999999</v>
      </c>
      <c r="BF58" s="173">
        <v>-17.399999999999999</v>
      </c>
      <c r="BG58" s="173">
        <v>44.495100000000001</v>
      </c>
      <c r="BH58" s="173">
        <v>43.992899999999999</v>
      </c>
      <c r="BI58" s="173">
        <v>-6.3044000000000002</v>
      </c>
      <c r="BJ58" s="173">
        <v>0</v>
      </c>
      <c r="BK58" s="173">
        <v>-72.766800000000003</v>
      </c>
      <c r="BL58" s="173">
        <v>2.1898</v>
      </c>
      <c r="BM58" s="173">
        <v>0</v>
      </c>
      <c r="BN58" s="173">
        <v>2.0299</v>
      </c>
      <c r="BO58" s="173">
        <v>298.50150000000002</v>
      </c>
      <c r="BP58" s="173">
        <v>61.250599999999999</v>
      </c>
      <c r="BQ58" s="173">
        <v>61.189599999999999</v>
      </c>
      <c r="BR58" s="173">
        <v>-627.32920000000001</v>
      </c>
      <c r="BS58" s="173">
        <v>312.41770000000002</v>
      </c>
      <c r="BT58" s="173">
        <v>0</v>
      </c>
      <c r="BU58" s="173">
        <v>-132.56909999999999</v>
      </c>
      <c r="BV58" s="173">
        <v>72.217500000000001</v>
      </c>
      <c r="BW58" s="173">
        <v>73.649100000000004</v>
      </c>
      <c r="BX58" s="173">
        <v>23.36</v>
      </c>
      <c r="BY58" s="173">
        <v>25.49</v>
      </c>
      <c r="BZ58" s="173">
        <v>47.25</v>
      </c>
      <c r="CA58" s="173">
        <v>67.209999999999994</v>
      </c>
      <c r="CB58" s="173">
        <v>-72.868499999999997</v>
      </c>
      <c r="CC58" s="173">
        <v>-73.538300000000007</v>
      </c>
      <c r="CD58" s="173">
        <v>104.5236</v>
      </c>
      <c r="CE58" s="173">
        <v>104.7603</v>
      </c>
      <c r="CF58" s="173">
        <v>11.0855</v>
      </c>
      <c r="CG58" s="173">
        <v>-218.83779999999999</v>
      </c>
      <c r="CH58" s="173">
        <v>-217.86170000000001</v>
      </c>
      <c r="CI58" s="173">
        <v>-6.7110000000000003</v>
      </c>
      <c r="CJ58" s="173">
        <v>0</v>
      </c>
      <c r="CK58" s="173">
        <v>0</v>
      </c>
      <c r="CL58" s="173">
        <v>0</v>
      </c>
      <c r="CM58" s="173">
        <v>96.3</v>
      </c>
      <c r="CN58" s="173">
        <v>87.8</v>
      </c>
      <c r="CO58" s="173">
        <v>-21.79</v>
      </c>
      <c r="CP58" s="173">
        <v>40.187800000000003</v>
      </c>
      <c r="CQ58" s="173">
        <v>38.427599999999998</v>
      </c>
      <c r="CR58" s="173">
        <v>39.497599999999998</v>
      </c>
      <c r="CS58" s="173">
        <v>-5.4743000000000004</v>
      </c>
      <c r="CT58" s="173">
        <v>-5.1574</v>
      </c>
      <c r="CU58" s="173">
        <v>-17.267199999999999</v>
      </c>
      <c r="CV58" s="173">
        <v>-134.07939999999999</v>
      </c>
      <c r="CW58" s="173">
        <v>-20.356100000000001</v>
      </c>
      <c r="CX58" s="173">
        <v>11.789899999999999</v>
      </c>
      <c r="CY58" s="173">
        <v>37.14</v>
      </c>
      <c r="CZ58" s="173">
        <v>22.36</v>
      </c>
      <c r="DA58" s="173">
        <v>35.163600000000002</v>
      </c>
      <c r="DB58" s="173">
        <v>33.256500000000003</v>
      </c>
      <c r="DC58" s="173">
        <v>-41.825499999999998</v>
      </c>
      <c r="DD58" s="173">
        <v>0</v>
      </c>
      <c r="DE58" s="173">
        <v>0</v>
      </c>
      <c r="DF58" s="173">
        <v>0</v>
      </c>
      <c r="DG58" s="173">
        <v>-141.3169</v>
      </c>
      <c r="DH58" s="173">
        <v>0</v>
      </c>
      <c r="DI58" s="173">
        <v>0</v>
      </c>
      <c r="DJ58" s="173">
        <v>-125.7</v>
      </c>
      <c r="DK58" s="173">
        <v>-125.4</v>
      </c>
      <c r="DL58" s="173">
        <v>21.541399999999999</v>
      </c>
      <c r="DM58" s="173">
        <v>34.700000000000003</v>
      </c>
      <c r="DN58" s="173">
        <v>31.950600000000001</v>
      </c>
      <c r="DO58" s="173">
        <v>49.823</v>
      </c>
      <c r="DP58" s="173">
        <v>34.549999999999997</v>
      </c>
      <c r="DQ58" s="173">
        <v>-13.13</v>
      </c>
      <c r="DR58" s="173">
        <v>60.14</v>
      </c>
      <c r="DS58" s="173">
        <v>64.749899999999997</v>
      </c>
      <c r="DT58" s="173">
        <v>-32.92</v>
      </c>
      <c r="DU58" s="173">
        <v>-33.21</v>
      </c>
      <c r="DV58" s="173">
        <v>74.66</v>
      </c>
      <c r="DW58" s="173">
        <v>51.87</v>
      </c>
      <c r="DX58" s="173">
        <v>66.418199999999999</v>
      </c>
      <c r="DY58" s="173">
        <v>64.400000000000006</v>
      </c>
      <c r="DZ58" s="173">
        <v>-62.435499999999998</v>
      </c>
      <c r="EA58" s="173">
        <v>-61.790900000000001</v>
      </c>
      <c r="EB58" s="173">
        <v>156.51570000000001</v>
      </c>
      <c r="EC58" s="173">
        <v>113.5663</v>
      </c>
      <c r="ED58" s="173">
        <v>106.8184</v>
      </c>
      <c r="EE58" s="173">
        <v>110.258</v>
      </c>
      <c r="EF58" s="173">
        <v>63.151000000000003</v>
      </c>
      <c r="EG58" s="173">
        <v>29.470800000000001</v>
      </c>
      <c r="EH58" s="173">
        <v>-34.578000000000003</v>
      </c>
      <c r="EI58" s="173">
        <v>297.70409999999998</v>
      </c>
      <c r="EJ58" s="173">
        <v>-83.272900000000007</v>
      </c>
      <c r="EK58" s="173">
        <v>0</v>
      </c>
      <c r="EL58" s="173">
        <v>-38.749499999999998</v>
      </c>
      <c r="EM58" s="173">
        <v>-36.380499999999998</v>
      </c>
      <c r="EN58" s="173">
        <v>-44.088700000000003</v>
      </c>
      <c r="EO58" s="173">
        <v>-50.863300000000002</v>
      </c>
      <c r="EP58" s="173">
        <v>-48.674799999999998</v>
      </c>
      <c r="EQ58" s="173">
        <v>20.015999999999998</v>
      </c>
      <c r="ER58" s="173">
        <v>-66.528800000000004</v>
      </c>
      <c r="ES58" s="173">
        <v>-68.376000000000005</v>
      </c>
      <c r="ET58" s="173">
        <v>-57.564799999999998</v>
      </c>
      <c r="EU58" s="173">
        <v>0</v>
      </c>
      <c r="EV58" s="173">
        <v>-27.54</v>
      </c>
      <c r="EW58" s="173">
        <v>1</v>
      </c>
      <c r="EX58" s="173">
        <v>9.4067000000000007</v>
      </c>
      <c r="EY58" s="173">
        <v>-169.12280000000001</v>
      </c>
      <c r="EZ58" s="173">
        <v>-41.695</v>
      </c>
      <c r="FA58" s="173">
        <v>-41.11</v>
      </c>
      <c r="FB58" s="173">
        <v>3.8380000000000001</v>
      </c>
      <c r="FC58" s="173">
        <v>-83.406599999999997</v>
      </c>
      <c r="FD58" s="173">
        <v>19.499300000000002</v>
      </c>
      <c r="FE58" s="173">
        <v>23.008700000000001</v>
      </c>
      <c r="FF58" s="173">
        <v>0</v>
      </c>
      <c r="FG58" s="173">
        <v>22.423200000000001</v>
      </c>
      <c r="FH58" s="173">
        <v>37.792299999999997</v>
      </c>
      <c r="FI58" s="173">
        <v>37.123800000000003</v>
      </c>
      <c r="FJ58" s="173">
        <v>35.951799999999999</v>
      </c>
      <c r="FK58" s="173">
        <v>30.644500000000001</v>
      </c>
      <c r="FL58" s="173">
        <v>29.974699999999999</v>
      </c>
      <c r="FM58" s="173">
        <v>-148.3663</v>
      </c>
      <c r="FN58" s="173">
        <v>1.6311</v>
      </c>
      <c r="FO58" s="173">
        <v>1.7976000000000001</v>
      </c>
      <c r="FP58" s="173">
        <v>-114.5954</v>
      </c>
      <c r="FQ58" s="173">
        <v>-104.876</v>
      </c>
      <c r="FR58" s="173">
        <v>-47.752800000000001</v>
      </c>
      <c r="FS58" s="173">
        <v>-44.4</v>
      </c>
      <c r="FT58" s="173">
        <v>12.976900000000001</v>
      </c>
      <c r="FU58" s="173">
        <v>0.74009999999999998</v>
      </c>
      <c r="FV58" s="173">
        <v>-8.7200000000000006</v>
      </c>
      <c r="FW58" s="173">
        <v>12.25</v>
      </c>
      <c r="FX58" s="173">
        <v>-46.942300000000003</v>
      </c>
      <c r="FY58" s="173">
        <v>7.7104999999999997</v>
      </c>
      <c r="FZ58" s="173">
        <v>-15.558999999999999</v>
      </c>
      <c r="GA58" s="173">
        <v>3.9449999999999998</v>
      </c>
      <c r="GB58" s="173">
        <v>7.1021999999999998</v>
      </c>
      <c r="GC58" s="173">
        <v>20.190000000000001</v>
      </c>
      <c r="GD58" s="173">
        <v>55.3992</v>
      </c>
      <c r="GE58" s="173">
        <v>69.520300000000006</v>
      </c>
      <c r="GF58" s="173">
        <v>13.53</v>
      </c>
      <c r="GG58" s="173">
        <v>81.439599999999999</v>
      </c>
      <c r="GH58" s="173">
        <v>20.399999999999999</v>
      </c>
      <c r="GI58" s="173">
        <v>-25.562100000000001</v>
      </c>
      <c r="GJ58" s="173">
        <v>2.1907999999999999</v>
      </c>
      <c r="GK58" s="173">
        <v>2.3307000000000002</v>
      </c>
      <c r="GL58" s="173">
        <v>1.2406999999999999</v>
      </c>
      <c r="GM58" s="173">
        <v>0</v>
      </c>
      <c r="GN58" s="173">
        <v>0</v>
      </c>
      <c r="GO58" s="173">
        <v>-18.0901</v>
      </c>
      <c r="GP58" s="173">
        <v>-50.951599999999999</v>
      </c>
      <c r="GQ58" s="173">
        <v>16.915700000000001</v>
      </c>
      <c r="GR58" s="173">
        <v>24.726199999999999</v>
      </c>
      <c r="GS58" s="173">
        <v>53.828899999999997</v>
      </c>
      <c r="GT58" s="173">
        <v>54.157299999999999</v>
      </c>
      <c r="GU58" s="173">
        <v>-178.00729999999999</v>
      </c>
      <c r="GV58" s="173">
        <v>-36.2273</v>
      </c>
      <c r="GW58" s="173">
        <v>24.462299999999999</v>
      </c>
      <c r="GX58" s="173">
        <v>-68.208200000000005</v>
      </c>
      <c r="GY58" s="173">
        <v>10.3979</v>
      </c>
      <c r="GZ58" s="173">
        <v>3.5743</v>
      </c>
      <c r="HA58" s="173">
        <v>3.2591000000000001</v>
      </c>
      <c r="HB58" s="173">
        <v>11.8803</v>
      </c>
      <c r="HC58" s="173">
        <v>31.992699999999999</v>
      </c>
      <c r="HD58" s="173">
        <v>31.451499999999999</v>
      </c>
      <c r="HE58" s="173">
        <v>0</v>
      </c>
      <c r="HF58" s="173">
        <v>0</v>
      </c>
      <c r="HG58" s="173">
        <v>-231.74629999999999</v>
      </c>
      <c r="HH58" s="173">
        <v>128.56729999999999</v>
      </c>
      <c r="HI58" s="173">
        <v>-18.7087</v>
      </c>
      <c r="HJ58" s="173">
        <v>-136.87090000000001</v>
      </c>
      <c r="HK58" s="173">
        <v>-135.42599999999999</v>
      </c>
      <c r="HL58" s="173">
        <v>-81.755300000000005</v>
      </c>
      <c r="HM58" s="173">
        <v>-80.137699999999995</v>
      </c>
      <c r="HN58" s="173">
        <v>56.968600000000002</v>
      </c>
      <c r="HO58" s="173">
        <v>53.057499999999997</v>
      </c>
      <c r="HP58" s="173">
        <v>-111.1619</v>
      </c>
      <c r="HQ58" s="173">
        <v>-110.6337</v>
      </c>
      <c r="HR58" s="173">
        <v>9.0007000000000001</v>
      </c>
      <c r="HS58" s="173">
        <v>8.7149999999999999</v>
      </c>
      <c r="HT58" s="173">
        <v>-102.02330000000001</v>
      </c>
      <c r="HU58" s="173">
        <v>-100.9738</v>
      </c>
      <c r="HV58" s="173">
        <v>-68.489999999999995</v>
      </c>
      <c r="HW58" s="173">
        <v>-68.11</v>
      </c>
      <c r="HX58" s="173">
        <v>9</v>
      </c>
      <c r="HY58" s="173">
        <v>9.6999999999999993</v>
      </c>
      <c r="HZ58" s="173">
        <v>20.571100000000001</v>
      </c>
      <c r="IA58" s="173">
        <v>-67.2</v>
      </c>
      <c r="IB58" s="173">
        <v>-397.2552</v>
      </c>
      <c r="IC58" s="173">
        <v>55.054000000000002</v>
      </c>
      <c r="ID58" s="173">
        <v>55.752800000000001</v>
      </c>
      <c r="IE58" s="173">
        <v>12.8</v>
      </c>
      <c r="IF58" s="173">
        <v>-54.9</v>
      </c>
      <c r="IG58" s="173">
        <v>-50.6</v>
      </c>
      <c r="IH58" s="173">
        <v>-51.1</v>
      </c>
      <c r="II58" s="173">
        <v>1.0733999999999999</v>
      </c>
      <c r="IJ58" s="173">
        <v>0.89980000000000004</v>
      </c>
      <c r="IK58" s="173">
        <v>-432.41950000000003</v>
      </c>
      <c r="IL58" s="173">
        <v>-372.2516</v>
      </c>
      <c r="IM58" s="173">
        <v>0</v>
      </c>
      <c r="IN58" s="173">
        <v>-134.67250000000001</v>
      </c>
      <c r="IO58" s="173">
        <v>-57.194899999999997</v>
      </c>
      <c r="IP58" s="173">
        <v>-389.34390000000002</v>
      </c>
      <c r="IQ58" s="173">
        <v>-144.3527</v>
      </c>
      <c r="IR58" s="173">
        <v>-167.95920000000001</v>
      </c>
      <c r="IS58" s="173">
        <v>-264.68709999999999</v>
      </c>
      <c r="IT58" s="173">
        <v>-382.7038</v>
      </c>
      <c r="IU58" s="173">
        <v>72.110900000000001</v>
      </c>
      <c r="IV58" s="173">
        <v>71.614400000000003</v>
      </c>
      <c r="IW58" s="173">
        <v>0</v>
      </c>
      <c r="IX58" s="173">
        <v>-516.52869999999996</v>
      </c>
      <c r="IY58" s="173">
        <v>-28.3432</v>
      </c>
      <c r="IZ58" s="173">
        <v>-258.30759999999998</v>
      </c>
      <c r="JA58" s="173">
        <v>-42.304900000000004</v>
      </c>
      <c r="JB58" s="173">
        <v>-13.1302</v>
      </c>
      <c r="JC58" s="173">
        <v>0</v>
      </c>
      <c r="JD58" s="173">
        <v>1.44</v>
      </c>
      <c r="JE58" s="173">
        <v>-0.90800000000000003</v>
      </c>
      <c r="JF58" s="173">
        <v>-0.92200000000000004</v>
      </c>
      <c r="JG58" s="173">
        <v>-23.12</v>
      </c>
      <c r="JH58" s="173">
        <v>-18.16</v>
      </c>
      <c r="JI58" s="173">
        <v>0</v>
      </c>
      <c r="JJ58" s="173">
        <v>-1.3473999999999999</v>
      </c>
      <c r="JK58" s="173">
        <v>-37.001600000000003</v>
      </c>
      <c r="JL58" s="173">
        <v>-40.077800000000003</v>
      </c>
      <c r="JM58" s="173">
        <v>14.2</v>
      </c>
      <c r="JN58" s="173">
        <v>51.015000000000001</v>
      </c>
      <c r="JO58" s="173">
        <v>50.121000000000002</v>
      </c>
      <c r="JP58" s="173">
        <v>0</v>
      </c>
      <c r="JQ58" s="173">
        <v>0</v>
      </c>
      <c r="JR58" s="173">
        <v>34.017899999999997</v>
      </c>
      <c r="JS58" s="173">
        <v>34.063400000000001</v>
      </c>
      <c r="JT58" s="173">
        <v>33.142600000000002</v>
      </c>
      <c r="JU58" s="173">
        <v>0</v>
      </c>
      <c r="JV58" s="173">
        <v>-11.2</v>
      </c>
      <c r="JW58" s="173">
        <v>8.5696999999999992</v>
      </c>
      <c r="JX58" s="173">
        <v>5.37</v>
      </c>
      <c r="JY58" s="173">
        <v>0</v>
      </c>
      <c r="JZ58" s="173">
        <v>-73.535499999999999</v>
      </c>
      <c r="KA58" s="173">
        <v>70.722200000000001</v>
      </c>
      <c r="KB58" s="173">
        <v>47.771799999999999</v>
      </c>
      <c r="KC58" s="173">
        <v>-72.969700000000003</v>
      </c>
      <c r="KD58" s="173">
        <v>-83.315899999999999</v>
      </c>
      <c r="KE58" s="173">
        <v>34.451599999999999</v>
      </c>
      <c r="KF58" s="173">
        <v>0</v>
      </c>
      <c r="KG58" s="173">
        <v>-64.2</v>
      </c>
      <c r="KH58" s="173">
        <v>0.1</v>
      </c>
      <c r="KI58" s="173">
        <v>-159.20930000000001</v>
      </c>
      <c r="KJ58" s="173">
        <v>7.2427999999999999</v>
      </c>
    </row>
    <row r="59" spans="1:296" x14ac:dyDescent="0.25">
      <c r="A59" s="235" t="s">
        <v>908</v>
      </c>
      <c r="B59" s="235"/>
      <c r="C59" s="173">
        <v>0</v>
      </c>
      <c r="D59" s="173">
        <v>0</v>
      </c>
      <c r="E59" s="173">
        <v>17.32100344827586</v>
      </c>
      <c r="F59" s="173">
        <v>-25.747646153846155</v>
      </c>
      <c r="G59" s="173">
        <v>-5.7854895833333337</v>
      </c>
      <c r="H59" s="173">
        <v>34.627914583333336</v>
      </c>
      <c r="I59" s="173">
        <v>0</v>
      </c>
      <c r="J59" s="173">
        <v>55.506835416666668</v>
      </c>
      <c r="K59" s="173">
        <v>-125.04771875</v>
      </c>
      <c r="L59" s="173">
        <v>62.897744444444449</v>
      </c>
      <c r="M59" s="173">
        <v>32.240343750000001</v>
      </c>
      <c r="N59" s="173">
        <v>31.338997872340425</v>
      </c>
      <c r="O59" s="173">
        <v>-4.8099999999999996</v>
      </c>
      <c r="P59" s="173">
        <v>-57.271354166666661</v>
      </c>
      <c r="Q59" s="173">
        <v>52.748837209302323</v>
      </c>
      <c r="R59" s="173">
        <v>18.712800000000001</v>
      </c>
      <c r="S59" s="173">
        <v>-52.506666666666668</v>
      </c>
      <c r="T59" s="173">
        <v>14.382035416666668</v>
      </c>
      <c r="U59" s="173">
        <v>80.505554166666656</v>
      </c>
      <c r="V59" s="173">
        <v>11.080039583333333</v>
      </c>
      <c r="W59" s="173">
        <v>11.206402083333334</v>
      </c>
      <c r="X59" s="173">
        <v>18.467524999999998</v>
      </c>
      <c r="Y59" s="173">
        <v>7.1051062500000004</v>
      </c>
      <c r="Z59" s="173">
        <v>4.4029291666666666</v>
      </c>
      <c r="AA59" s="173">
        <v>6.9414104166666668</v>
      </c>
      <c r="AB59" s="173">
        <v>0</v>
      </c>
      <c r="AC59" s="173">
        <v>0</v>
      </c>
      <c r="AD59" s="173">
        <v>-75.630208333333329</v>
      </c>
      <c r="AE59" s="173">
        <v>-75.602708333333339</v>
      </c>
      <c r="AF59" s="173">
        <v>0</v>
      </c>
      <c r="AG59" s="173">
        <v>4.7637499999999999</v>
      </c>
      <c r="AH59" s="173">
        <v>57.271354166666661</v>
      </c>
      <c r="AI59" s="173">
        <v>12.368854166666665</v>
      </c>
      <c r="AJ59" s="173">
        <v>0.21</v>
      </c>
      <c r="AK59" s="173">
        <v>-57.688124999999999</v>
      </c>
      <c r="AL59" s="173">
        <v>-57.213958333333338</v>
      </c>
      <c r="AM59" s="173">
        <v>-74.147083333333327</v>
      </c>
      <c r="AN59" s="173">
        <v>57.688124999999999</v>
      </c>
      <c r="AO59" s="173">
        <v>57.864375000000003</v>
      </c>
      <c r="AP59" s="173">
        <v>12.742952083333332</v>
      </c>
      <c r="AQ59" s="173">
        <v>10.7744</v>
      </c>
      <c r="AR59" s="173">
        <v>70.700433333333336</v>
      </c>
      <c r="AS59" s="173">
        <v>73.030027083333323</v>
      </c>
      <c r="AT59" s="173">
        <v>42.961874999999999</v>
      </c>
      <c r="AU59" s="173">
        <v>-56.092504166666664</v>
      </c>
      <c r="AV59" s="173">
        <v>-55.925314583333332</v>
      </c>
      <c r="AW59" s="173">
        <v>17.665522916666667</v>
      </c>
      <c r="AX59" s="173">
        <v>17.119214583333335</v>
      </c>
      <c r="AY59" s="173">
        <v>80.559597916666661</v>
      </c>
      <c r="AZ59" s="173">
        <v>82.419799999999995</v>
      </c>
      <c r="BA59" s="173">
        <v>-19.883918749999999</v>
      </c>
      <c r="BB59" s="173">
        <v>-21.603249999999999</v>
      </c>
      <c r="BC59" s="173">
        <v>-418.68735208333328</v>
      </c>
      <c r="BD59" s="173">
        <v>13.83904705882353</v>
      </c>
      <c r="BE59" s="173">
        <v>-7.1156249999999996</v>
      </c>
      <c r="BF59" s="173">
        <v>-7.1031250000000004</v>
      </c>
      <c r="BG59" s="173">
        <v>61.506485416666663</v>
      </c>
      <c r="BH59" s="173">
        <v>60.836756250000001</v>
      </c>
      <c r="BI59" s="173">
        <v>-5.1122291666666673</v>
      </c>
      <c r="BJ59" s="173">
        <v>0</v>
      </c>
      <c r="BK59" s="173">
        <v>-58.541354166666672</v>
      </c>
      <c r="BL59" s="173">
        <v>6.4324854166666672</v>
      </c>
      <c r="BM59" s="173">
        <v>8.0837416666666666</v>
      </c>
      <c r="BN59" s="173">
        <v>4.8620583333333336</v>
      </c>
      <c r="BO59" s="173">
        <v>454.95391666666666</v>
      </c>
      <c r="BP59" s="173">
        <v>133.66721041666668</v>
      </c>
      <c r="BQ59" s="173">
        <v>133.66785208333334</v>
      </c>
      <c r="BR59" s="173">
        <v>-488.90300833333333</v>
      </c>
      <c r="BS59" s="173">
        <v>509.60646666666662</v>
      </c>
      <c r="BT59" s="173">
        <v>0</v>
      </c>
      <c r="BU59" s="173">
        <v>-107.8172375</v>
      </c>
      <c r="BV59" s="173">
        <v>110.00660625</v>
      </c>
      <c r="BW59" s="173">
        <v>100.53725581395348</v>
      </c>
      <c r="BX59" s="173">
        <v>29.59791666666667</v>
      </c>
      <c r="BY59" s="173">
        <v>34.927021276595745</v>
      </c>
      <c r="BZ59" s="173">
        <v>64.57295454545455</v>
      </c>
      <c r="CA59" s="173">
        <v>84.620697674418608</v>
      </c>
      <c r="CB59" s="173">
        <v>-48.318052083333335</v>
      </c>
      <c r="CC59" s="173">
        <v>-48.18129583333333</v>
      </c>
      <c r="CD59" s="173">
        <v>120.89321458333332</v>
      </c>
      <c r="CE59" s="173">
        <v>121.46804791666665</v>
      </c>
      <c r="CF59" s="173">
        <v>21.309431249999999</v>
      </c>
      <c r="CG59" s="173">
        <v>-152.98072708333333</v>
      </c>
      <c r="CH59" s="173">
        <v>-152.14368958333333</v>
      </c>
      <c r="CI59" s="173">
        <v>5.2065937499999997</v>
      </c>
      <c r="CJ59" s="173">
        <v>0</v>
      </c>
      <c r="CK59" s="173">
        <v>0</v>
      </c>
      <c r="CL59" s="173">
        <v>0</v>
      </c>
      <c r="CM59" s="173">
        <v>137.03958333333333</v>
      </c>
      <c r="CN59" s="173">
        <v>124.25208333333332</v>
      </c>
      <c r="CO59" s="173">
        <v>-19.104375000000001</v>
      </c>
      <c r="CP59" s="173">
        <v>62.749987500000003</v>
      </c>
      <c r="CQ59" s="173">
        <v>61.039181249999999</v>
      </c>
      <c r="CR59" s="173">
        <v>61.02411875</v>
      </c>
      <c r="CS59" s="173">
        <v>22.74653125</v>
      </c>
      <c r="CT59" s="173">
        <v>23.03398125</v>
      </c>
      <c r="CU59" s="173">
        <v>0.14625714285714286</v>
      </c>
      <c r="CV59" s="173">
        <v>-77.409175000000005</v>
      </c>
      <c r="CW59" s="173">
        <v>3.7063187499999999</v>
      </c>
      <c r="CX59" s="173">
        <v>14.9336875</v>
      </c>
      <c r="CY59" s="173">
        <v>70.259166666666673</v>
      </c>
      <c r="CZ59" s="173">
        <v>38.368749999999999</v>
      </c>
      <c r="DA59" s="173">
        <v>52.778153333333336</v>
      </c>
      <c r="DB59" s="173">
        <v>49.390735714285711</v>
      </c>
      <c r="DC59" s="173">
        <v>-35.531031249999998</v>
      </c>
      <c r="DD59" s="173">
        <v>0</v>
      </c>
      <c r="DE59" s="173">
        <v>0</v>
      </c>
      <c r="DF59" s="173">
        <v>0</v>
      </c>
      <c r="DG59" s="173">
        <v>-94.290837499999995</v>
      </c>
      <c r="DH59" s="173">
        <v>0</v>
      </c>
      <c r="DI59" s="173">
        <v>0</v>
      </c>
      <c r="DJ59" s="173">
        <v>-104.92553191489363</v>
      </c>
      <c r="DK59" s="173">
        <v>-104.09583333333333</v>
      </c>
      <c r="DL59" s="173">
        <v>25.187155319148935</v>
      </c>
      <c r="DM59" s="173">
        <v>64.234042553191486</v>
      </c>
      <c r="DN59" s="173">
        <v>65.168293750000004</v>
      </c>
      <c r="DO59" s="173">
        <v>87.183485714285709</v>
      </c>
      <c r="DP59" s="173">
        <v>63.413043478260867</v>
      </c>
      <c r="DQ59" s="173">
        <v>-8.0666666666666664</v>
      </c>
      <c r="DR59" s="173">
        <v>68.06469791666666</v>
      </c>
      <c r="DS59" s="173">
        <v>93.443775000000002</v>
      </c>
      <c r="DT59" s="173">
        <v>-25.507916666666663</v>
      </c>
      <c r="DU59" s="173">
        <v>-25.727083333333333</v>
      </c>
      <c r="DV59" s="173">
        <v>111.779375</v>
      </c>
      <c r="DW59" s="173">
        <v>70.747083333333336</v>
      </c>
      <c r="DX59" s="173">
        <v>94.173481249999995</v>
      </c>
      <c r="DY59" s="173">
        <v>92.586364583333335</v>
      </c>
      <c r="DZ59" s="173">
        <v>-29.955247916666668</v>
      </c>
      <c r="EA59" s="173">
        <v>-29.849241666666668</v>
      </c>
      <c r="EB59" s="173">
        <v>221.36533541666665</v>
      </c>
      <c r="EC59" s="173">
        <v>171.35710624999999</v>
      </c>
      <c r="ED59" s="173">
        <v>164.93019166666667</v>
      </c>
      <c r="EE59" s="173">
        <v>167.92046666666667</v>
      </c>
      <c r="EF59" s="173">
        <v>87.77904791666667</v>
      </c>
      <c r="EG59" s="173">
        <v>58.694366666666667</v>
      </c>
      <c r="EH59" s="173">
        <v>-30.612437499999999</v>
      </c>
      <c r="EI59" s="173">
        <v>496.81548723404256</v>
      </c>
      <c r="EJ59" s="173">
        <v>221.76878541666665</v>
      </c>
      <c r="EK59" s="173">
        <v>0</v>
      </c>
      <c r="EL59" s="173">
        <v>-31.188320833333332</v>
      </c>
      <c r="EM59" s="173">
        <v>-28.847972916666667</v>
      </c>
      <c r="EN59" s="173">
        <v>-10.391167441860466</v>
      </c>
      <c r="EO59" s="173">
        <v>-7.5113270833333337</v>
      </c>
      <c r="EP59" s="173">
        <v>-6.9478958333333329</v>
      </c>
      <c r="EQ59" s="173">
        <v>107.7985</v>
      </c>
      <c r="ER59" s="173">
        <v>-36.528314583333334</v>
      </c>
      <c r="ES59" s="173">
        <v>-37.48185625</v>
      </c>
      <c r="ET59" s="173">
        <v>-25.158622916666666</v>
      </c>
      <c r="EU59" s="173">
        <v>2.2624324324324325</v>
      </c>
      <c r="EV59" s="173">
        <v>-18.901458333333334</v>
      </c>
      <c r="EW59" s="173">
        <v>79.5</v>
      </c>
      <c r="EX59" s="173">
        <v>14.483214583333334</v>
      </c>
      <c r="EY59" s="173">
        <v>-73.769327083333337</v>
      </c>
      <c r="EZ59" s="173">
        <v>-39.001139583333334</v>
      </c>
      <c r="FA59" s="173">
        <v>-38.176164583333332</v>
      </c>
      <c r="FB59" s="173">
        <v>8.5043104166666659</v>
      </c>
      <c r="FC59" s="173">
        <v>-56.077741666666668</v>
      </c>
      <c r="FD59" s="173">
        <v>47.475933333333337</v>
      </c>
      <c r="FE59" s="173">
        <v>24.417570833333333</v>
      </c>
      <c r="FF59" s="173">
        <v>0</v>
      </c>
      <c r="FG59" s="173">
        <v>23.968979166666664</v>
      </c>
      <c r="FH59" s="173">
        <v>40.006547368421053</v>
      </c>
      <c r="FI59" s="173">
        <v>41.917942105263151</v>
      </c>
      <c r="FJ59" s="173">
        <v>41.493226315789478</v>
      </c>
      <c r="FK59" s="173">
        <v>48.052970833333333</v>
      </c>
      <c r="FL59" s="173">
        <v>47.892506249999997</v>
      </c>
      <c r="FM59" s="173">
        <v>-115.93908125</v>
      </c>
      <c r="FN59" s="173">
        <v>31.845487500000001</v>
      </c>
      <c r="FO59" s="173">
        <v>31.831787500000001</v>
      </c>
      <c r="FP59" s="173">
        <v>-88.175156250000001</v>
      </c>
      <c r="FQ59" s="173">
        <v>-76.061572916666663</v>
      </c>
      <c r="FR59" s="173">
        <v>-37.499812499999997</v>
      </c>
      <c r="FS59" s="173">
        <v>-38.313749999999999</v>
      </c>
      <c r="FT59" s="173">
        <v>13.463908333333334</v>
      </c>
      <c r="FU59" s="173">
        <v>1.0867625000000001</v>
      </c>
      <c r="FV59" s="173">
        <v>-8.3568750000000005</v>
      </c>
      <c r="FW59" s="173">
        <v>17.068958333333335</v>
      </c>
      <c r="FX59" s="173">
        <v>-37.203929166666668</v>
      </c>
      <c r="FY59" s="173">
        <v>9.6647499999999997</v>
      </c>
      <c r="FZ59" s="173">
        <v>-14.156961538461537</v>
      </c>
      <c r="GA59" s="173">
        <v>4.2713333333333328</v>
      </c>
      <c r="GB59" s="173">
        <v>8.0950500000000005</v>
      </c>
      <c r="GC59" s="173">
        <v>24.356249999999999</v>
      </c>
      <c r="GD59" s="173">
        <v>76.969512499999993</v>
      </c>
      <c r="GE59" s="173">
        <v>89.59952916666667</v>
      </c>
      <c r="GF59" s="173">
        <v>15.293513513513512</v>
      </c>
      <c r="GG59" s="173">
        <v>87.84804583333333</v>
      </c>
      <c r="GH59" s="173">
        <v>25.552083333333336</v>
      </c>
      <c r="GI59" s="173">
        <v>-21.403070833333334</v>
      </c>
      <c r="GJ59" s="173">
        <v>4.7470499999999998</v>
      </c>
      <c r="GK59" s="173">
        <v>5.1938833333333339</v>
      </c>
      <c r="GL59" s="173">
        <v>1.9673729166666667</v>
      </c>
      <c r="GM59" s="173">
        <v>0</v>
      </c>
      <c r="GN59" s="173">
        <v>0</v>
      </c>
      <c r="GO59" s="173">
        <v>-16.274025000000002</v>
      </c>
      <c r="GP59" s="173">
        <v>-36.710368750000001</v>
      </c>
      <c r="GQ59" s="173">
        <v>20.091439583333333</v>
      </c>
      <c r="GR59" s="173">
        <v>38.207072916666668</v>
      </c>
      <c r="GS59" s="173">
        <v>56.975612499999997</v>
      </c>
      <c r="GT59" s="173">
        <v>57.971110416666669</v>
      </c>
      <c r="GU59" s="173">
        <v>-161.08092708333331</v>
      </c>
      <c r="GV59" s="173">
        <v>-28.287652083333334</v>
      </c>
      <c r="GW59" s="173">
        <v>32.159266666666667</v>
      </c>
      <c r="GX59" s="173">
        <v>-51.604095833333339</v>
      </c>
      <c r="GY59" s="173">
        <v>11.952191666666666</v>
      </c>
      <c r="GZ59" s="173">
        <v>9.8876340425531914</v>
      </c>
      <c r="HA59" s="173">
        <v>9.6559937500000004</v>
      </c>
      <c r="HB59" s="173">
        <v>13.628611363636365</v>
      </c>
      <c r="HC59" s="173">
        <v>97.870908333333333</v>
      </c>
      <c r="HD59" s="173">
        <v>98.026466666666664</v>
      </c>
      <c r="HE59" s="173">
        <v>0</v>
      </c>
      <c r="HF59" s="173">
        <v>0</v>
      </c>
      <c r="HG59" s="173">
        <v>-185.11901041666664</v>
      </c>
      <c r="HH59" s="173">
        <v>186.27817291666665</v>
      </c>
      <c r="HI59" s="173">
        <v>260.70806666666664</v>
      </c>
      <c r="HJ59" s="173">
        <v>-94.748357291666665</v>
      </c>
      <c r="HK59" s="173">
        <v>-91.847751041666655</v>
      </c>
      <c r="HL59" s="173">
        <v>-68.839874358974356</v>
      </c>
      <c r="HM59" s="173">
        <v>-63.666279487179487</v>
      </c>
      <c r="HN59" s="173">
        <v>77.260000000000005</v>
      </c>
      <c r="HO59" s="173">
        <v>76.088502564102555</v>
      </c>
      <c r="HP59" s="173">
        <v>-72.673793333333336</v>
      </c>
      <c r="HQ59" s="173">
        <v>-70.092606250000003</v>
      </c>
      <c r="HR59" s="173">
        <v>33.163424999999997</v>
      </c>
      <c r="HS59" s="173">
        <v>32.705195833333335</v>
      </c>
      <c r="HT59" s="173">
        <v>-55.21558125</v>
      </c>
      <c r="HU59" s="173">
        <v>-55.159464583333332</v>
      </c>
      <c r="HV59" s="173">
        <v>26.475416666666664</v>
      </c>
      <c r="HW59" s="173">
        <v>26.309166666666666</v>
      </c>
      <c r="HX59" s="173">
        <v>19.022916666666667</v>
      </c>
      <c r="HY59" s="173">
        <v>19.070833333333333</v>
      </c>
      <c r="HZ59" s="173">
        <v>21.280191111111112</v>
      </c>
      <c r="IA59" s="173">
        <v>2.3983333333333334</v>
      </c>
      <c r="IB59" s="173">
        <v>-312.21378333333331</v>
      </c>
      <c r="IC59" s="173">
        <v>91.459666666666664</v>
      </c>
      <c r="ID59" s="173">
        <v>91.221085416666654</v>
      </c>
      <c r="IE59" s="173">
        <v>17.618749999999999</v>
      </c>
      <c r="IF59" s="173">
        <v>-37.014583333333334</v>
      </c>
      <c r="IG59" s="173">
        <v>-31.522916666666664</v>
      </c>
      <c r="IH59" s="173">
        <v>-31.59375</v>
      </c>
      <c r="II59" s="173">
        <v>1.3873782608695653</v>
      </c>
      <c r="IJ59" s="173">
        <v>1.1654800000000001</v>
      </c>
      <c r="IK59" s="173">
        <v>-254.01050208333331</v>
      </c>
      <c r="IL59" s="173">
        <v>-194.43372916666667</v>
      </c>
      <c r="IM59" s="173">
        <v>303.16167708333336</v>
      </c>
      <c r="IN59" s="173">
        <v>184.2451833333333</v>
      </c>
      <c r="IO59" s="173">
        <v>15.534906250000001</v>
      </c>
      <c r="IP59" s="173">
        <v>-176.03424999999999</v>
      </c>
      <c r="IQ59" s="173">
        <v>174.54525833333332</v>
      </c>
      <c r="IR59" s="173">
        <v>-136.46665151515151</v>
      </c>
      <c r="IS59" s="173">
        <v>-168.20168125000001</v>
      </c>
      <c r="IT59" s="173">
        <v>-170.70623749999999</v>
      </c>
      <c r="IU59" s="173">
        <v>121.26995625000001</v>
      </c>
      <c r="IV59" s="173">
        <v>120.98455833333333</v>
      </c>
      <c r="IW59" s="173">
        <v>139.66116969696969</v>
      </c>
      <c r="IX59" s="173">
        <v>-289.78441458333333</v>
      </c>
      <c r="IY59" s="173">
        <v>170.38967708333334</v>
      </c>
      <c r="IZ59" s="173">
        <v>-118.32207916666665</v>
      </c>
      <c r="JA59" s="173">
        <v>119.19715833333332</v>
      </c>
      <c r="JB59" s="173">
        <v>-11.949695833333335</v>
      </c>
      <c r="JC59" s="173">
        <v>21.273895833333331</v>
      </c>
      <c r="JD59" s="173">
        <v>9.24</v>
      </c>
      <c r="JE59" s="173">
        <v>0.60514583333333327</v>
      </c>
      <c r="JF59" s="173">
        <v>0.5987083333333334</v>
      </c>
      <c r="JG59" s="173">
        <v>-9.44</v>
      </c>
      <c r="JH59" s="173">
        <v>-11.848333333333333</v>
      </c>
      <c r="JI59" s="173">
        <v>0</v>
      </c>
      <c r="JJ59" s="173">
        <v>12.408829166666667</v>
      </c>
      <c r="JK59" s="173">
        <v>-27.11896458333333</v>
      </c>
      <c r="JL59" s="173">
        <v>-36.098643750000001</v>
      </c>
      <c r="JM59" s="173">
        <v>25.047916666666669</v>
      </c>
      <c r="JN59" s="173">
        <v>54.50364583333333</v>
      </c>
      <c r="JO59" s="173">
        <v>54.293083333333335</v>
      </c>
      <c r="JP59" s="173">
        <v>0.94876666666666665</v>
      </c>
      <c r="JQ59" s="173">
        <v>1.1060000000000001</v>
      </c>
      <c r="JR59" s="173">
        <v>47.699960416666663</v>
      </c>
      <c r="JS59" s="173">
        <v>47.4384625</v>
      </c>
      <c r="JT59" s="173">
        <v>47.827787499999999</v>
      </c>
      <c r="JU59" s="173">
        <v>0</v>
      </c>
      <c r="JV59" s="173">
        <v>37.993749999999999</v>
      </c>
      <c r="JW59" s="173">
        <v>16.476514583333334</v>
      </c>
      <c r="JX59" s="173">
        <v>7.9862500000000001</v>
      </c>
      <c r="JY59" s="173">
        <v>0</v>
      </c>
      <c r="JZ59" s="173">
        <v>-58.99564615384616</v>
      </c>
      <c r="KA59" s="173">
        <v>79.080369230769236</v>
      </c>
      <c r="KB59" s="173">
        <v>70.255156410256404</v>
      </c>
      <c r="KC59" s="173">
        <v>-58.532510256410255</v>
      </c>
      <c r="KD59" s="173">
        <v>-77.425605263157891</v>
      </c>
      <c r="KE59" s="173">
        <v>63.578097368421048</v>
      </c>
      <c r="KF59" s="173">
        <v>21.067878260869566</v>
      </c>
      <c r="KG59" s="173">
        <v>-48.056249999999999</v>
      </c>
      <c r="KH59" s="173">
        <v>48.541666666666664</v>
      </c>
      <c r="KI59" s="173">
        <v>75.672870833333334</v>
      </c>
      <c r="KJ59" s="173">
        <v>123.38554999999999</v>
      </c>
    </row>
    <row r="60" spans="1:296" x14ac:dyDescent="0.25">
      <c r="A60" s="235" t="s">
        <v>2463</v>
      </c>
      <c r="B60" s="235"/>
      <c r="C60" s="160" t="s">
        <v>194</v>
      </c>
      <c r="D60" s="160" t="s">
        <v>194</v>
      </c>
      <c r="E60" s="160" t="s">
        <v>194</v>
      </c>
      <c r="F60" s="160" t="s">
        <v>194</v>
      </c>
      <c r="G60" s="160" t="s">
        <v>194</v>
      </c>
      <c r="H60" s="160" t="s">
        <v>194</v>
      </c>
      <c r="I60" s="160" t="s">
        <v>2464</v>
      </c>
      <c r="J60" s="160" t="s">
        <v>194</v>
      </c>
      <c r="K60" s="160" t="s">
        <v>194</v>
      </c>
      <c r="L60" s="160" t="s">
        <v>2464</v>
      </c>
      <c r="M60" s="160" t="s">
        <v>194</v>
      </c>
      <c r="N60" s="160" t="s">
        <v>194</v>
      </c>
      <c r="O60" s="160" t="s">
        <v>194</v>
      </c>
      <c r="P60" s="160" t="s">
        <v>194</v>
      </c>
      <c r="Q60" s="160" t="s">
        <v>194</v>
      </c>
      <c r="R60" s="160" t="s">
        <v>194</v>
      </c>
      <c r="S60" s="160" t="s">
        <v>194</v>
      </c>
      <c r="T60" s="160" t="s">
        <v>194</v>
      </c>
      <c r="U60" s="160" t="s">
        <v>194</v>
      </c>
      <c r="V60" s="160" t="s">
        <v>194</v>
      </c>
      <c r="W60" s="160" t="s">
        <v>194</v>
      </c>
      <c r="X60" s="160" t="s">
        <v>194</v>
      </c>
      <c r="Y60" s="160" t="s">
        <v>2464</v>
      </c>
      <c r="Z60" s="160" t="s">
        <v>2464</v>
      </c>
      <c r="AA60" s="160" t="s">
        <v>2464</v>
      </c>
      <c r="AB60" s="160" t="s">
        <v>194</v>
      </c>
      <c r="AC60" s="160" t="s">
        <v>2464</v>
      </c>
      <c r="AD60" s="160" t="s">
        <v>194</v>
      </c>
      <c r="AE60" s="160" t="s">
        <v>194</v>
      </c>
      <c r="AF60" s="160" t="s">
        <v>2464</v>
      </c>
      <c r="AG60" s="160" t="s">
        <v>194</v>
      </c>
      <c r="AH60" s="160" t="s">
        <v>194</v>
      </c>
      <c r="AI60" s="160" t="s">
        <v>194</v>
      </c>
      <c r="AJ60" s="160" t="s">
        <v>194</v>
      </c>
      <c r="AK60" s="160" t="s">
        <v>194</v>
      </c>
      <c r="AL60" s="160" t="s">
        <v>194</v>
      </c>
      <c r="AM60" s="160" t="s">
        <v>2464</v>
      </c>
      <c r="AN60" s="160" t="s">
        <v>194</v>
      </c>
      <c r="AO60" s="160" t="s">
        <v>194</v>
      </c>
      <c r="AP60" s="160" t="s">
        <v>194</v>
      </c>
      <c r="AQ60" s="160" t="s">
        <v>2464</v>
      </c>
      <c r="AR60" s="160" t="s">
        <v>194</v>
      </c>
      <c r="AS60" s="160" t="s">
        <v>194</v>
      </c>
      <c r="AT60" s="160" t="s">
        <v>194</v>
      </c>
      <c r="AU60" s="160" t="s">
        <v>194</v>
      </c>
      <c r="AV60" s="160" t="s">
        <v>194</v>
      </c>
      <c r="AW60" s="160" t="s">
        <v>2464</v>
      </c>
      <c r="AX60" s="160" t="s">
        <v>2464</v>
      </c>
      <c r="AY60" s="160" t="s">
        <v>194</v>
      </c>
      <c r="AZ60" s="160" t="s">
        <v>194</v>
      </c>
      <c r="BA60" s="160" t="s">
        <v>194</v>
      </c>
      <c r="BB60" s="160" t="s">
        <v>194</v>
      </c>
      <c r="BC60" s="160" t="s">
        <v>194</v>
      </c>
      <c r="BD60" s="160" t="s">
        <v>2464</v>
      </c>
      <c r="BE60" s="160" t="s">
        <v>2464</v>
      </c>
      <c r="BF60" s="160" t="s">
        <v>2464</v>
      </c>
      <c r="BG60" s="160" t="s">
        <v>194</v>
      </c>
      <c r="BH60" s="160" t="s">
        <v>194</v>
      </c>
      <c r="BI60" s="160" t="s">
        <v>2464</v>
      </c>
      <c r="BJ60" s="160" t="s">
        <v>2464</v>
      </c>
      <c r="BK60" s="160" t="s">
        <v>2464</v>
      </c>
      <c r="BL60" s="160" t="s">
        <v>2464</v>
      </c>
      <c r="BM60" s="160" t="s">
        <v>2464</v>
      </c>
      <c r="BN60" s="160" t="s">
        <v>2464</v>
      </c>
      <c r="BO60" s="160" t="s">
        <v>194</v>
      </c>
      <c r="BP60" s="160" t="s">
        <v>194</v>
      </c>
      <c r="BQ60" s="160" t="s">
        <v>194</v>
      </c>
      <c r="BR60" s="160" t="s">
        <v>2464</v>
      </c>
      <c r="BS60" s="160" t="s">
        <v>2464</v>
      </c>
      <c r="BT60" s="160" t="s">
        <v>2464</v>
      </c>
      <c r="BU60" s="160" t="s">
        <v>2464</v>
      </c>
      <c r="BV60" s="160" t="s">
        <v>2464</v>
      </c>
      <c r="BW60" s="160" t="s">
        <v>2464</v>
      </c>
      <c r="BX60" s="160" t="s">
        <v>2464</v>
      </c>
      <c r="BY60" s="160" t="s">
        <v>355</v>
      </c>
      <c r="BZ60" s="160" t="s">
        <v>2464</v>
      </c>
      <c r="CA60" s="160" t="s">
        <v>2464</v>
      </c>
      <c r="CB60" s="160" t="s">
        <v>2464</v>
      </c>
      <c r="CC60" s="160" t="s">
        <v>2464</v>
      </c>
      <c r="CD60" s="160" t="s">
        <v>2464</v>
      </c>
      <c r="CE60" s="160" t="s">
        <v>2464</v>
      </c>
      <c r="CF60" s="160" t="s">
        <v>2464</v>
      </c>
      <c r="CG60" s="160" t="s">
        <v>2464</v>
      </c>
      <c r="CH60" s="160" t="s">
        <v>2464</v>
      </c>
      <c r="CI60" s="160" t="s">
        <v>2464</v>
      </c>
      <c r="CJ60" s="160" t="s">
        <v>2464</v>
      </c>
      <c r="CK60" s="160" t="s">
        <v>2464</v>
      </c>
      <c r="CL60" s="160" t="s">
        <v>2464</v>
      </c>
      <c r="CM60" s="160" t="s">
        <v>2464</v>
      </c>
      <c r="CN60" s="160" t="s">
        <v>2464</v>
      </c>
      <c r="CO60" s="160" t="s">
        <v>2464</v>
      </c>
      <c r="CP60" s="160" t="s">
        <v>2464</v>
      </c>
      <c r="CQ60" s="160" t="s">
        <v>2464</v>
      </c>
      <c r="CR60" s="160" t="s">
        <v>2464</v>
      </c>
      <c r="CS60" s="160" t="s">
        <v>2464</v>
      </c>
      <c r="CT60" s="160" t="s">
        <v>2464</v>
      </c>
      <c r="CU60" s="160" t="s">
        <v>2464</v>
      </c>
      <c r="CV60" s="160" t="s">
        <v>2464</v>
      </c>
      <c r="CW60" s="160" t="s">
        <v>2464</v>
      </c>
      <c r="CX60" s="160" t="s">
        <v>2464</v>
      </c>
      <c r="CY60" s="160" t="s">
        <v>2464</v>
      </c>
      <c r="CZ60" s="160" t="s">
        <v>2464</v>
      </c>
      <c r="DA60" s="160" t="s">
        <v>2464</v>
      </c>
      <c r="DB60" s="160" t="s">
        <v>2464</v>
      </c>
      <c r="DC60" s="160" t="s">
        <v>2464</v>
      </c>
      <c r="DD60" s="160" t="s">
        <v>2464</v>
      </c>
      <c r="DE60" s="160" t="s">
        <v>2464</v>
      </c>
      <c r="DF60" s="160" t="s">
        <v>2464</v>
      </c>
      <c r="DG60" s="160" t="s">
        <v>2464</v>
      </c>
      <c r="DH60" s="160" t="s">
        <v>2464</v>
      </c>
      <c r="DI60" s="160" t="s">
        <v>2464</v>
      </c>
      <c r="DJ60" s="160" t="s">
        <v>2464</v>
      </c>
      <c r="DK60" s="160" t="s">
        <v>2464</v>
      </c>
      <c r="DL60" s="160" t="s">
        <v>2464</v>
      </c>
      <c r="DM60" s="160" t="s">
        <v>2464</v>
      </c>
      <c r="DN60" s="160" t="s">
        <v>2464</v>
      </c>
      <c r="DO60" s="160" t="s">
        <v>2464</v>
      </c>
      <c r="DP60" s="160" t="s">
        <v>2464</v>
      </c>
      <c r="DQ60" s="160" t="s">
        <v>2464</v>
      </c>
      <c r="DR60" s="160" t="s">
        <v>2464</v>
      </c>
      <c r="DS60" s="160" t="s">
        <v>2464</v>
      </c>
      <c r="DT60" s="160" t="s">
        <v>2464</v>
      </c>
      <c r="DU60" s="160" t="s">
        <v>2464</v>
      </c>
      <c r="DV60" s="160" t="s">
        <v>2464</v>
      </c>
      <c r="DW60" s="160" t="s">
        <v>2464</v>
      </c>
      <c r="DX60" s="160" t="s">
        <v>2464</v>
      </c>
      <c r="DY60" s="160" t="s">
        <v>2464</v>
      </c>
      <c r="DZ60" s="160" t="s">
        <v>2464</v>
      </c>
      <c r="EA60" s="160" t="s">
        <v>2464</v>
      </c>
      <c r="EB60" s="160" t="s">
        <v>2464</v>
      </c>
      <c r="EC60" s="160" t="s">
        <v>2464</v>
      </c>
      <c r="ED60" s="160" t="s">
        <v>2464</v>
      </c>
      <c r="EE60" s="160" t="s">
        <v>2464</v>
      </c>
      <c r="EF60" s="160" t="s">
        <v>2464</v>
      </c>
      <c r="EG60" s="160" t="s">
        <v>2464</v>
      </c>
      <c r="EH60" s="160" t="s">
        <v>2464</v>
      </c>
      <c r="EI60" s="160" t="s">
        <v>2464</v>
      </c>
      <c r="EJ60" s="160" t="s">
        <v>2464</v>
      </c>
      <c r="EK60" s="160" t="s">
        <v>2464</v>
      </c>
      <c r="EL60" s="160" t="s">
        <v>2464</v>
      </c>
      <c r="EM60" s="160" t="s">
        <v>2464</v>
      </c>
      <c r="EN60" s="160" t="s">
        <v>2464</v>
      </c>
      <c r="EO60" s="160" t="s">
        <v>2464</v>
      </c>
      <c r="EP60" s="160" t="s">
        <v>2464</v>
      </c>
      <c r="EQ60" s="160" t="s">
        <v>2464</v>
      </c>
      <c r="ER60" s="160" t="s">
        <v>2464</v>
      </c>
      <c r="ES60" s="160" t="s">
        <v>2464</v>
      </c>
      <c r="ET60" s="160" t="s">
        <v>2464</v>
      </c>
      <c r="EU60" s="160" t="s">
        <v>2464</v>
      </c>
      <c r="EV60" s="160" t="s">
        <v>2464</v>
      </c>
      <c r="EW60" s="160" t="s">
        <v>2464</v>
      </c>
      <c r="EX60" s="160" t="s">
        <v>2464</v>
      </c>
      <c r="EY60" s="160" t="s">
        <v>2464</v>
      </c>
      <c r="EZ60" s="160" t="s">
        <v>2464</v>
      </c>
      <c r="FA60" s="160" t="s">
        <v>2464</v>
      </c>
      <c r="FB60" s="160" t="s">
        <v>2464</v>
      </c>
      <c r="FC60" s="160" t="s">
        <v>2464</v>
      </c>
      <c r="FD60" s="160" t="s">
        <v>2464</v>
      </c>
      <c r="FE60" s="160" t="s">
        <v>2464</v>
      </c>
      <c r="FF60" s="160" t="s">
        <v>2464</v>
      </c>
      <c r="FG60" s="160" t="s">
        <v>2464</v>
      </c>
      <c r="FH60" s="160" t="s">
        <v>2464</v>
      </c>
      <c r="FI60" s="160" t="s">
        <v>2464</v>
      </c>
      <c r="FJ60" s="160" t="s">
        <v>2464</v>
      </c>
      <c r="FK60" s="160" t="s">
        <v>2464</v>
      </c>
      <c r="FL60" s="160" t="s">
        <v>2464</v>
      </c>
      <c r="FM60" s="160" t="s">
        <v>2464</v>
      </c>
      <c r="FN60" s="160" t="s">
        <v>2464</v>
      </c>
      <c r="FO60" s="160" t="s">
        <v>2464</v>
      </c>
      <c r="FP60" s="160" t="s">
        <v>2464</v>
      </c>
      <c r="FQ60" s="160" t="s">
        <v>2464</v>
      </c>
      <c r="FR60" s="160" t="s">
        <v>2464</v>
      </c>
      <c r="FS60" s="160" t="s">
        <v>2464</v>
      </c>
      <c r="FT60" s="160" t="s">
        <v>2464</v>
      </c>
      <c r="FU60" s="160" t="s">
        <v>2464</v>
      </c>
      <c r="FV60" s="160" t="s">
        <v>2464</v>
      </c>
      <c r="FW60" s="160" t="s">
        <v>2464</v>
      </c>
      <c r="FX60" s="160" t="s">
        <v>2464</v>
      </c>
      <c r="FY60" s="160" t="s">
        <v>2464</v>
      </c>
      <c r="FZ60" s="160" t="s">
        <v>2464</v>
      </c>
      <c r="GA60" s="160" t="s">
        <v>2464</v>
      </c>
      <c r="GB60" s="160" t="s">
        <v>2464</v>
      </c>
      <c r="GC60" s="160" t="s">
        <v>2464</v>
      </c>
      <c r="GD60" s="160" t="s">
        <v>2464</v>
      </c>
      <c r="GE60" s="160" t="s">
        <v>2464</v>
      </c>
      <c r="GF60" s="160" t="s">
        <v>2464</v>
      </c>
      <c r="GG60" s="160" t="s">
        <v>2464</v>
      </c>
      <c r="GH60" s="160" t="s">
        <v>2464</v>
      </c>
      <c r="GI60" s="160" t="s">
        <v>2464</v>
      </c>
      <c r="GJ60" s="160" t="s">
        <v>2464</v>
      </c>
      <c r="GK60" s="160" t="s">
        <v>2464</v>
      </c>
      <c r="GL60" s="160" t="s">
        <v>2464</v>
      </c>
      <c r="GM60" s="160" t="s">
        <v>2464</v>
      </c>
      <c r="GN60" s="160" t="s">
        <v>2464</v>
      </c>
      <c r="GO60" s="160" t="s">
        <v>2464</v>
      </c>
      <c r="GP60" s="160" t="s">
        <v>2464</v>
      </c>
      <c r="GQ60" s="160" t="s">
        <v>2464</v>
      </c>
      <c r="GR60" s="160" t="s">
        <v>2464</v>
      </c>
      <c r="GS60" s="160" t="s">
        <v>2464</v>
      </c>
      <c r="GT60" s="160" t="s">
        <v>2464</v>
      </c>
      <c r="GU60" s="160" t="s">
        <v>2464</v>
      </c>
      <c r="GV60" s="160" t="s">
        <v>2464</v>
      </c>
      <c r="GW60" s="160" t="s">
        <v>2464</v>
      </c>
      <c r="GX60" s="160" t="s">
        <v>2464</v>
      </c>
      <c r="GY60" s="160" t="s">
        <v>2464</v>
      </c>
      <c r="GZ60" s="160" t="s">
        <v>2464</v>
      </c>
      <c r="HA60" s="160" t="s">
        <v>2464</v>
      </c>
      <c r="HB60" s="160" t="s">
        <v>2464</v>
      </c>
      <c r="HC60" s="160" t="s">
        <v>2464</v>
      </c>
      <c r="HD60" s="160" t="s">
        <v>2464</v>
      </c>
      <c r="HE60" s="160" t="s">
        <v>2464</v>
      </c>
      <c r="HF60" s="160" t="s">
        <v>355</v>
      </c>
      <c r="HG60" s="160" t="s">
        <v>355</v>
      </c>
      <c r="HH60" s="160" t="s">
        <v>355</v>
      </c>
      <c r="HI60" s="160" t="s">
        <v>355</v>
      </c>
      <c r="HJ60" s="160" t="s">
        <v>355</v>
      </c>
      <c r="HK60" s="160" t="s">
        <v>355</v>
      </c>
      <c r="HL60" s="160" t="s">
        <v>355</v>
      </c>
      <c r="HM60" s="160" t="s">
        <v>355</v>
      </c>
      <c r="HN60" s="160" t="s">
        <v>355</v>
      </c>
      <c r="HO60" s="160" t="s">
        <v>355</v>
      </c>
      <c r="HP60" s="160" t="s">
        <v>355</v>
      </c>
      <c r="HQ60" s="160" t="s">
        <v>355</v>
      </c>
      <c r="HR60" s="160" t="s">
        <v>355</v>
      </c>
      <c r="HS60" s="160" t="s">
        <v>355</v>
      </c>
      <c r="HT60" s="160" t="s">
        <v>355</v>
      </c>
      <c r="HU60" s="160" t="s">
        <v>355</v>
      </c>
      <c r="HV60" s="160" t="s">
        <v>355</v>
      </c>
      <c r="HW60" s="160" t="s">
        <v>355</v>
      </c>
      <c r="HX60" s="160" t="s">
        <v>355</v>
      </c>
      <c r="HY60" s="160" t="s">
        <v>355</v>
      </c>
      <c r="HZ60" s="160" t="s">
        <v>355</v>
      </c>
      <c r="IA60" s="160" t="s">
        <v>355</v>
      </c>
      <c r="IB60" s="160" t="s">
        <v>355</v>
      </c>
      <c r="IC60" s="160" t="s">
        <v>355</v>
      </c>
      <c r="ID60" s="160" t="s">
        <v>355</v>
      </c>
      <c r="IE60" s="160" t="s">
        <v>355</v>
      </c>
      <c r="IF60" s="160" t="s">
        <v>355</v>
      </c>
      <c r="IG60" s="160" t="s">
        <v>355</v>
      </c>
      <c r="IH60" s="160" t="s">
        <v>355</v>
      </c>
      <c r="II60" s="160" t="s">
        <v>355</v>
      </c>
      <c r="IJ60" s="160" t="s">
        <v>355</v>
      </c>
      <c r="IK60" s="160" t="s">
        <v>355</v>
      </c>
      <c r="IL60" s="160" t="s">
        <v>355</v>
      </c>
      <c r="IM60" s="160" t="s">
        <v>355</v>
      </c>
      <c r="IN60" s="160" t="s">
        <v>355</v>
      </c>
      <c r="IO60" s="160" t="s">
        <v>355</v>
      </c>
      <c r="IP60" s="160" t="s">
        <v>355</v>
      </c>
      <c r="IQ60" s="160" t="s">
        <v>355</v>
      </c>
      <c r="IR60" s="160" t="s">
        <v>355</v>
      </c>
      <c r="IS60" s="160" t="s">
        <v>194</v>
      </c>
      <c r="IT60" s="160" t="s">
        <v>2464</v>
      </c>
      <c r="IU60" s="160" t="s">
        <v>355</v>
      </c>
      <c r="IV60" s="160" t="s">
        <v>355</v>
      </c>
      <c r="IW60" s="160" t="s">
        <v>355</v>
      </c>
      <c r="IX60" s="160" t="s">
        <v>194</v>
      </c>
      <c r="IY60" s="160" t="s">
        <v>194</v>
      </c>
      <c r="IZ60" s="160" t="s">
        <v>194</v>
      </c>
      <c r="JA60" s="160" t="s">
        <v>194</v>
      </c>
      <c r="JB60" s="160" t="s">
        <v>2464</v>
      </c>
      <c r="JC60" s="160" t="s">
        <v>355</v>
      </c>
      <c r="JD60" s="160" t="s">
        <v>2464</v>
      </c>
      <c r="JE60" s="160" t="s">
        <v>355</v>
      </c>
      <c r="JF60" s="160" t="s">
        <v>355</v>
      </c>
      <c r="JG60" s="160" t="s">
        <v>355</v>
      </c>
      <c r="JH60" s="160" t="s">
        <v>355</v>
      </c>
      <c r="JI60" s="160" t="s">
        <v>2464</v>
      </c>
      <c r="JJ60" s="160" t="s">
        <v>2464</v>
      </c>
      <c r="JK60" s="160" t="s">
        <v>2464</v>
      </c>
      <c r="JL60" s="160" t="s">
        <v>2464</v>
      </c>
      <c r="JM60" s="160" t="s">
        <v>355</v>
      </c>
      <c r="JN60" s="160" t="s">
        <v>2464</v>
      </c>
      <c r="JO60" s="160" t="s">
        <v>2464</v>
      </c>
      <c r="JP60" s="160" t="s">
        <v>355</v>
      </c>
      <c r="JQ60" s="160" t="s">
        <v>355</v>
      </c>
      <c r="JR60" s="160" t="s">
        <v>355</v>
      </c>
      <c r="JS60" s="160" t="s">
        <v>355</v>
      </c>
      <c r="JT60" s="160" t="s">
        <v>2464</v>
      </c>
      <c r="JU60" s="160" t="s">
        <v>2464</v>
      </c>
      <c r="JV60" s="160" t="s">
        <v>355</v>
      </c>
      <c r="JW60" s="160" t="s">
        <v>355</v>
      </c>
      <c r="JX60" s="160" t="s">
        <v>355</v>
      </c>
      <c r="JY60" s="160" t="s">
        <v>355</v>
      </c>
      <c r="JZ60" s="160" t="s">
        <v>355</v>
      </c>
      <c r="KA60" s="160" t="s">
        <v>355</v>
      </c>
      <c r="KB60" s="160" t="s">
        <v>355</v>
      </c>
      <c r="KC60" s="160" t="s">
        <v>355</v>
      </c>
      <c r="KD60" s="160" t="s">
        <v>355</v>
      </c>
      <c r="KE60" s="160" t="s">
        <v>355</v>
      </c>
      <c r="KF60" s="160" t="s">
        <v>355</v>
      </c>
      <c r="KG60" s="160" t="s">
        <v>355</v>
      </c>
      <c r="KH60" s="160" t="s">
        <v>355</v>
      </c>
      <c r="KI60" s="160" t="s">
        <v>2464</v>
      </c>
      <c r="KJ60" s="160" t="s">
        <v>2464</v>
      </c>
    </row>
    <row r="61" spans="1:296" ht="27" customHeight="1" x14ac:dyDescent="0.25">
      <c r="A61" s="235" t="s">
        <v>3</v>
      </c>
      <c r="B61" s="235"/>
      <c r="C61" s="236" t="s">
        <v>2465</v>
      </c>
      <c r="D61" s="236" t="s">
        <v>59</v>
      </c>
      <c r="E61" s="236"/>
      <c r="F61" s="236"/>
      <c r="G61" s="236"/>
      <c r="H61" s="236"/>
      <c r="I61" s="236"/>
      <c r="J61" s="236"/>
      <c r="K61" s="236"/>
      <c r="L61" s="236"/>
      <c r="M61" s="236"/>
      <c r="N61" s="236"/>
      <c r="O61" s="236" t="s">
        <v>2466</v>
      </c>
      <c r="P61" s="236"/>
      <c r="Q61" s="236"/>
      <c r="R61" s="236"/>
      <c r="S61" s="236"/>
      <c r="T61" s="236" t="s">
        <v>579</v>
      </c>
      <c r="U61" s="236" t="s">
        <v>59</v>
      </c>
      <c r="V61" s="236"/>
      <c r="W61" s="236"/>
      <c r="X61" s="236"/>
      <c r="Y61" s="236" t="s">
        <v>919</v>
      </c>
      <c r="Z61" s="236"/>
      <c r="AA61" s="236"/>
      <c r="AB61" s="236" t="s">
        <v>23</v>
      </c>
      <c r="AC61" s="236" t="s">
        <v>59</v>
      </c>
      <c r="AD61" s="236" t="s">
        <v>224</v>
      </c>
      <c r="AE61" s="236"/>
      <c r="AF61" s="236" t="s">
        <v>59</v>
      </c>
      <c r="AG61" s="236" t="s">
        <v>2466</v>
      </c>
      <c r="AH61" s="236"/>
      <c r="AI61" s="236" t="s">
        <v>314</v>
      </c>
      <c r="AJ61" s="236"/>
      <c r="AK61" s="236" t="s">
        <v>224</v>
      </c>
      <c r="AL61" s="236"/>
      <c r="AM61" s="236"/>
      <c r="AN61" s="236"/>
      <c r="AO61" s="236"/>
      <c r="AP61" s="236" t="s">
        <v>2467</v>
      </c>
      <c r="AQ61" s="236" t="s">
        <v>2468</v>
      </c>
      <c r="AR61" s="236" t="s">
        <v>59</v>
      </c>
      <c r="AS61" s="236"/>
      <c r="AT61" s="236"/>
      <c r="AU61" s="236"/>
      <c r="AV61" s="236"/>
      <c r="AW61" s="236"/>
      <c r="AX61" s="236"/>
      <c r="AY61" s="236"/>
      <c r="AZ61" s="236"/>
      <c r="BA61" s="236"/>
      <c r="BB61" s="236" t="s">
        <v>322</v>
      </c>
      <c r="BC61" s="236" t="s">
        <v>579</v>
      </c>
      <c r="BD61" s="236" t="s">
        <v>959</v>
      </c>
      <c r="BE61" s="236" t="s">
        <v>347</v>
      </c>
      <c r="BF61" s="236"/>
      <c r="BG61" s="236" t="s">
        <v>59</v>
      </c>
      <c r="BH61" s="236"/>
      <c r="BI61" s="236"/>
      <c r="BJ61" s="236"/>
      <c r="BK61" s="236"/>
      <c r="BL61" s="236"/>
      <c r="BM61" s="236"/>
      <c r="BN61" s="236"/>
      <c r="BO61" s="236" t="s">
        <v>579</v>
      </c>
      <c r="BP61" s="236"/>
      <c r="BQ61" s="236"/>
      <c r="BR61" s="236"/>
      <c r="BS61" s="236"/>
      <c r="BT61" s="236"/>
      <c r="BU61" s="236" t="s">
        <v>23</v>
      </c>
      <c r="BV61" s="236"/>
      <c r="BW61" s="236" t="s">
        <v>579</v>
      </c>
      <c r="BX61" s="236" t="s">
        <v>2469</v>
      </c>
      <c r="BY61" s="236"/>
      <c r="BZ61" s="236"/>
      <c r="CA61" s="236"/>
      <c r="CB61" s="236" t="s">
        <v>59</v>
      </c>
      <c r="CC61" s="236"/>
      <c r="CD61" s="236" t="s">
        <v>2470</v>
      </c>
      <c r="CE61" s="236"/>
      <c r="CF61" s="236" t="s">
        <v>135</v>
      </c>
      <c r="CG61" s="236" t="s">
        <v>59</v>
      </c>
      <c r="CH61" s="236"/>
      <c r="CI61" s="236"/>
      <c r="CJ61" s="236"/>
      <c r="CK61" s="236" t="s">
        <v>959</v>
      </c>
      <c r="CL61" s="236"/>
      <c r="CM61" s="236" t="s">
        <v>2469</v>
      </c>
      <c r="CN61" s="236"/>
      <c r="CO61" s="236"/>
      <c r="CP61" s="236" t="s">
        <v>59</v>
      </c>
      <c r="CQ61" s="236"/>
      <c r="CR61" s="236"/>
      <c r="CS61" s="236"/>
      <c r="CT61" s="236"/>
      <c r="CU61" s="236"/>
      <c r="CV61" s="236"/>
      <c r="CW61" s="236"/>
      <c r="CX61" s="236" t="s">
        <v>2470</v>
      </c>
      <c r="CY61" s="236" t="s">
        <v>2469</v>
      </c>
      <c r="CZ61" s="236"/>
      <c r="DA61" s="236" t="s">
        <v>364</v>
      </c>
      <c r="DB61" s="236"/>
      <c r="DC61" s="236"/>
      <c r="DD61" s="236"/>
      <c r="DE61" s="236" t="s">
        <v>59</v>
      </c>
      <c r="DF61" s="236"/>
      <c r="DG61" s="236"/>
      <c r="DH61" s="236" t="s">
        <v>364</v>
      </c>
      <c r="DI61" s="236"/>
      <c r="DJ61" s="236" t="s">
        <v>943</v>
      </c>
      <c r="DK61" s="236"/>
      <c r="DL61" s="236" t="s">
        <v>645</v>
      </c>
      <c r="DM61" s="236" t="s">
        <v>364</v>
      </c>
      <c r="DN61" s="236"/>
      <c r="DO61" s="236"/>
      <c r="DP61" s="236"/>
      <c r="DQ61" s="236" t="s">
        <v>645</v>
      </c>
      <c r="DR61" s="236" t="s">
        <v>364</v>
      </c>
      <c r="DS61" s="236" t="s">
        <v>645</v>
      </c>
      <c r="DT61" s="236" t="s">
        <v>364</v>
      </c>
      <c r="DU61" s="236"/>
      <c r="DV61" s="236"/>
      <c r="DW61" s="236"/>
      <c r="DX61" s="236" t="s">
        <v>59</v>
      </c>
      <c r="DY61" s="236" t="s">
        <v>645</v>
      </c>
      <c r="DZ61" s="236" t="s">
        <v>59</v>
      </c>
      <c r="EA61" s="236"/>
      <c r="EB61" s="236"/>
      <c r="EC61" s="236"/>
      <c r="ED61" s="236"/>
      <c r="EE61" s="236"/>
      <c r="EF61" s="236" t="s">
        <v>579</v>
      </c>
      <c r="EG61" s="236"/>
      <c r="EH61" s="236" t="s">
        <v>364</v>
      </c>
      <c r="EI61" s="236" t="s">
        <v>579</v>
      </c>
      <c r="EJ61" s="236" t="s">
        <v>2471</v>
      </c>
      <c r="EK61" s="236" t="s">
        <v>645</v>
      </c>
      <c r="EL61" s="236" t="s">
        <v>59</v>
      </c>
      <c r="EM61" s="236"/>
      <c r="EN61" s="236"/>
      <c r="EO61" s="236"/>
      <c r="EP61" s="236"/>
      <c r="EQ61" s="236"/>
      <c r="ER61" s="236"/>
      <c r="ES61" s="236"/>
      <c r="ET61" s="236"/>
      <c r="EU61" s="236" t="s">
        <v>938</v>
      </c>
      <c r="EV61" s="236"/>
      <c r="EW61" s="236"/>
      <c r="EX61" s="236" t="s">
        <v>59</v>
      </c>
      <c r="EY61" s="236"/>
      <c r="EZ61" s="236"/>
      <c r="FA61" s="236"/>
      <c r="FB61" s="236"/>
      <c r="FC61" s="236"/>
      <c r="FD61" s="236"/>
      <c r="FE61" s="236"/>
      <c r="FF61" s="236"/>
      <c r="FG61" s="236"/>
      <c r="FH61" s="236" t="s">
        <v>949</v>
      </c>
      <c r="FI61" s="236"/>
      <c r="FJ61" s="236"/>
      <c r="FK61" s="236" t="s">
        <v>59</v>
      </c>
      <c r="FL61" s="236"/>
      <c r="FM61" s="236"/>
      <c r="FN61" s="236"/>
      <c r="FO61" s="236"/>
      <c r="FP61" s="236"/>
      <c r="FQ61" s="236" t="s">
        <v>322</v>
      </c>
      <c r="FR61" s="236" t="s">
        <v>347</v>
      </c>
      <c r="FS61" s="236"/>
      <c r="FT61" s="236"/>
      <c r="FU61" s="236"/>
      <c r="FV61" s="236"/>
      <c r="FW61" s="236"/>
      <c r="FX61" s="236" t="s">
        <v>2470</v>
      </c>
      <c r="FY61" s="236" t="s">
        <v>682</v>
      </c>
      <c r="FZ61" s="236"/>
      <c r="GA61" s="236"/>
      <c r="GB61" s="236" t="s">
        <v>645</v>
      </c>
      <c r="GC61" s="236" t="s">
        <v>224</v>
      </c>
      <c r="GD61" s="236" t="s">
        <v>322</v>
      </c>
      <c r="GE61" s="236" t="s">
        <v>59</v>
      </c>
      <c r="GF61" s="236" t="s">
        <v>160</v>
      </c>
      <c r="GG61" s="236" t="s">
        <v>322</v>
      </c>
      <c r="GH61" s="236" t="s">
        <v>224</v>
      </c>
      <c r="GI61" s="236" t="s">
        <v>59</v>
      </c>
      <c r="GJ61" s="236" t="s">
        <v>322</v>
      </c>
      <c r="GK61" s="236" t="s">
        <v>59</v>
      </c>
      <c r="GL61" s="236"/>
      <c r="GM61" s="236" t="s">
        <v>2472</v>
      </c>
      <c r="GN61" s="236" t="s">
        <v>59</v>
      </c>
      <c r="GO61" s="236" t="s">
        <v>347</v>
      </c>
      <c r="GP61" s="236" t="s">
        <v>59</v>
      </c>
      <c r="GQ61" s="236"/>
      <c r="GR61" s="236"/>
      <c r="GS61" s="236" t="s">
        <v>382</v>
      </c>
      <c r="GT61" s="236"/>
      <c r="GU61" s="236" t="s">
        <v>322</v>
      </c>
      <c r="GV61" s="236"/>
      <c r="GW61" s="236" t="s">
        <v>59</v>
      </c>
      <c r="GX61" s="236" t="s">
        <v>322</v>
      </c>
      <c r="GY61" s="236" t="s">
        <v>649</v>
      </c>
      <c r="GZ61" s="236" t="s">
        <v>59</v>
      </c>
      <c r="HA61" s="236"/>
      <c r="HB61" s="236" t="s">
        <v>649</v>
      </c>
      <c r="HC61" s="236" t="s">
        <v>579</v>
      </c>
      <c r="HD61" s="236"/>
      <c r="HE61" s="236"/>
      <c r="HF61" s="236"/>
      <c r="HG61" s="236"/>
      <c r="HH61" s="236"/>
      <c r="HI61" s="236"/>
      <c r="HJ61" s="236"/>
      <c r="HK61" s="236"/>
      <c r="HL61" s="236"/>
      <c r="HM61" s="236"/>
      <c r="HN61" s="236" t="s">
        <v>2473</v>
      </c>
      <c r="HO61" s="236"/>
      <c r="HP61" s="236" t="s">
        <v>579</v>
      </c>
      <c r="HQ61" s="236"/>
      <c r="HR61" s="236" t="s">
        <v>2474</v>
      </c>
      <c r="HS61" s="236"/>
      <c r="HT61" s="236" t="s">
        <v>579</v>
      </c>
      <c r="HU61" s="236"/>
      <c r="HV61" s="236" t="s">
        <v>391</v>
      </c>
      <c r="HW61" s="236"/>
      <c r="HX61" s="236" t="s">
        <v>2475</v>
      </c>
      <c r="HY61" s="236"/>
      <c r="HZ61" s="236" t="s">
        <v>391</v>
      </c>
      <c r="IA61" s="236" t="s">
        <v>59</v>
      </c>
      <c r="IB61" s="236" t="s">
        <v>205</v>
      </c>
      <c r="IC61" s="236" t="s">
        <v>101</v>
      </c>
      <c r="ID61" s="236"/>
      <c r="IE61" s="236" t="s">
        <v>2474</v>
      </c>
      <c r="IF61" s="236"/>
      <c r="IG61" s="236"/>
      <c r="IH61" s="236"/>
      <c r="II61" s="236" t="s">
        <v>101</v>
      </c>
      <c r="IJ61" s="236"/>
      <c r="IK61" s="236" t="s">
        <v>579</v>
      </c>
      <c r="IL61" s="236" t="s">
        <v>205</v>
      </c>
      <c r="IM61" s="236" t="s">
        <v>579</v>
      </c>
      <c r="IN61" s="236" t="s">
        <v>205</v>
      </c>
      <c r="IO61" s="236"/>
      <c r="IP61" s="236"/>
      <c r="IQ61" s="236"/>
      <c r="IR61" s="236"/>
      <c r="IS61" s="236" t="s">
        <v>579</v>
      </c>
      <c r="IT61" s="236" t="s">
        <v>2471</v>
      </c>
      <c r="IU61" s="236" t="s">
        <v>391</v>
      </c>
      <c r="IV61" s="236"/>
      <c r="IW61" s="236" t="s">
        <v>205</v>
      </c>
      <c r="IX61" s="236" t="s">
        <v>579</v>
      </c>
      <c r="IY61" s="236"/>
      <c r="IZ61" s="236"/>
      <c r="JA61" s="236"/>
      <c r="JB61" s="236" t="s">
        <v>59</v>
      </c>
      <c r="JC61" s="236" t="s">
        <v>981</v>
      </c>
      <c r="JD61" s="236" t="s">
        <v>59</v>
      </c>
      <c r="JE61" s="236" t="s">
        <v>83</v>
      </c>
      <c r="JF61" s="236"/>
      <c r="JG61" s="236" t="s">
        <v>59</v>
      </c>
      <c r="JH61" s="236"/>
      <c r="JI61" s="236"/>
      <c r="JJ61" s="236"/>
      <c r="JK61" s="236"/>
      <c r="JL61" s="236"/>
      <c r="JM61" s="236" t="s">
        <v>2475</v>
      </c>
      <c r="JN61" s="236" t="s">
        <v>160</v>
      </c>
      <c r="JO61" s="236"/>
      <c r="JP61" s="236" t="s">
        <v>976</v>
      </c>
      <c r="JQ61" s="236"/>
      <c r="JR61" s="236" t="s">
        <v>978</v>
      </c>
      <c r="JS61" s="236"/>
      <c r="JT61" s="236"/>
      <c r="JU61" s="236" t="s">
        <v>59</v>
      </c>
      <c r="JV61" s="236" t="s">
        <v>2474</v>
      </c>
      <c r="JW61" s="236" t="s">
        <v>641</v>
      </c>
      <c r="JX61" s="236" t="s">
        <v>2476</v>
      </c>
      <c r="JY61" s="236"/>
      <c r="JZ61" s="236" t="s">
        <v>579</v>
      </c>
      <c r="KA61" s="236"/>
      <c r="KB61" s="236"/>
      <c r="KC61" s="236"/>
      <c r="KD61" s="236"/>
      <c r="KE61" s="236"/>
      <c r="KF61" s="236"/>
      <c r="KG61" s="236" t="s">
        <v>2474</v>
      </c>
      <c r="KH61" s="236"/>
      <c r="KI61" s="236" t="s">
        <v>579</v>
      </c>
      <c r="KJ61" s="236"/>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5" t="s">
        <v>2477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7" t="s">
        <v>2481</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20.100000000000001" hidden="1" customHeight="1" x14ac:dyDescent="0.25">
      <c r="A5" s="235" t="s">
        <v>1823</v>
      </c>
      <c r="B5" s="235"/>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5" t="s">
        <v>1824</v>
      </c>
      <c r="B6" s="235"/>
      <c r="C6" s="160" t="s">
        <v>2482</v>
      </c>
      <c r="D6" s="160" t="s">
        <v>2483</v>
      </c>
      <c r="E6" s="160" t="s">
        <v>2484</v>
      </c>
      <c r="F6" s="160" t="s">
        <v>2485</v>
      </c>
      <c r="G6" s="160" t="s">
        <v>2486</v>
      </c>
      <c r="H6" s="160" t="s">
        <v>2487</v>
      </c>
      <c r="I6" s="160" t="s">
        <v>2488</v>
      </c>
      <c r="J6" s="160" t="s">
        <v>2489</v>
      </c>
      <c r="K6" s="160"/>
      <c r="L6" s="160" t="s">
        <v>2490</v>
      </c>
      <c r="M6" s="160" t="s">
        <v>2491</v>
      </c>
      <c r="N6" s="160" t="s">
        <v>2492</v>
      </c>
      <c r="O6" s="160" t="s">
        <v>2493</v>
      </c>
      <c r="P6" s="160" t="s">
        <v>2494</v>
      </c>
      <c r="Q6" s="160" t="s">
        <v>2495</v>
      </c>
      <c r="R6" s="160" t="s">
        <v>2496</v>
      </c>
      <c r="S6" s="160" t="s">
        <v>2497</v>
      </c>
      <c r="T6" s="160" t="s">
        <v>2498</v>
      </c>
      <c r="U6" s="160" t="s">
        <v>2499</v>
      </c>
      <c r="V6" s="160" t="s">
        <v>2500</v>
      </c>
      <c r="W6" s="160" t="s">
        <v>2501</v>
      </c>
      <c r="X6" s="160" t="s">
        <v>2502</v>
      </c>
      <c r="Y6" s="160" t="s">
        <v>2503</v>
      </c>
      <c r="Z6" s="160" t="s">
        <v>2504</v>
      </c>
      <c r="AA6" s="160" t="s">
        <v>2505</v>
      </c>
      <c r="AB6" s="160" t="s">
        <v>2506</v>
      </c>
      <c r="AC6" s="160" t="s">
        <v>2507</v>
      </c>
      <c r="AD6" s="160" t="s">
        <v>2508</v>
      </c>
      <c r="AE6" s="160" t="s">
        <v>2509</v>
      </c>
      <c r="AF6" s="160" t="s">
        <v>2510</v>
      </c>
      <c r="AG6" s="160" t="s">
        <v>2511</v>
      </c>
      <c r="AH6" s="160" t="s">
        <v>2512</v>
      </c>
      <c r="AI6" s="160" t="s">
        <v>2513</v>
      </c>
      <c r="AJ6" s="160" t="s">
        <v>2514</v>
      </c>
      <c r="AK6" s="160" t="s">
        <v>2515</v>
      </c>
      <c r="AL6" s="160" t="s">
        <v>2516</v>
      </c>
      <c r="AM6" s="160" t="s">
        <v>2517</v>
      </c>
      <c r="AN6" s="160" t="s">
        <v>2518</v>
      </c>
      <c r="AO6" s="160" t="s">
        <v>2519</v>
      </c>
      <c r="AP6" s="160" t="s">
        <v>2520</v>
      </c>
      <c r="AQ6" s="160" t="s">
        <v>2521</v>
      </c>
      <c r="AR6" s="160" t="s">
        <v>2522</v>
      </c>
      <c r="AS6" s="160" t="s">
        <v>2523</v>
      </c>
      <c r="AT6" s="160" t="s">
        <v>2524</v>
      </c>
      <c r="AU6" s="160" t="s">
        <v>2525</v>
      </c>
      <c r="AV6" s="160" t="s">
        <v>2526</v>
      </c>
      <c r="AW6" s="160" t="s">
        <v>2527</v>
      </c>
      <c r="AX6" s="160" t="s">
        <v>2528</v>
      </c>
      <c r="AY6" s="160" t="s">
        <v>2529</v>
      </c>
      <c r="AZ6" s="160" t="s">
        <v>2530</v>
      </c>
      <c r="BA6" s="160" t="s">
        <v>2531</v>
      </c>
      <c r="BB6" s="160" t="s">
        <v>2532</v>
      </c>
      <c r="BC6" s="160" t="s">
        <v>2533</v>
      </c>
      <c r="BD6" s="160" t="s">
        <v>2534</v>
      </c>
      <c r="BE6" s="160" t="s">
        <v>2535</v>
      </c>
      <c r="BF6" s="160" t="s">
        <v>2536</v>
      </c>
      <c r="BG6" s="160" t="s">
        <v>2537</v>
      </c>
      <c r="BH6" s="160" t="s">
        <v>2538</v>
      </c>
      <c r="BI6" s="160" t="s">
        <v>2539</v>
      </c>
      <c r="BJ6" s="160" t="s">
        <v>2540</v>
      </c>
      <c r="BK6" s="160" t="s">
        <v>2541</v>
      </c>
      <c r="BL6" s="160" t="s">
        <v>2542</v>
      </c>
      <c r="BM6" s="160" t="s">
        <v>2543</v>
      </c>
      <c r="BN6" s="160" t="s">
        <v>2544</v>
      </c>
      <c r="BO6" s="160" t="s">
        <v>2545</v>
      </c>
      <c r="BP6" s="160" t="s">
        <v>2546</v>
      </c>
      <c r="BQ6" s="160" t="s">
        <v>2547</v>
      </c>
      <c r="BR6" s="160" t="s">
        <v>2548</v>
      </c>
      <c r="BS6" s="160" t="s">
        <v>2549</v>
      </c>
      <c r="BT6" s="160" t="s">
        <v>2550</v>
      </c>
      <c r="BU6" s="160"/>
      <c r="BV6" s="160"/>
      <c r="BW6" s="160" t="s">
        <v>2551</v>
      </c>
      <c r="BX6" s="160" t="s">
        <v>2552</v>
      </c>
      <c r="BY6" s="160" t="s">
        <v>2553</v>
      </c>
      <c r="BZ6" s="160" t="s">
        <v>2554</v>
      </c>
      <c r="CA6" s="160" t="s">
        <v>2555</v>
      </c>
      <c r="CB6" s="160" t="s">
        <v>2556</v>
      </c>
      <c r="CC6" s="160" t="s">
        <v>2557</v>
      </c>
      <c r="CD6" s="160" t="s">
        <v>2558</v>
      </c>
      <c r="CE6" s="160" t="s">
        <v>2559</v>
      </c>
      <c r="CF6" s="160" t="s">
        <v>2560</v>
      </c>
      <c r="CG6" s="160" t="s">
        <v>2561</v>
      </c>
      <c r="CH6" s="160" t="s">
        <v>2562</v>
      </c>
      <c r="CI6" s="160" t="s">
        <v>1909</v>
      </c>
      <c r="CJ6" s="160" t="s">
        <v>2563</v>
      </c>
      <c r="CK6" s="160" t="s">
        <v>2564</v>
      </c>
      <c r="CL6" s="160" t="s">
        <v>2565</v>
      </c>
      <c r="CM6" s="160" t="s">
        <v>2566</v>
      </c>
      <c r="CN6" s="160" t="s">
        <v>2567</v>
      </c>
      <c r="CO6" s="160" t="s">
        <v>2568</v>
      </c>
      <c r="CP6" s="160" t="s">
        <v>2569</v>
      </c>
      <c r="CQ6" s="160" t="s">
        <v>2570</v>
      </c>
      <c r="CR6" s="160" t="s">
        <v>2571</v>
      </c>
      <c r="CS6" s="160" t="s">
        <v>2572</v>
      </c>
      <c r="CT6" s="160" t="s">
        <v>2573</v>
      </c>
      <c r="CU6" s="160" t="s">
        <v>2574</v>
      </c>
      <c r="CV6" s="160" t="s">
        <v>2575</v>
      </c>
      <c r="CW6" s="160" t="s">
        <v>2576</v>
      </c>
      <c r="CX6" s="160" t="s">
        <v>2577</v>
      </c>
      <c r="CY6" s="160" t="s">
        <v>2578</v>
      </c>
      <c r="CZ6" s="160" t="s">
        <v>2579</v>
      </c>
      <c r="DA6" s="160" t="s">
        <v>2580</v>
      </c>
      <c r="DB6" s="160" t="s">
        <v>2581</v>
      </c>
      <c r="DC6" s="160" t="s">
        <v>2582</v>
      </c>
      <c r="DD6" s="160" t="s">
        <v>2583</v>
      </c>
      <c r="DE6" s="160" t="s">
        <v>2584</v>
      </c>
      <c r="DF6" s="160" t="s">
        <v>2585</v>
      </c>
      <c r="DG6" s="160" t="s">
        <v>2586</v>
      </c>
      <c r="DH6" s="160" t="s">
        <v>2587</v>
      </c>
      <c r="DI6" s="160" t="s">
        <v>2588</v>
      </c>
      <c r="DJ6" s="160" t="s">
        <v>2589</v>
      </c>
      <c r="DK6" s="160" t="s">
        <v>2590</v>
      </c>
      <c r="DL6" s="160" t="s">
        <v>2591</v>
      </c>
      <c r="DM6" s="160" t="s">
        <v>2592</v>
      </c>
      <c r="DN6" s="160" t="s">
        <v>2593</v>
      </c>
      <c r="DO6" s="160" t="s">
        <v>2594</v>
      </c>
      <c r="DP6" s="160" t="s">
        <v>2595</v>
      </c>
      <c r="DQ6" s="160" t="s">
        <v>2596</v>
      </c>
      <c r="DR6" s="160" t="s">
        <v>2597</v>
      </c>
      <c r="DS6" s="160" t="s">
        <v>2598</v>
      </c>
      <c r="DT6" s="160" t="s">
        <v>2599</v>
      </c>
      <c r="DU6" s="160" t="s">
        <v>2600</v>
      </c>
      <c r="DV6" s="160" t="s">
        <v>2601</v>
      </c>
      <c r="DW6" s="160" t="s">
        <v>2602</v>
      </c>
      <c r="DX6" s="160" t="s">
        <v>2603</v>
      </c>
      <c r="DY6" s="160" t="s">
        <v>2604</v>
      </c>
      <c r="DZ6" s="160" t="s">
        <v>2605</v>
      </c>
      <c r="EA6" s="160" t="s">
        <v>2606</v>
      </c>
      <c r="EB6" s="160" t="s">
        <v>2607</v>
      </c>
      <c r="EC6" s="160" t="s">
        <v>2608</v>
      </c>
      <c r="ED6" s="160" t="s">
        <v>2609</v>
      </c>
      <c r="EE6" s="160" t="s">
        <v>2610</v>
      </c>
      <c r="EF6" s="160" t="s">
        <v>2611</v>
      </c>
      <c r="EG6" s="160" t="s">
        <v>2612</v>
      </c>
      <c r="EH6" s="160" t="s">
        <v>2613</v>
      </c>
      <c r="EI6" s="160" t="s">
        <v>2614</v>
      </c>
      <c r="EJ6" s="160" t="s">
        <v>2615</v>
      </c>
      <c r="EK6" s="160" t="s">
        <v>2616</v>
      </c>
      <c r="EL6" s="160" t="s">
        <v>2617</v>
      </c>
      <c r="EM6" s="160" t="s">
        <v>2618</v>
      </c>
      <c r="EN6" s="160" t="s">
        <v>2619</v>
      </c>
      <c r="EO6" s="160" t="s">
        <v>2620</v>
      </c>
      <c r="EP6" s="160" t="s">
        <v>2621</v>
      </c>
      <c r="EQ6" s="160" t="s">
        <v>2622</v>
      </c>
      <c r="ER6" s="160" t="s">
        <v>2623</v>
      </c>
      <c r="ES6" s="160" t="s">
        <v>2624</v>
      </c>
      <c r="ET6" s="160" t="s">
        <v>2625</v>
      </c>
      <c r="EU6" s="160" t="s">
        <v>2626</v>
      </c>
      <c r="EV6" s="160" t="s">
        <v>2627</v>
      </c>
      <c r="EW6" s="160" t="s">
        <v>2628</v>
      </c>
      <c r="EX6" s="160" t="s">
        <v>2629</v>
      </c>
      <c r="EY6" s="160" t="s">
        <v>2630</v>
      </c>
      <c r="EZ6" s="160" t="s">
        <v>2631</v>
      </c>
      <c r="FA6" s="160" t="s">
        <v>2632</v>
      </c>
      <c r="FB6" s="160" t="s">
        <v>2633</v>
      </c>
      <c r="FC6" s="160" t="s">
        <v>2634</v>
      </c>
      <c r="FD6" s="160" t="s">
        <v>2635</v>
      </c>
      <c r="FE6" s="160" t="s">
        <v>2636</v>
      </c>
      <c r="FF6" s="160" t="s">
        <v>2637</v>
      </c>
      <c r="FG6" s="160" t="s">
        <v>2638</v>
      </c>
      <c r="FH6" s="160" t="s">
        <v>2639</v>
      </c>
      <c r="FI6" s="160" t="s">
        <v>2640</v>
      </c>
      <c r="FJ6" s="160" t="s">
        <v>2641</v>
      </c>
      <c r="FK6" s="160" t="s">
        <v>2642</v>
      </c>
      <c r="FL6" s="160" t="s">
        <v>2643</v>
      </c>
      <c r="FM6" s="160" t="s">
        <v>2644</v>
      </c>
      <c r="FN6" s="160" t="s">
        <v>2645</v>
      </c>
      <c r="FO6" s="160" t="s">
        <v>2646</v>
      </c>
      <c r="FP6" s="160" t="s">
        <v>2647</v>
      </c>
      <c r="FQ6" s="160" t="s">
        <v>2648</v>
      </c>
      <c r="FR6" s="160" t="s">
        <v>2649</v>
      </c>
      <c r="FS6" s="160" t="s">
        <v>2650</v>
      </c>
      <c r="FT6" s="160" t="s">
        <v>2651</v>
      </c>
      <c r="FU6" s="160" t="s">
        <v>2652</v>
      </c>
      <c r="FV6" s="160" t="s">
        <v>2653</v>
      </c>
      <c r="FW6" s="160" t="s">
        <v>2654</v>
      </c>
      <c r="FX6" s="160" t="s">
        <v>2655</v>
      </c>
      <c r="FY6" s="160" t="s">
        <v>2656</v>
      </c>
      <c r="FZ6" s="160" t="s">
        <v>2657</v>
      </c>
      <c r="GA6" s="160" t="s">
        <v>2658</v>
      </c>
      <c r="GB6" s="160" t="s">
        <v>2659</v>
      </c>
      <c r="GC6" s="160" t="s">
        <v>2660</v>
      </c>
      <c r="GD6" s="160" t="s">
        <v>2661</v>
      </c>
      <c r="GE6" s="160" t="s">
        <v>2662</v>
      </c>
      <c r="GF6" s="160" t="s">
        <v>2663</v>
      </c>
      <c r="GG6" s="160" t="s">
        <v>2664</v>
      </c>
      <c r="GH6" s="160" t="s">
        <v>2665</v>
      </c>
      <c r="GI6" s="160" t="s">
        <v>2666</v>
      </c>
      <c r="GJ6" s="160" t="s">
        <v>2667</v>
      </c>
      <c r="GK6" s="160" t="s">
        <v>2668</v>
      </c>
      <c r="GL6" s="160" t="s">
        <v>2669</v>
      </c>
      <c r="GM6" s="160" t="s">
        <v>2670</v>
      </c>
      <c r="GN6" s="160"/>
      <c r="GO6" s="160" t="s">
        <v>2671</v>
      </c>
      <c r="GP6" s="160" t="s">
        <v>2672</v>
      </c>
      <c r="GQ6" s="160" t="s">
        <v>2673</v>
      </c>
      <c r="GR6" s="160" t="s">
        <v>2674</v>
      </c>
      <c r="GS6" s="160" t="s">
        <v>2675</v>
      </c>
      <c r="GT6" s="160" t="s">
        <v>2676</v>
      </c>
      <c r="GU6" s="160" t="s">
        <v>2677</v>
      </c>
      <c r="GV6" s="160" t="s">
        <v>2678</v>
      </c>
      <c r="GW6" s="160" t="s">
        <v>2679</v>
      </c>
      <c r="GX6" s="160" t="s">
        <v>2680</v>
      </c>
      <c r="GY6" s="160" t="s">
        <v>2681</v>
      </c>
      <c r="GZ6" s="160" t="s">
        <v>2682</v>
      </c>
      <c r="HA6" s="160" t="s">
        <v>2683</v>
      </c>
      <c r="HB6" s="160" t="s">
        <v>2684</v>
      </c>
      <c r="HC6" s="160" t="s">
        <v>2685</v>
      </c>
      <c r="HD6" s="160" t="s">
        <v>2686</v>
      </c>
      <c r="HE6" s="160" t="s">
        <v>2687</v>
      </c>
      <c r="HF6" s="160" t="s">
        <v>2688</v>
      </c>
      <c r="HG6" s="160" t="s">
        <v>2689</v>
      </c>
      <c r="HH6" s="160" t="s">
        <v>2690</v>
      </c>
      <c r="HI6" s="160" t="s">
        <v>2691</v>
      </c>
      <c r="HJ6" s="160" t="s">
        <v>2692</v>
      </c>
      <c r="HK6" s="160" t="s">
        <v>2693</v>
      </c>
      <c r="HL6" s="160" t="s">
        <v>2694</v>
      </c>
      <c r="HM6" s="160" t="s">
        <v>2695</v>
      </c>
      <c r="HN6" s="160" t="s">
        <v>2696</v>
      </c>
      <c r="HO6" s="160" t="s">
        <v>2697</v>
      </c>
      <c r="HP6" s="160" t="s">
        <v>2698</v>
      </c>
      <c r="HQ6" s="160" t="s">
        <v>2699</v>
      </c>
      <c r="HR6" s="160" t="s">
        <v>2700</v>
      </c>
      <c r="HS6" s="160" t="s">
        <v>2701</v>
      </c>
      <c r="HT6" s="160" t="s">
        <v>2702</v>
      </c>
      <c r="HU6" s="160" t="s">
        <v>2703</v>
      </c>
      <c r="HV6" s="160" t="s">
        <v>2704</v>
      </c>
      <c r="HW6" s="160" t="s">
        <v>2705</v>
      </c>
      <c r="HX6" s="160" t="s">
        <v>2706</v>
      </c>
      <c r="HY6" s="160" t="s">
        <v>2707</v>
      </c>
      <c r="HZ6" s="160" t="s">
        <v>2708</v>
      </c>
      <c r="IA6" s="160" t="s">
        <v>2709</v>
      </c>
      <c r="IB6" s="160" t="s">
        <v>2710</v>
      </c>
      <c r="IC6" s="160" t="s">
        <v>2711</v>
      </c>
      <c r="ID6" s="160" t="s">
        <v>2712</v>
      </c>
      <c r="IE6" s="160" t="s">
        <v>2713</v>
      </c>
      <c r="IF6" s="160" t="s">
        <v>2714</v>
      </c>
      <c r="IG6" s="160" t="s">
        <v>2715</v>
      </c>
      <c r="IH6" s="160" t="s">
        <v>2716</v>
      </c>
      <c r="II6" s="160" t="s">
        <v>2717</v>
      </c>
      <c r="IJ6" s="160" t="s">
        <v>2718</v>
      </c>
      <c r="IK6" s="160" t="s">
        <v>2719</v>
      </c>
      <c r="IL6" s="160" t="s">
        <v>2720</v>
      </c>
      <c r="IM6" s="160" t="s">
        <v>2721</v>
      </c>
      <c r="IN6" s="160" t="s">
        <v>2722</v>
      </c>
      <c r="IO6" s="160" t="s">
        <v>2723</v>
      </c>
      <c r="IP6" s="160" t="s">
        <v>2724</v>
      </c>
      <c r="IQ6" s="160" t="s">
        <v>2725</v>
      </c>
      <c r="IR6" s="160" t="s">
        <v>2726</v>
      </c>
      <c r="IS6" s="160" t="s">
        <v>2727</v>
      </c>
      <c r="IT6" s="160" t="s">
        <v>2728</v>
      </c>
      <c r="IU6" s="160" t="s">
        <v>2729</v>
      </c>
      <c r="IV6" s="160" t="s">
        <v>2730</v>
      </c>
      <c r="IW6" s="160" t="s">
        <v>2731</v>
      </c>
      <c r="IX6" s="160" t="s">
        <v>2732</v>
      </c>
      <c r="IY6" s="160" t="s">
        <v>2733</v>
      </c>
      <c r="IZ6" s="160" t="s">
        <v>2734</v>
      </c>
      <c r="JA6" s="160" t="s">
        <v>2735</v>
      </c>
      <c r="JB6" s="160" t="s">
        <v>2736</v>
      </c>
      <c r="JC6" s="160" t="s">
        <v>2737</v>
      </c>
      <c r="JD6" s="160" t="s">
        <v>2738</v>
      </c>
      <c r="JE6" s="160" t="s">
        <v>2739</v>
      </c>
      <c r="JF6" s="160" t="s">
        <v>2740</v>
      </c>
      <c r="JG6" s="160" t="s">
        <v>2741</v>
      </c>
      <c r="JH6" s="160" t="s">
        <v>2742</v>
      </c>
      <c r="JI6" s="160" t="s">
        <v>2743</v>
      </c>
      <c r="JJ6" s="160" t="s">
        <v>2744</v>
      </c>
      <c r="JK6" s="160" t="s">
        <v>2745</v>
      </c>
      <c r="JL6" s="160" t="s">
        <v>2746</v>
      </c>
      <c r="JM6" s="160" t="s">
        <v>2747</v>
      </c>
      <c r="JN6" s="160" t="s">
        <v>2748</v>
      </c>
      <c r="JO6" s="160" t="s">
        <v>2749</v>
      </c>
      <c r="JP6" s="160" t="s">
        <v>2750</v>
      </c>
      <c r="JQ6" s="160" t="s">
        <v>2751</v>
      </c>
      <c r="JR6" s="160" t="s">
        <v>2752</v>
      </c>
      <c r="JS6" s="160" t="s">
        <v>2753</v>
      </c>
      <c r="JT6" s="160" t="s">
        <v>2754</v>
      </c>
      <c r="JU6" s="160" t="s">
        <v>2755</v>
      </c>
      <c r="JV6" s="160" t="s">
        <v>2756</v>
      </c>
      <c r="JW6" s="160" t="s">
        <v>2757</v>
      </c>
      <c r="JX6" s="160" t="s">
        <v>2758</v>
      </c>
      <c r="JY6" s="160" t="s">
        <v>2759</v>
      </c>
      <c r="JZ6" s="160" t="s">
        <v>2760</v>
      </c>
      <c r="KA6" s="160" t="s">
        <v>2761</v>
      </c>
      <c r="KB6" s="160" t="s">
        <v>2762</v>
      </c>
      <c r="KC6" s="160" t="s">
        <v>2763</v>
      </c>
      <c r="KD6" s="160" t="s">
        <v>2764</v>
      </c>
      <c r="KE6" s="160" t="s">
        <v>2765</v>
      </c>
      <c r="KF6" s="160" t="s">
        <v>2766</v>
      </c>
      <c r="KG6" s="160" t="s">
        <v>2767</v>
      </c>
      <c r="KH6" s="160" t="s">
        <v>2768</v>
      </c>
      <c r="KI6" s="160" t="s">
        <v>2769</v>
      </c>
      <c r="KJ6" s="160" t="s">
        <v>2770</v>
      </c>
    </row>
    <row r="7" spans="1:296" ht="27" customHeight="1" x14ac:dyDescent="0.25">
      <c r="A7" s="235" t="s">
        <v>26</v>
      </c>
      <c r="B7" s="235"/>
      <c r="C7" s="236" t="s">
        <v>2119</v>
      </c>
      <c r="D7" s="236" t="s">
        <v>2120</v>
      </c>
      <c r="E7" s="236"/>
      <c r="F7" s="236"/>
      <c r="G7" s="236" t="s">
        <v>2121</v>
      </c>
      <c r="H7" s="236" t="s">
        <v>2122</v>
      </c>
      <c r="I7" s="236"/>
      <c r="J7" s="236"/>
      <c r="K7" s="236"/>
      <c r="L7" s="236" t="s">
        <v>2123</v>
      </c>
      <c r="M7" s="236"/>
      <c r="N7" s="236"/>
      <c r="O7" s="236" t="s">
        <v>2124</v>
      </c>
      <c r="P7" s="236" t="s">
        <v>2125</v>
      </c>
      <c r="Q7" s="236"/>
      <c r="R7" s="236" t="s">
        <v>2126</v>
      </c>
      <c r="S7" s="236"/>
      <c r="T7" s="236" t="s">
        <v>2127</v>
      </c>
      <c r="U7" s="236"/>
      <c r="V7" s="236" t="s">
        <v>2128</v>
      </c>
      <c r="W7" s="236"/>
      <c r="X7" s="236"/>
      <c r="Y7" s="236" t="s">
        <v>2129</v>
      </c>
      <c r="Z7" s="236"/>
      <c r="AA7" s="236"/>
      <c r="AB7" s="236" t="s">
        <v>2130</v>
      </c>
      <c r="AC7" s="236"/>
      <c r="AD7" s="236"/>
      <c r="AE7" s="236"/>
      <c r="AF7" s="236"/>
      <c r="AG7" s="236"/>
      <c r="AH7" s="236"/>
      <c r="AI7" s="236"/>
      <c r="AJ7" s="236"/>
      <c r="AK7" s="236" t="s">
        <v>2131</v>
      </c>
      <c r="AL7" s="236"/>
      <c r="AM7" s="236"/>
      <c r="AN7" s="236" t="s">
        <v>2132</v>
      </c>
      <c r="AO7" s="236"/>
      <c r="AP7" s="236" t="s">
        <v>2133</v>
      </c>
      <c r="AQ7" s="236"/>
      <c r="AR7" s="236" t="s">
        <v>2134</v>
      </c>
      <c r="AS7" s="236"/>
      <c r="AT7" s="236"/>
      <c r="AU7" s="236" t="s">
        <v>2135</v>
      </c>
      <c r="AV7" s="236"/>
      <c r="AW7" s="236" t="s">
        <v>2136</v>
      </c>
      <c r="AX7" s="236"/>
      <c r="AY7" s="236" t="s">
        <v>2135</v>
      </c>
      <c r="AZ7" s="236"/>
      <c r="BA7" s="236"/>
      <c r="BB7" s="236" t="s">
        <v>2137</v>
      </c>
      <c r="BC7" s="236" t="s">
        <v>2138</v>
      </c>
      <c r="BD7" s="236" t="s">
        <v>2139</v>
      </c>
      <c r="BE7" s="236"/>
      <c r="BF7" s="236"/>
      <c r="BG7" s="236" t="s">
        <v>2140</v>
      </c>
      <c r="BH7" s="236"/>
      <c r="BI7" s="236"/>
      <c r="BJ7" s="236"/>
      <c r="BK7" s="236"/>
      <c r="BL7" s="236" t="s">
        <v>2141</v>
      </c>
      <c r="BM7" s="236" t="s">
        <v>2142</v>
      </c>
      <c r="BN7" s="236"/>
      <c r="BO7" s="236" t="s">
        <v>2143</v>
      </c>
      <c r="BP7" s="236"/>
      <c r="BQ7" s="236"/>
      <c r="BR7" s="236" t="s">
        <v>2144</v>
      </c>
      <c r="BS7" s="236"/>
      <c r="BT7" s="236"/>
      <c r="BU7" s="236"/>
      <c r="BV7" s="236" t="s">
        <v>2145</v>
      </c>
      <c r="BW7" s="236" t="s">
        <v>2146</v>
      </c>
      <c r="BX7" s="236" t="s">
        <v>2147</v>
      </c>
      <c r="BY7" s="236"/>
      <c r="BZ7" s="236"/>
      <c r="CA7" s="236"/>
      <c r="CB7" s="236" t="s">
        <v>2148</v>
      </c>
      <c r="CC7" s="236"/>
      <c r="CD7" s="236"/>
      <c r="CE7" s="236"/>
      <c r="CF7" s="236"/>
      <c r="CG7" s="236" t="s">
        <v>2149</v>
      </c>
      <c r="CH7" s="236"/>
      <c r="CI7" s="236"/>
      <c r="CJ7" s="236"/>
      <c r="CK7" s="236" t="s">
        <v>2150</v>
      </c>
      <c r="CL7" s="236"/>
      <c r="CM7" s="236" t="s">
        <v>2151</v>
      </c>
      <c r="CN7" s="236"/>
      <c r="CO7" s="236" t="s">
        <v>2152</v>
      </c>
      <c r="CP7" s="236" t="s">
        <v>2153</v>
      </c>
      <c r="CQ7" s="236"/>
      <c r="CR7" s="236"/>
      <c r="CS7" s="236" t="s">
        <v>2154</v>
      </c>
      <c r="CT7" s="236"/>
      <c r="CU7" s="236"/>
      <c r="CV7" s="236"/>
      <c r="CW7" s="236"/>
      <c r="CX7" s="236" t="s">
        <v>2155</v>
      </c>
      <c r="CY7" s="236" t="s">
        <v>2156</v>
      </c>
      <c r="CZ7" s="236"/>
      <c r="DA7" s="236"/>
      <c r="DB7" s="236"/>
      <c r="DC7" s="236"/>
      <c r="DD7" s="236"/>
      <c r="DE7" s="236" t="s">
        <v>2157</v>
      </c>
      <c r="DF7" s="236"/>
      <c r="DG7" s="236"/>
      <c r="DH7" s="236" t="s">
        <v>2158</v>
      </c>
      <c r="DI7" s="236"/>
      <c r="DJ7" s="236" t="s">
        <v>2159</v>
      </c>
      <c r="DK7" s="236"/>
      <c r="DL7" s="236" t="s">
        <v>2160</v>
      </c>
      <c r="DM7" s="236" t="s">
        <v>2161</v>
      </c>
      <c r="DN7" s="236"/>
      <c r="DO7" s="236"/>
      <c r="DP7" s="236"/>
      <c r="DQ7" s="236"/>
      <c r="DR7" s="236" t="s">
        <v>2162</v>
      </c>
      <c r="DS7" s="236" t="s">
        <v>2163</v>
      </c>
      <c r="DT7" s="236" t="s">
        <v>2164</v>
      </c>
      <c r="DU7" s="236"/>
      <c r="DV7" s="236"/>
      <c r="DW7" s="236"/>
      <c r="DX7" s="236"/>
      <c r="DY7" s="236"/>
      <c r="DZ7" s="236"/>
      <c r="EA7" s="236"/>
      <c r="EB7" s="236" t="s">
        <v>2165</v>
      </c>
      <c r="EC7" s="236" t="s">
        <v>2166</v>
      </c>
      <c r="ED7" s="236"/>
      <c r="EE7" s="236"/>
      <c r="EF7" s="236" t="s">
        <v>2165</v>
      </c>
      <c r="EG7" s="236"/>
      <c r="EH7" s="236" t="s">
        <v>2167</v>
      </c>
      <c r="EI7" s="236" t="s">
        <v>2168</v>
      </c>
      <c r="EJ7" s="236"/>
      <c r="EK7" s="236" t="s">
        <v>2169</v>
      </c>
      <c r="EL7" s="236"/>
      <c r="EM7" s="236"/>
      <c r="EN7" s="236"/>
      <c r="EO7" s="236"/>
      <c r="EP7" s="236"/>
      <c r="EQ7" s="236"/>
      <c r="ER7" s="236"/>
      <c r="ES7" s="236"/>
      <c r="ET7" s="236"/>
      <c r="EU7" s="236" t="s">
        <v>2170</v>
      </c>
      <c r="EV7" s="236" t="s">
        <v>2171</v>
      </c>
      <c r="EW7" s="236" t="s">
        <v>2172</v>
      </c>
      <c r="EX7" s="236" t="s">
        <v>2173</v>
      </c>
      <c r="EY7" s="236" t="s">
        <v>2174</v>
      </c>
      <c r="EZ7" s="236" t="s">
        <v>2175</v>
      </c>
      <c r="FA7" s="236" t="s">
        <v>2176</v>
      </c>
      <c r="FB7" s="236"/>
      <c r="FC7" s="236" t="s">
        <v>2177</v>
      </c>
      <c r="FD7" s="236"/>
      <c r="FE7" s="236" t="s">
        <v>2178</v>
      </c>
      <c r="FF7" s="236"/>
      <c r="FG7" s="236"/>
      <c r="FH7" s="236" t="s">
        <v>2179</v>
      </c>
      <c r="FI7" s="236"/>
      <c r="FJ7" s="236"/>
      <c r="FK7" s="236" t="s">
        <v>2180</v>
      </c>
      <c r="FL7" s="236"/>
      <c r="FM7" s="236"/>
      <c r="FN7" s="236" t="s">
        <v>2181</v>
      </c>
      <c r="FO7" s="236"/>
      <c r="FP7" s="236"/>
      <c r="FQ7" s="236" t="s">
        <v>2182</v>
      </c>
      <c r="FR7" s="236"/>
      <c r="FS7" s="236"/>
      <c r="FT7" s="236" t="s">
        <v>2183</v>
      </c>
      <c r="FU7" s="236" t="s">
        <v>2182</v>
      </c>
      <c r="FV7" s="236"/>
      <c r="FW7" s="236"/>
      <c r="FX7" s="236"/>
      <c r="FY7" s="236" t="s">
        <v>2184</v>
      </c>
      <c r="FZ7" s="236" t="s">
        <v>2185</v>
      </c>
      <c r="GA7" s="236" t="s">
        <v>2186</v>
      </c>
      <c r="GB7" s="236" t="s">
        <v>2187</v>
      </c>
      <c r="GC7" s="236" t="s">
        <v>2188</v>
      </c>
      <c r="GD7" s="236" t="s">
        <v>2189</v>
      </c>
      <c r="GE7" s="236"/>
      <c r="GF7" s="236" t="s">
        <v>2190</v>
      </c>
      <c r="GG7" s="236" t="s">
        <v>2191</v>
      </c>
      <c r="GH7" s="236" t="s">
        <v>2192</v>
      </c>
      <c r="GI7" s="236" t="s">
        <v>2193</v>
      </c>
      <c r="GJ7" s="236" t="s">
        <v>2194</v>
      </c>
      <c r="GK7" s="236"/>
      <c r="GL7" s="236" t="s">
        <v>2193</v>
      </c>
      <c r="GM7" s="236" t="s">
        <v>2195</v>
      </c>
      <c r="GN7" s="236"/>
      <c r="GO7" s="236" t="s">
        <v>2196</v>
      </c>
      <c r="GP7" s="236" t="s">
        <v>2197</v>
      </c>
      <c r="GQ7" s="236" t="s">
        <v>2192</v>
      </c>
      <c r="GR7" s="236"/>
      <c r="GS7" s="236" t="s">
        <v>2198</v>
      </c>
      <c r="GT7" s="236"/>
      <c r="GU7" s="236"/>
      <c r="GV7" s="236" t="s">
        <v>2199</v>
      </c>
      <c r="GW7" s="236" t="s">
        <v>2194</v>
      </c>
      <c r="GX7" s="236"/>
      <c r="GY7" s="236" t="s">
        <v>2200</v>
      </c>
      <c r="GZ7" s="236" t="s">
        <v>2201</v>
      </c>
      <c r="HA7" s="236"/>
      <c r="HB7" s="236" t="s">
        <v>2200</v>
      </c>
      <c r="HC7" s="236" t="s">
        <v>2202</v>
      </c>
      <c r="HD7" s="236"/>
      <c r="HE7" s="236" t="s">
        <v>2203</v>
      </c>
      <c r="HF7" s="236" t="s">
        <v>2204</v>
      </c>
      <c r="HG7" s="236" t="s">
        <v>2205</v>
      </c>
      <c r="HH7" s="236" t="s">
        <v>2206</v>
      </c>
      <c r="HI7" s="236" t="s">
        <v>2204</v>
      </c>
      <c r="HJ7" s="236" t="s">
        <v>2207</v>
      </c>
      <c r="HK7" s="236"/>
      <c r="HL7" s="236"/>
      <c r="HM7" s="236"/>
      <c r="HN7" s="236"/>
      <c r="HO7" s="236"/>
      <c r="HP7" s="236" t="s">
        <v>2208</v>
      </c>
      <c r="HQ7" s="236"/>
      <c r="HR7" s="236"/>
      <c r="HS7" s="236"/>
      <c r="HT7" s="236"/>
      <c r="HU7" s="236"/>
      <c r="HV7" s="236"/>
      <c r="HW7" s="236"/>
      <c r="HX7" s="236"/>
      <c r="HY7" s="236"/>
      <c r="HZ7" s="236" t="s">
        <v>2209</v>
      </c>
      <c r="IA7" s="236"/>
      <c r="IB7" s="236" t="s">
        <v>2210</v>
      </c>
      <c r="IC7" s="236"/>
      <c r="ID7" s="236"/>
      <c r="IE7" s="236"/>
      <c r="IF7" s="236"/>
      <c r="IG7" s="236"/>
      <c r="IH7" s="236"/>
      <c r="II7" s="236"/>
      <c r="IJ7" s="236"/>
      <c r="IK7" s="236" t="s">
        <v>2211</v>
      </c>
      <c r="IL7" s="236"/>
      <c r="IM7" s="236"/>
      <c r="IN7" s="236"/>
      <c r="IO7" s="236"/>
      <c r="IP7" s="236" t="s">
        <v>2212</v>
      </c>
      <c r="IQ7" s="236"/>
      <c r="IR7" s="236" t="s">
        <v>2213</v>
      </c>
      <c r="IS7" s="236"/>
      <c r="IT7" s="236" t="s">
        <v>2214</v>
      </c>
      <c r="IU7" s="236"/>
      <c r="IV7" s="236"/>
      <c r="IW7" s="236"/>
      <c r="IX7" s="236" t="s">
        <v>2215</v>
      </c>
      <c r="IY7" s="236"/>
      <c r="IZ7" s="236" t="s">
        <v>2216</v>
      </c>
      <c r="JA7" s="236" t="s">
        <v>2217</v>
      </c>
      <c r="JB7" s="236" t="s">
        <v>2218</v>
      </c>
      <c r="JC7" s="236" t="s">
        <v>2219</v>
      </c>
      <c r="JD7" s="236"/>
      <c r="JE7" s="236" t="s">
        <v>2220</v>
      </c>
      <c r="JF7" s="236"/>
      <c r="JG7" s="236" t="s">
        <v>2221</v>
      </c>
      <c r="JH7" s="236"/>
      <c r="JI7" s="236"/>
      <c r="JJ7" s="236" t="s">
        <v>2222</v>
      </c>
      <c r="JK7" s="236"/>
      <c r="JL7" s="236"/>
      <c r="JM7" s="236"/>
      <c r="JN7" s="236"/>
      <c r="JO7" s="236"/>
      <c r="JP7" s="236" t="s">
        <v>2223</v>
      </c>
      <c r="JQ7" s="236"/>
      <c r="JR7" s="236" t="s">
        <v>2224</v>
      </c>
      <c r="JS7" s="236"/>
      <c r="JT7" s="236"/>
      <c r="JU7" s="236" t="s">
        <v>2225</v>
      </c>
      <c r="JV7" s="236" t="s">
        <v>2226</v>
      </c>
      <c r="JW7" s="236" t="s">
        <v>2227</v>
      </c>
      <c r="JX7" s="236" t="s">
        <v>2210</v>
      </c>
      <c r="JY7" s="236" t="s">
        <v>2228</v>
      </c>
      <c r="JZ7" s="236" t="s">
        <v>2229</v>
      </c>
      <c r="KA7" s="236" t="s">
        <v>2230</v>
      </c>
      <c r="KB7" s="236"/>
      <c r="KC7" s="236"/>
      <c r="KD7" s="236" t="s">
        <v>2231</v>
      </c>
      <c r="KE7" s="236"/>
      <c r="KF7" s="236"/>
      <c r="KG7" s="236" t="s">
        <v>2226</v>
      </c>
      <c r="KH7" s="236" t="s">
        <v>2232</v>
      </c>
      <c r="KI7" s="236" t="s">
        <v>2233</v>
      </c>
      <c r="KJ7" s="236"/>
    </row>
    <row r="8" spans="1:296" ht="27" customHeight="1" x14ac:dyDescent="0.25">
      <c r="A8" s="159" t="s">
        <v>67</v>
      </c>
      <c r="B8" s="159" t="s">
        <v>629</v>
      </c>
      <c r="C8" s="161" t="s">
        <v>2234</v>
      </c>
      <c r="D8" s="160" t="s">
        <v>461</v>
      </c>
      <c r="E8" s="160" t="s">
        <v>2235</v>
      </c>
      <c r="F8" s="160" t="s">
        <v>2236</v>
      </c>
      <c r="G8" s="160" t="s">
        <v>2237</v>
      </c>
      <c r="H8" s="160" t="s">
        <v>2238</v>
      </c>
      <c r="I8" s="160" t="s">
        <v>514</v>
      </c>
      <c r="J8" s="160" t="s">
        <v>2239</v>
      </c>
      <c r="K8" s="160" t="s">
        <v>2240</v>
      </c>
      <c r="L8" s="160" t="s">
        <v>2241</v>
      </c>
      <c r="M8" s="160" t="s">
        <v>2242</v>
      </c>
      <c r="N8" s="160" t="s">
        <v>479</v>
      </c>
      <c r="O8" s="160" t="s">
        <v>2243</v>
      </c>
      <c r="P8" s="162" t="s">
        <v>2244</v>
      </c>
      <c r="Q8" s="160" t="s">
        <v>2245</v>
      </c>
      <c r="R8" s="160" t="s">
        <v>2246</v>
      </c>
      <c r="S8" s="160" t="s">
        <v>2245</v>
      </c>
      <c r="T8" s="160" t="s">
        <v>2247</v>
      </c>
      <c r="U8" s="160" t="s">
        <v>2240</v>
      </c>
      <c r="V8" s="160" t="s">
        <v>2248</v>
      </c>
      <c r="W8" s="160" t="s">
        <v>2249</v>
      </c>
      <c r="X8" s="160" t="s">
        <v>2250</v>
      </c>
      <c r="Y8" s="160" t="s">
        <v>2251</v>
      </c>
      <c r="Z8" s="160" t="s">
        <v>2252</v>
      </c>
      <c r="AA8" s="160" t="s">
        <v>2253</v>
      </c>
      <c r="AB8" s="160" t="s">
        <v>2254</v>
      </c>
      <c r="AC8" s="160" t="s">
        <v>2255</v>
      </c>
      <c r="AD8" s="160" t="s">
        <v>2256</v>
      </c>
      <c r="AE8" s="160" t="s">
        <v>2257</v>
      </c>
      <c r="AF8" s="160" t="s">
        <v>2258</v>
      </c>
      <c r="AG8" s="160" t="s">
        <v>2243</v>
      </c>
      <c r="AH8" s="161" t="s">
        <v>2244</v>
      </c>
      <c r="AI8" s="160" t="s">
        <v>2259</v>
      </c>
      <c r="AJ8" s="160" t="s">
        <v>2260</v>
      </c>
      <c r="AK8" s="162" t="s">
        <v>2261</v>
      </c>
      <c r="AL8" s="162" t="s">
        <v>2262</v>
      </c>
      <c r="AM8" s="160" t="s">
        <v>2263</v>
      </c>
      <c r="AN8" s="161" t="s">
        <v>2261</v>
      </c>
      <c r="AO8" s="162" t="s">
        <v>2262</v>
      </c>
      <c r="AP8" s="160" t="s">
        <v>2264</v>
      </c>
      <c r="AQ8" s="160" t="s">
        <v>2265</v>
      </c>
      <c r="AR8" s="160" t="s">
        <v>2266</v>
      </c>
      <c r="AS8" s="160" t="s">
        <v>2267</v>
      </c>
      <c r="AT8" s="160" t="s">
        <v>2268</v>
      </c>
      <c r="AU8" s="162" t="s">
        <v>2269</v>
      </c>
      <c r="AV8" s="162" t="s">
        <v>2270</v>
      </c>
      <c r="AW8" s="160" t="s">
        <v>2271</v>
      </c>
      <c r="AX8" s="160" t="s">
        <v>2272</v>
      </c>
      <c r="AY8" s="160" t="s">
        <v>2273</v>
      </c>
      <c r="AZ8" s="160" t="s">
        <v>2274</v>
      </c>
      <c r="BA8" s="160" t="s">
        <v>2275</v>
      </c>
      <c r="BB8" s="160" t="s">
        <v>2276</v>
      </c>
      <c r="BC8" s="162" t="s">
        <v>2277</v>
      </c>
      <c r="BD8" s="160" t="s">
        <v>357</v>
      </c>
      <c r="BE8" s="160" t="s">
        <v>2278</v>
      </c>
      <c r="BF8" s="160" t="s">
        <v>2279</v>
      </c>
      <c r="BG8" s="162" t="s">
        <v>2269</v>
      </c>
      <c r="BH8" s="162" t="s">
        <v>2270</v>
      </c>
      <c r="BI8" s="160" t="s">
        <v>2280</v>
      </c>
      <c r="BJ8" s="160" t="s">
        <v>2281</v>
      </c>
      <c r="BK8" s="160" t="s">
        <v>2282</v>
      </c>
      <c r="BL8" s="160" t="s">
        <v>2283</v>
      </c>
      <c r="BM8" s="160" t="s">
        <v>2284</v>
      </c>
      <c r="BN8" s="160" t="s">
        <v>2285</v>
      </c>
      <c r="BO8" s="162" t="s">
        <v>2277</v>
      </c>
      <c r="BP8" s="160" t="s">
        <v>2286</v>
      </c>
      <c r="BQ8" s="160" t="s">
        <v>2287</v>
      </c>
      <c r="BR8" s="160" t="s">
        <v>2288</v>
      </c>
      <c r="BS8" s="160" t="s">
        <v>2289</v>
      </c>
      <c r="BT8" s="160" t="s">
        <v>2290</v>
      </c>
      <c r="BU8" s="160" t="s">
        <v>2291</v>
      </c>
      <c r="BV8" s="160" t="s">
        <v>2291</v>
      </c>
      <c r="BW8" s="160" t="s">
        <v>2292</v>
      </c>
      <c r="BX8" s="160" t="s">
        <v>2293</v>
      </c>
      <c r="BY8" s="160" t="s">
        <v>2294</v>
      </c>
      <c r="BZ8" s="160" t="s">
        <v>2295</v>
      </c>
      <c r="CA8" s="160" t="s">
        <v>2296</v>
      </c>
      <c r="CB8" s="160" t="s">
        <v>2297</v>
      </c>
      <c r="CC8" s="160" t="s">
        <v>2298</v>
      </c>
      <c r="CD8" s="160" t="s">
        <v>2299</v>
      </c>
      <c r="CE8" s="160" t="s">
        <v>2300</v>
      </c>
      <c r="CF8" s="160" t="s">
        <v>2301</v>
      </c>
      <c r="CG8" s="160" t="s">
        <v>2302</v>
      </c>
      <c r="CH8" s="160" t="s">
        <v>2303</v>
      </c>
      <c r="CI8" s="160" t="s">
        <v>2304</v>
      </c>
      <c r="CJ8" s="160" t="s">
        <v>2305</v>
      </c>
      <c r="CK8" s="160" t="s">
        <v>2306</v>
      </c>
      <c r="CL8" s="160" t="s">
        <v>2307</v>
      </c>
      <c r="CM8" s="160" t="s">
        <v>2308</v>
      </c>
      <c r="CN8" s="160" t="s">
        <v>2309</v>
      </c>
      <c r="CO8" s="160" t="s">
        <v>2310</v>
      </c>
      <c r="CP8" s="160" t="s">
        <v>2311</v>
      </c>
      <c r="CQ8" s="160" t="s">
        <v>2312</v>
      </c>
      <c r="CR8" s="160" t="s">
        <v>2313</v>
      </c>
      <c r="CS8" s="160" t="s">
        <v>2314</v>
      </c>
      <c r="CT8" s="160" t="s">
        <v>2315</v>
      </c>
      <c r="CU8" s="160" t="s">
        <v>2316</v>
      </c>
      <c r="CV8" s="160" t="s">
        <v>2317</v>
      </c>
      <c r="CW8" s="160" t="s">
        <v>2318</v>
      </c>
      <c r="CX8" s="160" t="s">
        <v>2319</v>
      </c>
      <c r="CY8" s="160" t="s">
        <v>341</v>
      </c>
      <c r="CZ8" s="160" t="s">
        <v>343</v>
      </c>
      <c r="DA8" s="160" t="s">
        <v>344</v>
      </c>
      <c r="DB8" s="160" t="s">
        <v>2320</v>
      </c>
      <c r="DC8" s="160" t="s">
        <v>2321</v>
      </c>
      <c r="DD8" s="160" t="s">
        <v>2322</v>
      </c>
      <c r="DE8" s="160" t="s">
        <v>2304</v>
      </c>
      <c r="DF8" s="160" t="s">
        <v>2305</v>
      </c>
      <c r="DG8" s="160" t="s">
        <v>2323</v>
      </c>
      <c r="DH8" s="160" t="s">
        <v>2324</v>
      </c>
      <c r="DI8" s="160" t="s">
        <v>2325</v>
      </c>
      <c r="DJ8" s="160" t="s">
        <v>2326</v>
      </c>
      <c r="DK8" s="160" t="s">
        <v>2327</v>
      </c>
      <c r="DL8" s="160" t="s">
        <v>2328</v>
      </c>
      <c r="DM8" s="160" t="s">
        <v>343</v>
      </c>
      <c r="DN8" s="160" t="s">
        <v>344</v>
      </c>
      <c r="DO8" s="160" t="s">
        <v>2320</v>
      </c>
      <c r="DP8" s="160" t="s">
        <v>2329</v>
      </c>
      <c r="DQ8" s="160" t="s">
        <v>2330</v>
      </c>
      <c r="DR8" s="160" t="s">
        <v>2331</v>
      </c>
      <c r="DS8" s="160" t="s">
        <v>2332</v>
      </c>
      <c r="DT8" s="160" t="s">
        <v>2333</v>
      </c>
      <c r="DU8" s="160" t="s">
        <v>2334</v>
      </c>
      <c r="DV8" s="160" t="s">
        <v>341</v>
      </c>
      <c r="DW8" s="160" t="s">
        <v>343</v>
      </c>
      <c r="DX8" s="160" t="s">
        <v>2323</v>
      </c>
      <c r="DY8" s="160" t="s">
        <v>2332</v>
      </c>
      <c r="DZ8" s="160" t="s">
        <v>2335</v>
      </c>
      <c r="EA8" s="160" t="s">
        <v>2336</v>
      </c>
      <c r="EB8" s="160" t="s">
        <v>2337</v>
      </c>
      <c r="EC8" s="160" t="s">
        <v>2338</v>
      </c>
      <c r="ED8" s="160" t="s">
        <v>2339</v>
      </c>
      <c r="EE8" s="160" t="s">
        <v>2340</v>
      </c>
      <c r="EF8" s="160" t="s">
        <v>2341</v>
      </c>
      <c r="EG8" s="160" t="s">
        <v>2342</v>
      </c>
      <c r="EH8" s="160" t="s">
        <v>2278</v>
      </c>
      <c r="EI8" s="160" t="s">
        <v>2288</v>
      </c>
      <c r="EJ8" s="160" t="s">
        <v>207</v>
      </c>
      <c r="EK8" s="160" t="s">
        <v>2343</v>
      </c>
      <c r="EL8" s="160" t="s">
        <v>2344</v>
      </c>
      <c r="EM8" s="160" t="s">
        <v>2345</v>
      </c>
      <c r="EN8" s="160" t="s">
        <v>2346</v>
      </c>
      <c r="EO8" s="160" t="s">
        <v>2347</v>
      </c>
      <c r="EP8" s="160" t="s">
        <v>2348</v>
      </c>
      <c r="EQ8" s="160" t="s">
        <v>2349</v>
      </c>
      <c r="ER8" s="160" t="s">
        <v>2350</v>
      </c>
      <c r="ES8" s="160" t="s">
        <v>2351</v>
      </c>
      <c r="ET8" s="160" t="s">
        <v>2352</v>
      </c>
      <c r="EU8" s="160" t="s">
        <v>2353</v>
      </c>
      <c r="EV8" s="160" t="s">
        <v>2354</v>
      </c>
      <c r="EW8" s="160" t="s">
        <v>2355</v>
      </c>
      <c r="EX8" s="160" t="s">
        <v>2356</v>
      </c>
      <c r="EY8" s="160" t="s">
        <v>2357</v>
      </c>
      <c r="EZ8" s="160" t="s">
        <v>2358</v>
      </c>
      <c r="FA8" s="160" t="s">
        <v>2359</v>
      </c>
      <c r="FB8" s="160" t="s">
        <v>2360</v>
      </c>
      <c r="FC8" s="160" t="s">
        <v>2342</v>
      </c>
      <c r="FD8" s="160" t="s">
        <v>2346</v>
      </c>
      <c r="FE8" s="160" t="s">
        <v>2361</v>
      </c>
      <c r="FF8" s="160" t="s">
        <v>2362</v>
      </c>
      <c r="FG8" s="160" t="s">
        <v>2363</v>
      </c>
      <c r="FH8" s="160" t="s">
        <v>2364</v>
      </c>
      <c r="FI8" s="160" t="s">
        <v>2365</v>
      </c>
      <c r="FJ8" s="160" t="s">
        <v>2366</v>
      </c>
      <c r="FK8" s="160" t="s">
        <v>2297</v>
      </c>
      <c r="FL8" s="160" t="s">
        <v>2298</v>
      </c>
      <c r="FM8" s="160" t="s">
        <v>2367</v>
      </c>
      <c r="FN8" s="160" t="s">
        <v>2335</v>
      </c>
      <c r="FO8" s="160" t="s">
        <v>2336</v>
      </c>
      <c r="FP8" s="160" t="s">
        <v>2368</v>
      </c>
      <c r="FQ8" s="160" t="s">
        <v>2369</v>
      </c>
      <c r="FR8" s="162" t="s">
        <v>2370</v>
      </c>
      <c r="FS8" s="160" t="s">
        <v>2371</v>
      </c>
      <c r="FT8" s="160" t="s">
        <v>2372</v>
      </c>
      <c r="FU8" s="160" t="s">
        <v>2373</v>
      </c>
      <c r="FV8" s="160" t="s">
        <v>2374</v>
      </c>
      <c r="FW8" s="160" t="s">
        <v>2375</v>
      </c>
      <c r="FX8" s="160" t="s">
        <v>2376</v>
      </c>
      <c r="FY8" s="160" t="s">
        <v>2377</v>
      </c>
      <c r="FZ8" s="160" t="s">
        <v>2378</v>
      </c>
      <c r="GA8" s="160" t="s">
        <v>2379</v>
      </c>
      <c r="GB8" s="160" t="s">
        <v>2343</v>
      </c>
      <c r="GC8" s="162" t="s">
        <v>2380</v>
      </c>
      <c r="GD8" s="160" t="s">
        <v>2369</v>
      </c>
      <c r="GE8" s="160" t="s">
        <v>2368</v>
      </c>
      <c r="GF8" s="160" t="s">
        <v>2381</v>
      </c>
      <c r="GG8" s="162" t="s">
        <v>2382</v>
      </c>
      <c r="GH8" s="160" t="s">
        <v>2383</v>
      </c>
      <c r="GI8" s="160" t="s">
        <v>2384</v>
      </c>
      <c r="GJ8" s="160" t="s">
        <v>341</v>
      </c>
      <c r="GK8" s="160" t="s">
        <v>2385</v>
      </c>
      <c r="GL8" s="160" t="s">
        <v>2386</v>
      </c>
      <c r="GM8" s="160" t="s">
        <v>2387</v>
      </c>
      <c r="GN8" s="160" t="s">
        <v>2388</v>
      </c>
      <c r="GO8" s="160" t="s">
        <v>2389</v>
      </c>
      <c r="GP8" s="160" t="s">
        <v>2390</v>
      </c>
      <c r="GQ8" s="160" t="s">
        <v>2391</v>
      </c>
      <c r="GR8" s="162" t="s">
        <v>2390</v>
      </c>
      <c r="GS8" s="160" t="s">
        <v>2392</v>
      </c>
      <c r="GT8" s="160" t="s">
        <v>2393</v>
      </c>
      <c r="GU8" s="160" t="s">
        <v>2394</v>
      </c>
      <c r="GV8" s="160" t="s">
        <v>2395</v>
      </c>
      <c r="GW8" s="160" t="s">
        <v>2396</v>
      </c>
      <c r="GX8" s="160" t="s">
        <v>2397</v>
      </c>
      <c r="GY8" s="160" t="s">
        <v>2398</v>
      </c>
      <c r="GZ8" s="160" t="s">
        <v>2399</v>
      </c>
      <c r="HA8" s="160" t="s">
        <v>2400</v>
      </c>
      <c r="HB8" s="160" t="s">
        <v>2401</v>
      </c>
      <c r="HC8" s="162" t="s">
        <v>2402</v>
      </c>
      <c r="HD8" s="162" t="s">
        <v>2403</v>
      </c>
      <c r="HE8" s="160" t="s">
        <v>2404</v>
      </c>
      <c r="HF8" s="160" t="s">
        <v>2404</v>
      </c>
      <c r="HG8" s="160" t="s">
        <v>597</v>
      </c>
      <c r="HH8" s="160" t="s">
        <v>597</v>
      </c>
      <c r="HI8" s="160" t="s">
        <v>2405</v>
      </c>
      <c r="HJ8" s="162" t="s">
        <v>2402</v>
      </c>
      <c r="HK8" s="162" t="s">
        <v>2403</v>
      </c>
      <c r="HL8" s="160" t="s">
        <v>2406</v>
      </c>
      <c r="HM8" s="160" t="s">
        <v>2407</v>
      </c>
      <c r="HN8" s="160" t="s">
        <v>2408</v>
      </c>
      <c r="HO8" s="160" t="s">
        <v>2409</v>
      </c>
      <c r="HP8" s="160" t="s">
        <v>2410</v>
      </c>
      <c r="HQ8" s="160" t="s">
        <v>2411</v>
      </c>
      <c r="HR8" s="160" t="s">
        <v>2412</v>
      </c>
      <c r="HS8" s="160" t="s">
        <v>2413</v>
      </c>
      <c r="HT8" s="160" t="s">
        <v>2414</v>
      </c>
      <c r="HU8" s="160" t="s">
        <v>2415</v>
      </c>
      <c r="HV8" s="160" t="s">
        <v>2416</v>
      </c>
      <c r="HW8" s="160" t="s">
        <v>2417</v>
      </c>
      <c r="HX8" s="160" t="s">
        <v>2418</v>
      </c>
      <c r="HY8" s="160" t="s">
        <v>2419</v>
      </c>
      <c r="HZ8" s="160" t="s">
        <v>2420</v>
      </c>
      <c r="IA8" s="160" t="s">
        <v>2421</v>
      </c>
      <c r="IB8" s="160" t="s">
        <v>2422</v>
      </c>
      <c r="IC8" s="160" t="s">
        <v>2423</v>
      </c>
      <c r="ID8" s="160" t="s">
        <v>2424</v>
      </c>
      <c r="IE8" s="160" t="s">
        <v>2425</v>
      </c>
      <c r="IF8" s="160" t="s">
        <v>2426</v>
      </c>
      <c r="IG8" s="160" t="s">
        <v>2412</v>
      </c>
      <c r="IH8" s="160" t="s">
        <v>2413</v>
      </c>
      <c r="II8" s="160" t="s">
        <v>2427</v>
      </c>
      <c r="IJ8" s="160" t="s">
        <v>2428</v>
      </c>
      <c r="IK8" s="160" t="s">
        <v>2405</v>
      </c>
      <c r="IL8" s="160" t="s">
        <v>207</v>
      </c>
      <c r="IM8" s="162" t="s">
        <v>619</v>
      </c>
      <c r="IN8" s="162" t="s">
        <v>2429</v>
      </c>
      <c r="IO8" s="160" t="s">
        <v>2430</v>
      </c>
      <c r="IP8" s="160" t="s">
        <v>2429</v>
      </c>
      <c r="IQ8" s="160" t="s">
        <v>2431</v>
      </c>
      <c r="IR8" s="160" t="s">
        <v>220</v>
      </c>
      <c r="IS8" s="160" t="s">
        <v>2432</v>
      </c>
      <c r="IT8" s="162" t="s">
        <v>2431</v>
      </c>
      <c r="IU8" s="160" t="s">
        <v>2433</v>
      </c>
      <c r="IV8" s="160" t="s">
        <v>2434</v>
      </c>
      <c r="IW8" s="160" t="s">
        <v>220</v>
      </c>
      <c r="IX8" s="162" t="s">
        <v>619</v>
      </c>
      <c r="IY8" s="160" t="s">
        <v>2432</v>
      </c>
      <c r="IZ8" s="160" t="s">
        <v>2435</v>
      </c>
      <c r="JA8" s="160" t="s">
        <v>2435</v>
      </c>
      <c r="JB8" s="160" t="s">
        <v>2436</v>
      </c>
      <c r="JC8" s="160" t="s">
        <v>2437</v>
      </c>
      <c r="JD8" s="160" t="s">
        <v>2438</v>
      </c>
      <c r="JE8" s="160" t="s">
        <v>2439</v>
      </c>
      <c r="JF8" s="160" t="s">
        <v>2440</v>
      </c>
      <c r="JG8" s="160" t="s">
        <v>2438</v>
      </c>
      <c r="JH8" s="160" t="s">
        <v>2441</v>
      </c>
      <c r="JI8" s="160" t="s">
        <v>2442</v>
      </c>
      <c r="JJ8" s="160" t="s">
        <v>2441</v>
      </c>
      <c r="JK8" s="160" t="s">
        <v>2443</v>
      </c>
      <c r="JL8" s="160" t="s">
        <v>2444</v>
      </c>
      <c r="JM8" s="160" t="s">
        <v>2445</v>
      </c>
      <c r="JN8" s="160" t="s">
        <v>2446</v>
      </c>
      <c r="JO8" s="160" t="s">
        <v>2447</v>
      </c>
      <c r="JP8" s="160" t="s">
        <v>2448</v>
      </c>
      <c r="JQ8" s="160" t="s">
        <v>2449</v>
      </c>
      <c r="JR8" s="160" t="s">
        <v>2450</v>
      </c>
      <c r="JS8" s="160" t="s">
        <v>2451</v>
      </c>
      <c r="JT8" s="160" t="s">
        <v>2452</v>
      </c>
      <c r="JU8" s="160" t="s">
        <v>2453</v>
      </c>
      <c r="JV8" s="160" t="s">
        <v>2426</v>
      </c>
      <c r="JW8" s="160" t="s">
        <v>2454</v>
      </c>
      <c r="JX8" s="160" t="s">
        <v>2455</v>
      </c>
      <c r="JY8" s="160" t="s">
        <v>2456</v>
      </c>
      <c r="JZ8" s="160" t="s">
        <v>2457</v>
      </c>
      <c r="KA8" s="160" t="s">
        <v>2458</v>
      </c>
      <c r="KB8" s="160" t="s">
        <v>2406</v>
      </c>
      <c r="KC8" s="160" t="s">
        <v>2459</v>
      </c>
      <c r="KD8" s="160" t="s">
        <v>2458</v>
      </c>
      <c r="KE8" s="160" t="s">
        <v>2407</v>
      </c>
      <c r="KF8" s="160" t="s">
        <v>2460</v>
      </c>
      <c r="KG8" s="160" t="s">
        <v>2461</v>
      </c>
      <c r="KH8" s="160" t="s">
        <v>2461</v>
      </c>
      <c r="KI8" s="160" t="s">
        <v>2462</v>
      </c>
      <c r="KJ8" s="160" t="s">
        <v>2290</v>
      </c>
    </row>
    <row r="9" spans="1:296" ht="18" customHeight="1" x14ac:dyDescent="0.25">
      <c r="A9" s="163" t="s">
        <v>71</v>
      </c>
      <c r="B9" s="163" t="s">
        <v>847</v>
      </c>
      <c r="C9" s="164">
        <v>0</v>
      </c>
      <c r="D9" s="164">
        <v>0</v>
      </c>
      <c r="E9" s="164">
        <v>4.9276999999999997</v>
      </c>
      <c r="F9" s="164">
        <v>-9.8473000000000006</v>
      </c>
      <c r="G9" s="164">
        <v>10.633800000000001</v>
      </c>
      <c r="H9" s="164">
        <v>8.7910000000000004</v>
      </c>
      <c r="I9" s="165"/>
      <c r="J9" s="164">
        <v>11.3742</v>
      </c>
      <c r="K9" s="165"/>
      <c r="L9" s="164">
        <v>12.6546</v>
      </c>
      <c r="M9" s="164">
        <v>4.7239000000000004</v>
      </c>
      <c r="N9" s="164">
        <v>4.4664000000000001</v>
      </c>
      <c r="O9" s="164">
        <v>-15.54</v>
      </c>
      <c r="P9" s="164">
        <v>-26.4</v>
      </c>
      <c r="Q9" s="165"/>
      <c r="R9" s="164">
        <v>0.82799999999999996</v>
      </c>
      <c r="S9" s="165"/>
      <c r="T9" s="164">
        <v>3.9546999999999999</v>
      </c>
      <c r="U9" s="164">
        <v>-5.367</v>
      </c>
      <c r="V9" s="164">
        <v>2.82</v>
      </c>
      <c r="W9" s="164">
        <v>2.6892</v>
      </c>
      <c r="X9" s="164">
        <v>5.1585000000000001</v>
      </c>
      <c r="Y9" s="164">
        <v>1.0973999999999999</v>
      </c>
      <c r="Z9" s="164">
        <v>-0.33350000000000002</v>
      </c>
      <c r="AA9" s="164">
        <v>2.2686000000000002</v>
      </c>
      <c r="AB9" s="165"/>
      <c r="AC9" s="164">
        <v>-0.81340000000000001</v>
      </c>
      <c r="AD9" s="164">
        <v>-0.57599999999999996</v>
      </c>
      <c r="AE9" s="164">
        <v>-0.54600000000000004</v>
      </c>
      <c r="AF9" s="164">
        <v>3.016</v>
      </c>
      <c r="AG9" s="164">
        <v>-6.66</v>
      </c>
      <c r="AH9" s="164">
        <v>-11</v>
      </c>
      <c r="AI9" s="164">
        <v>-0.13900000000000001</v>
      </c>
      <c r="AJ9" s="164">
        <v>0.22800000000000001</v>
      </c>
      <c r="AK9" s="165"/>
      <c r="AL9" s="164">
        <v>-11.02</v>
      </c>
      <c r="AM9" s="165"/>
      <c r="AN9" s="164">
        <v>-14.64</v>
      </c>
      <c r="AO9" s="164">
        <v>-14.79</v>
      </c>
      <c r="AP9" s="164">
        <v>6.5335000000000001</v>
      </c>
      <c r="AQ9" s="164">
        <v>3.4306999999999999</v>
      </c>
      <c r="AR9" s="164">
        <v>17.202999999999999</v>
      </c>
      <c r="AS9" s="164">
        <v>19.357199999999999</v>
      </c>
      <c r="AT9" s="164">
        <v>-14.894</v>
      </c>
      <c r="AU9" s="164">
        <v>-8.8024000000000004</v>
      </c>
      <c r="AV9" s="164">
        <v>-8.7561</v>
      </c>
      <c r="AW9" s="164">
        <v>0.84050000000000002</v>
      </c>
      <c r="AX9" s="164">
        <v>9.3717000000000006</v>
      </c>
      <c r="AY9" s="164">
        <v>-17.4283</v>
      </c>
      <c r="AZ9" s="164">
        <v>-15.470700000000001</v>
      </c>
      <c r="BA9" s="164">
        <v>23.005700000000001</v>
      </c>
      <c r="BB9" s="164">
        <v>24.565999999999999</v>
      </c>
      <c r="BC9" s="164">
        <v>-9.7319999999999993</v>
      </c>
      <c r="BD9" s="164">
        <v>8.2582000000000004</v>
      </c>
      <c r="BE9" s="164">
        <v>-5.0999999999999996</v>
      </c>
      <c r="BF9" s="164">
        <v>-4.9000000000000004</v>
      </c>
      <c r="BG9" s="164">
        <v>-25.235600000000002</v>
      </c>
      <c r="BH9" s="164">
        <v>-26.116700000000002</v>
      </c>
      <c r="BI9" s="164">
        <v>-2.8267000000000002</v>
      </c>
      <c r="BJ9" s="165"/>
      <c r="BK9" s="164">
        <v>-1.9337</v>
      </c>
      <c r="BL9" s="164">
        <v>7.0738000000000003</v>
      </c>
      <c r="BM9" s="165"/>
      <c r="BN9" s="164">
        <v>0.98699999999999999</v>
      </c>
      <c r="BO9" s="164">
        <v>-127.3537</v>
      </c>
      <c r="BP9" s="164">
        <v>67.69</v>
      </c>
      <c r="BQ9" s="164">
        <v>68.422499999999999</v>
      </c>
      <c r="BR9" s="164">
        <v>-12.9611</v>
      </c>
      <c r="BS9" s="164">
        <v>-162.6626</v>
      </c>
      <c r="BT9" s="165"/>
      <c r="BU9" s="165"/>
      <c r="BV9" s="165"/>
      <c r="BW9" s="164">
        <v>15.109</v>
      </c>
      <c r="BX9" s="164">
        <v>8.7899999999999991</v>
      </c>
      <c r="BY9" s="164">
        <v>7.41</v>
      </c>
      <c r="BZ9" s="164">
        <v>-10.95</v>
      </c>
      <c r="CA9" s="164">
        <v>5.25</v>
      </c>
      <c r="CB9" s="164">
        <v>-14.999000000000001</v>
      </c>
      <c r="CC9" s="164">
        <v>-14.1953</v>
      </c>
      <c r="CD9" s="164">
        <v>16.275700000000001</v>
      </c>
      <c r="CE9" s="164">
        <v>14.895200000000001</v>
      </c>
      <c r="CF9" s="164">
        <v>-4.3583999999999996</v>
      </c>
      <c r="CG9" s="164">
        <v>-6.2378</v>
      </c>
      <c r="CH9" s="164">
        <v>-6.52</v>
      </c>
      <c r="CI9" s="164">
        <v>-1.8964000000000001</v>
      </c>
      <c r="CJ9" s="165"/>
      <c r="CK9" s="165"/>
      <c r="CL9" s="165"/>
      <c r="CM9" s="164">
        <v>-17.899999999999999</v>
      </c>
      <c r="CN9" s="164">
        <v>-17.899999999999999</v>
      </c>
      <c r="CO9" s="164">
        <v>-3.62</v>
      </c>
      <c r="CP9" s="164">
        <v>17.568899999999999</v>
      </c>
      <c r="CQ9" s="164">
        <v>17.854199999999999</v>
      </c>
      <c r="CR9" s="164">
        <v>16.485700000000001</v>
      </c>
      <c r="CS9" s="164">
        <v>59.189100000000003</v>
      </c>
      <c r="CT9" s="164">
        <v>59.082299999999996</v>
      </c>
      <c r="CU9" s="164">
        <v>-18.512</v>
      </c>
      <c r="CV9" s="164">
        <v>-51.358600000000003</v>
      </c>
      <c r="CW9" s="164">
        <v>-10.361499999999999</v>
      </c>
      <c r="CX9" s="164">
        <v>2.7399</v>
      </c>
      <c r="CY9" s="164">
        <v>24.29</v>
      </c>
      <c r="CZ9" s="164">
        <v>9.2100000000000009</v>
      </c>
      <c r="DA9" s="164">
        <v>7.9736000000000002</v>
      </c>
      <c r="DB9" s="164">
        <v>6.8390000000000004</v>
      </c>
      <c r="DC9" s="164">
        <v>-9.8996999999999993</v>
      </c>
      <c r="DD9" s="165"/>
      <c r="DE9" s="165"/>
      <c r="DF9" s="165"/>
      <c r="DG9" s="164">
        <v>25.0654</v>
      </c>
      <c r="DH9" s="165"/>
      <c r="DI9" s="165"/>
      <c r="DJ9" s="164">
        <v>-28.8</v>
      </c>
      <c r="DK9" s="165"/>
      <c r="DL9" s="164">
        <v>0.52059999999999995</v>
      </c>
      <c r="DM9" s="164">
        <v>1.7</v>
      </c>
      <c r="DN9" s="164">
        <v>9.7832000000000008</v>
      </c>
      <c r="DO9" s="164">
        <v>5.9432999999999998</v>
      </c>
      <c r="DP9" s="164">
        <v>-0.42</v>
      </c>
      <c r="DQ9" s="164">
        <v>-3.14</v>
      </c>
      <c r="DR9" s="164">
        <v>14.3065</v>
      </c>
      <c r="DS9" s="164">
        <v>-24.9314</v>
      </c>
      <c r="DT9" s="164">
        <v>-14.6</v>
      </c>
      <c r="DU9" s="164">
        <v>-14.64</v>
      </c>
      <c r="DV9" s="164">
        <v>33.409999999999997</v>
      </c>
      <c r="DW9" s="164">
        <v>2.78</v>
      </c>
      <c r="DX9" s="164">
        <v>-27.7273</v>
      </c>
      <c r="DY9" s="164">
        <v>-13.7455</v>
      </c>
      <c r="DZ9" s="164">
        <v>-31.563400000000001</v>
      </c>
      <c r="EA9" s="164">
        <v>-30.7455</v>
      </c>
      <c r="EB9" s="164">
        <v>11.768599999999999</v>
      </c>
      <c r="EC9" s="164">
        <v>-16.840399999999999</v>
      </c>
      <c r="ED9" s="164">
        <v>-23.4298</v>
      </c>
      <c r="EE9" s="164">
        <v>-23.411200000000001</v>
      </c>
      <c r="EF9" s="164">
        <v>-15.417999999999999</v>
      </c>
      <c r="EG9" s="164">
        <v>-25.9072</v>
      </c>
      <c r="EH9" s="164">
        <v>-12.904</v>
      </c>
      <c r="EI9" s="164">
        <v>-77.225300000000004</v>
      </c>
      <c r="EJ9" s="164">
        <v>-20.343699999999998</v>
      </c>
      <c r="EK9" s="165"/>
      <c r="EL9" s="164">
        <v>-8.9971999999999994</v>
      </c>
      <c r="EM9" s="164">
        <v>-8.4902999999999995</v>
      </c>
      <c r="EN9" s="164">
        <v>8.9026999999999994</v>
      </c>
      <c r="EO9" s="164">
        <v>-14.1852</v>
      </c>
      <c r="EP9" s="164">
        <v>-13.7897</v>
      </c>
      <c r="EQ9" s="164">
        <v>12.304</v>
      </c>
      <c r="ER9" s="164">
        <v>-25.790199999999999</v>
      </c>
      <c r="ES9" s="164">
        <v>-25.5306</v>
      </c>
      <c r="ET9" s="164">
        <v>9.0784000000000002</v>
      </c>
      <c r="EU9" s="164">
        <v>0</v>
      </c>
      <c r="EV9" s="164">
        <v>-14.95</v>
      </c>
      <c r="EW9" s="164">
        <v>-2</v>
      </c>
      <c r="EX9" s="164">
        <v>3.0956999999999999</v>
      </c>
      <c r="EY9" s="164">
        <v>-20.3141</v>
      </c>
      <c r="EZ9" s="164">
        <v>-10.5701</v>
      </c>
      <c r="FA9" s="164">
        <v>-10.7896</v>
      </c>
      <c r="FB9" s="164">
        <v>10.1882</v>
      </c>
      <c r="FC9" s="164">
        <v>13.3658</v>
      </c>
      <c r="FD9" s="164">
        <v>-13.154999999999999</v>
      </c>
      <c r="FE9" s="164">
        <v>2.7321</v>
      </c>
      <c r="FF9" s="165"/>
      <c r="FG9" s="164">
        <v>2.4653</v>
      </c>
      <c r="FH9" s="165"/>
      <c r="FI9" s="165"/>
      <c r="FJ9" s="165"/>
      <c r="FK9" s="164">
        <v>2.5118</v>
      </c>
      <c r="FL9" s="164">
        <v>2.3443999999999998</v>
      </c>
      <c r="FM9" s="164">
        <v>23.109000000000002</v>
      </c>
      <c r="FN9" s="164">
        <v>12.3279</v>
      </c>
      <c r="FO9" s="164">
        <v>12.501300000000001</v>
      </c>
      <c r="FP9" s="164">
        <v>28.411000000000001</v>
      </c>
      <c r="FQ9" s="164">
        <v>39.6492</v>
      </c>
      <c r="FR9" s="164">
        <v>14.8208</v>
      </c>
      <c r="FS9" s="164">
        <v>-13.13</v>
      </c>
      <c r="FT9" s="164">
        <v>-1.9112</v>
      </c>
      <c r="FU9" s="164">
        <v>0.17419999999999999</v>
      </c>
      <c r="FV9" s="164">
        <v>0.41</v>
      </c>
      <c r="FW9" s="164">
        <v>-0.11</v>
      </c>
      <c r="FX9" s="164">
        <v>-16.027100000000001</v>
      </c>
      <c r="FY9" s="165"/>
      <c r="FZ9" s="164">
        <v>6.9960000000000004</v>
      </c>
      <c r="GA9" s="164">
        <v>0.38800000000000001</v>
      </c>
      <c r="GB9" s="165"/>
      <c r="GC9" s="164">
        <v>22.32</v>
      </c>
      <c r="GD9" s="164">
        <v>-43.610500000000002</v>
      </c>
      <c r="GE9" s="164">
        <v>-32.863900000000001</v>
      </c>
      <c r="GF9" s="164">
        <v>-2.2200000000000002</v>
      </c>
      <c r="GG9" s="164">
        <v>30.8338</v>
      </c>
      <c r="GH9" s="165"/>
      <c r="GI9" s="164">
        <v>17.8733</v>
      </c>
      <c r="GJ9" s="164">
        <v>-3.5057999999999998</v>
      </c>
      <c r="GK9" s="164">
        <v>-3.7248999999999999</v>
      </c>
      <c r="GL9" s="164">
        <v>1.9589000000000001</v>
      </c>
      <c r="GM9" s="164">
        <v>7.7299999999999994E-2</v>
      </c>
      <c r="GN9" s="165"/>
      <c r="GO9" s="164">
        <v>-10.7193</v>
      </c>
      <c r="GP9" s="164">
        <v>-32.699199999999998</v>
      </c>
      <c r="GQ9" s="164">
        <v>7.4614000000000003</v>
      </c>
      <c r="GR9" s="164">
        <v>-20.673200000000001</v>
      </c>
      <c r="GS9" s="164">
        <v>4.4311999999999996</v>
      </c>
      <c r="GT9" s="164">
        <v>4.3270999999999997</v>
      </c>
      <c r="GU9" s="164">
        <v>146.5077</v>
      </c>
      <c r="GV9" s="164">
        <v>-3.5112000000000001</v>
      </c>
      <c r="GW9" s="164">
        <v>-10.6069</v>
      </c>
      <c r="GX9" s="164">
        <v>10.0161</v>
      </c>
      <c r="GY9" s="164">
        <v>2.4361999999999999</v>
      </c>
      <c r="GZ9" s="164">
        <v>6.0949</v>
      </c>
      <c r="HA9" s="164">
        <v>6.0049999999999999</v>
      </c>
      <c r="HB9" s="164">
        <v>2.4754</v>
      </c>
      <c r="HC9" s="164">
        <v>-12.6181</v>
      </c>
      <c r="HD9" s="164">
        <v>-13.4481</v>
      </c>
      <c r="HE9" s="165"/>
      <c r="HF9" s="165"/>
      <c r="HG9" s="164">
        <v>-7.5701999999999998</v>
      </c>
      <c r="HH9" s="164">
        <v>20.611000000000001</v>
      </c>
      <c r="HI9" s="164">
        <v>83.872799999999998</v>
      </c>
      <c r="HJ9" s="164">
        <v>-19.3354</v>
      </c>
      <c r="HK9" s="164">
        <v>31.3794</v>
      </c>
      <c r="HL9" s="165"/>
      <c r="HM9" s="164">
        <v>10.356</v>
      </c>
      <c r="HN9" s="164">
        <v>0</v>
      </c>
      <c r="HO9" s="164">
        <v>0</v>
      </c>
      <c r="HP9" s="165"/>
      <c r="HQ9" s="165"/>
      <c r="HR9" s="164">
        <v>-24.103000000000002</v>
      </c>
      <c r="HS9" s="164">
        <v>-23.064800000000002</v>
      </c>
      <c r="HT9" s="164">
        <v>-3.1467000000000001</v>
      </c>
      <c r="HU9" s="164">
        <v>-3.0480999999999998</v>
      </c>
      <c r="HV9" s="164">
        <v>1.78</v>
      </c>
      <c r="HW9" s="164">
        <v>2.06</v>
      </c>
      <c r="HX9" s="164">
        <v>-21.5</v>
      </c>
      <c r="HY9" s="164">
        <v>-21.7</v>
      </c>
      <c r="HZ9" s="164">
        <v>5.3999999999999999E-2</v>
      </c>
      <c r="IA9" s="164">
        <v>-12.16</v>
      </c>
      <c r="IB9" s="164">
        <v>38.6937</v>
      </c>
      <c r="IC9" s="164">
        <v>26.450199999999999</v>
      </c>
      <c r="ID9" s="164">
        <v>26.015899999999998</v>
      </c>
      <c r="IE9" s="164">
        <v>-17</v>
      </c>
      <c r="IF9" s="164">
        <v>-23.9</v>
      </c>
      <c r="IG9" s="164">
        <v>9.1</v>
      </c>
      <c r="IH9" s="164">
        <v>8.5</v>
      </c>
      <c r="II9" s="165"/>
      <c r="IJ9" s="165"/>
      <c r="IK9" s="164">
        <v>-138.22450000000001</v>
      </c>
      <c r="IL9" s="164">
        <v>24.313400000000001</v>
      </c>
      <c r="IM9" s="164">
        <v>-237.15459999999999</v>
      </c>
      <c r="IN9" s="164">
        <v>-14.416399999999999</v>
      </c>
      <c r="IO9" s="164">
        <v>-23.071400000000001</v>
      </c>
      <c r="IP9" s="164">
        <v>90.320800000000006</v>
      </c>
      <c r="IQ9" s="164">
        <v>78.642099999999999</v>
      </c>
      <c r="IR9" s="164">
        <v>92.698300000000003</v>
      </c>
      <c r="IS9" s="164">
        <v>114.5776</v>
      </c>
      <c r="IT9" s="164">
        <v>18.787400000000002</v>
      </c>
      <c r="IU9" s="164">
        <v>9.1392000000000007</v>
      </c>
      <c r="IV9" s="164">
        <v>8.0570000000000004</v>
      </c>
      <c r="IW9" s="164">
        <v>20.7944</v>
      </c>
      <c r="IX9" s="164">
        <v>159.553</v>
      </c>
      <c r="IY9" s="164">
        <v>-217.82409999999999</v>
      </c>
      <c r="IZ9" s="164">
        <v>84.832700000000003</v>
      </c>
      <c r="JA9" s="164">
        <v>-75.512200000000007</v>
      </c>
      <c r="JB9" s="164">
        <v>-4.7572000000000001</v>
      </c>
      <c r="JC9" s="164">
        <v>2.5739999999999998</v>
      </c>
      <c r="JD9" s="164">
        <v>-1.1200000000000001</v>
      </c>
      <c r="JE9" s="164">
        <v>-2.2069999999999999</v>
      </c>
      <c r="JF9" s="164">
        <v>-2.2130000000000001</v>
      </c>
      <c r="JG9" s="164">
        <v>-3.84</v>
      </c>
      <c r="JH9" s="164">
        <v>5.12</v>
      </c>
      <c r="JI9" s="164">
        <v>-1.8925000000000001</v>
      </c>
      <c r="JJ9" s="164">
        <v>-9.9901</v>
      </c>
      <c r="JK9" s="164">
        <v>6.3890000000000002</v>
      </c>
      <c r="JL9" s="164">
        <v>0.14799999999999999</v>
      </c>
      <c r="JM9" s="164">
        <v>-0.4</v>
      </c>
      <c r="JN9" s="164">
        <v>0.45600000000000002</v>
      </c>
      <c r="JO9" s="164">
        <v>1.18</v>
      </c>
      <c r="JP9" s="165"/>
      <c r="JQ9" s="165"/>
      <c r="JR9" s="164">
        <v>4.3093000000000004</v>
      </c>
      <c r="JS9" s="164">
        <v>3.3773</v>
      </c>
      <c r="JT9" s="164">
        <v>3.8220000000000001</v>
      </c>
      <c r="JU9" s="165"/>
      <c r="JV9" s="164">
        <v>9</v>
      </c>
      <c r="JW9" s="164">
        <v>10.885300000000001</v>
      </c>
      <c r="JX9" s="164">
        <v>-0.02</v>
      </c>
      <c r="JY9" s="165"/>
      <c r="JZ9" s="164">
        <v>-13.978300000000001</v>
      </c>
      <c r="KA9" s="164">
        <v>-2.8923000000000001</v>
      </c>
      <c r="KB9" s="164">
        <v>-22.449100000000001</v>
      </c>
      <c r="KC9" s="164">
        <v>-9.5218000000000007</v>
      </c>
      <c r="KD9" s="165"/>
      <c r="KE9" s="164">
        <v>-25.3994</v>
      </c>
      <c r="KF9" s="165"/>
      <c r="KG9" s="164">
        <v>-2.2000000000000002</v>
      </c>
      <c r="KH9" s="164">
        <v>-12.1</v>
      </c>
      <c r="KI9" s="164">
        <v>22.933900000000001</v>
      </c>
      <c r="KJ9" s="164">
        <v>-133.66579999999999</v>
      </c>
    </row>
    <row r="10" spans="1:296" ht="18" customHeight="1" x14ac:dyDescent="0.25">
      <c r="A10" s="163" t="s">
        <v>71</v>
      </c>
      <c r="B10" s="163" t="s">
        <v>848</v>
      </c>
      <c r="C10" s="167">
        <v>0</v>
      </c>
      <c r="D10" s="167">
        <v>0</v>
      </c>
      <c r="E10" s="167">
        <v>4.7091000000000003</v>
      </c>
      <c r="F10" s="167">
        <v>-9.9923999999999999</v>
      </c>
      <c r="G10" s="167">
        <v>3.4213</v>
      </c>
      <c r="H10" s="167">
        <v>7.8918999999999997</v>
      </c>
      <c r="I10" s="168"/>
      <c r="J10" s="167">
        <v>11.4734</v>
      </c>
      <c r="K10" s="168"/>
      <c r="L10" s="167">
        <v>12.0236</v>
      </c>
      <c r="M10" s="167">
        <v>4.3708999999999998</v>
      </c>
      <c r="N10" s="167">
        <v>4.1967999999999996</v>
      </c>
      <c r="O10" s="167">
        <v>-15.54</v>
      </c>
      <c r="P10" s="168"/>
      <c r="Q10" s="168"/>
      <c r="R10" s="168"/>
      <c r="S10" s="168"/>
      <c r="T10" s="167">
        <v>4.0735000000000001</v>
      </c>
      <c r="U10" s="167">
        <v>-4.8078000000000003</v>
      </c>
      <c r="V10" s="167">
        <v>2.7993999999999999</v>
      </c>
      <c r="W10" s="167">
        <v>2.6295000000000002</v>
      </c>
      <c r="X10" s="167">
        <v>4.3762999999999996</v>
      </c>
      <c r="Y10" s="167">
        <v>1.1178999999999999</v>
      </c>
      <c r="Z10" s="167">
        <v>-0.37319999999999998</v>
      </c>
      <c r="AA10" s="167">
        <v>2.3637999999999999</v>
      </c>
      <c r="AB10" s="168"/>
      <c r="AC10" s="167">
        <v>-1.0068999999999999</v>
      </c>
      <c r="AD10" s="167">
        <v>-0.39900000000000002</v>
      </c>
      <c r="AE10" s="167">
        <v>-0.42199999999999999</v>
      </c>
      <c r="AF10" s="167">
        <v>2.8260000000000001</v>
      </c>
      <c r="AG10" s="167">
        <v>-4.4400000000000004</v>
      </c>
      <c r="AH10" s="167">
        <v>-8.8000000000000007</v>
      </c>
      <c r="AI10" s="167">
        <v>1.7999999999999999E-2</v>
      </c>
      <c r="AJ10" s="167">
        <v>0.224</v>
      </c>
      <c r="AK10" s="168"/>
      <c r="AL10" s="167">
        <v>-10.59</v>
      </c>
      <c r="AM10" s="168"/>
      <c r="AN10" s="167">
        <v>-14.61</v>
      </c>
      <c r="AO10" s="167">
        <v>-14.77</v>
      </c>
      <c r="AP10" s="167">
        <v>6.5042999999999997</v>
      </c>
      <c r="AQ10" s="167">
        <v>3.3567</v>
      </c>
      <c r="AR10" s="167">
        <v>17.354099999999999</v>
      </c>
      <c r="AS10" s="167">
        <v>19.6082</v>
      </c>
      <c r="AT10" s="167">
        <v>-15.682399999999999</v>
      </c>
      <c r="AU10" s="167">
        <v>-9.2972999999999999</v>
      </c>
      <c r="AV10" s="167">
        <v>-8.8908000000000005</v>
      </c>
      <c r="AW10" s="167">
        <v>12.7783</v>
      </c>
      <c r="AX10" s="167">
        <v>12.569100000000001</v>
      </c>
      <c r="AY10" s="167">
        <v>-19.625699999999998</v>
      </c>
      <c r="AZ10" s="167">
        <v>-17.485099999999999</v>
      </c>
      <c r="BA10" s="167">
        <v>28.752800000000001</v>
      </c>
      <c r="BB10" s="167">
        <v>30.2712</v>
      </c>
      <c r="BC10" s="167">
        <v>-13.438000000000001</v>
      </c>
      <c r="BD10" s="167">
        <v>8.4069000000000003</v>
      </c>
      <c r="BE10" s="167">
        <v>-5</v>
      </c>
      <c r="BF10" s="167">
        <v>-5</v>
      </c>
      <c r="BG10" s="167">
        <v>-24.213000000000001</v>
      </c>
      <c r="BH10" s="167">
        <v>-22.0564</v>
      </c>
      <c r="BI10" s="167">
        <v>-2.6469999999999998</v>
      </c>
      <c r="BJ10" s="168"/>
      <c r="BK10" s="167">
        <v>-2.2835000000000001</v>
      </c>
      <c r="BL10" s="167">
        <v>7.0749000000000004</v>
      </c>
      <c r="BM10" s="168"/>
      <c r="BN10" s="167">
        <v>0.87160000000000004</v>
      </c>
      <c r="BO10" s="167">
        <v>-111.2705</v>
      </c>
      <c r="BP10" s="167">
        <v>65.858900000000006</v>
      </c>
      <c r="BQ10" s="167">
        <v>65.248599999999996</v>
      </c>
      <c r="BR10" s="167">
        <v>-19.327999999999999</v>
      </c>
      <c r="BS10" s="167">
        <v>-160.17400000000001</v>
      </c>
      <c r="BT10" s="168"/>
      <c r="BU10" s="168"/>
      <c r="BV10" s="168"/>
      <c r="BW10" s="167">
        <v>14.0412</v>
      </c>
      <c r="BX10" s="167">
        <v>8.91</v>
      </c>
      <c r="BY10" s="167">
        <v>7.08</v>
      </c>
      <c r="BZ10" s="167">
        <v>-11.35</v>
      </c>
      <c r="CA10" s="167">
        <v>5.65</v>
      </c>
      <c r="CB10" s="167">
        <v>-14.061299999999999</v>
      </c>
      <c r="CC10" s="167">
        <v>-14.463200000000001</v>
      </c>
      <c r="CD10" s="167">
        <v>16.4864</v>
      </c>
      <c r="CE10" s="167">
        <v>14.758800000000001</v>
      </c>
      <c r="CF10" s="167">
        <v>-3.7854999999999999</v>
      </c>
      <c r="CG10" s="167">
        <v>-6.4093</v>
      </c>
      <c r="CH10" s="167">
        <v>-6.4809999999999999</v>
      </c>
      <c r="CI10" s="167">
        <v>-3.2363</v>
      </c>
      <c r="CJ10" s="168"/>
      <c r="CK10" s="168"/>
      <c r="CL10" s="168"/>
      <c r="CM10" s="167">
        <v>-18.7</v>
      </c>
      <c r="CN10" s="167">
        <v>-18.8</v>
      </c>
      <c r="CO10" s="167">
        <v>-3.72</v>
      </c>
      <c r="CP10" s="167">
        <v>16.773199999999999</v>
      </c>
      <c r="CQ10" s="167">
        <v>16.936900000000001</v>
      </c>
      <c r="CR10" s="167">
        <v>15.8339</v>
      </c>
      <c r="CS10" s="167">
        <v>58.430700000000002</v>
      </c>
      <c r="CT10" s="167">
        <v>58.329900000000002</v>
      </c>
      <c r="CU10" s="167">
        <v>-16.532900000000001</v>
      </c>
      <c r="CV10" s="167">
        <v>-51.458399999999997</v>
      </c>
      <c r="CW10" s="167">
        <v>-9.3632000000000009</v>
      </c>
      <c r="CX10" s="167">
        <v>2.6897000000000002</v>
      </c>
      <c r="CY10" s="167">
        <v>23.81</v>
      </c>
      <c r="CZ10" s="167">
        <v>9.17</v>
      </c>
      <c r="DA10" s="167">
        <v>7.6611000000000002</v>
      </c>
      <c r="DB10" s="167">
        <v>6.4484000000000004</v>
      </c>
      <c r="DC10" s="167">
        <v>-9.6547999999999998</v>
      </c>
      <c r="DD10" s="168"/>
      <c r="DE10" s="168"/>
      <c r="DF10" s="168"/>
      <c r="DG10" s="167">
        <v>23.930099999999999</v>
      </c>
      <c r="DH10" s="168"/>
      <c r="DI10" s="168"/>
      <c r="DJ10" s="168"/>
      <c r="DK10" s="168"/>
      <c r="DL10" s="167">
        <v>0.77580000000000005</v>
      </c>
      <c r="DM10" s="167">
        <v>1.2</v>
      </c>
      <c r="DN10" s="167">
        <v>9.1524000000000001</v>
      </c>
      <c r="DO10" s="167">
        <v>5.3867000000000003</v>
      </c>
      <c r="DP10" s="167">
        <v>-0.82</v>
      </c>
      <c r="DQ10" s="167">
        <v>-3.01</v>
      </c>
      <c r="DR10" s="167">
        <v>13.484999999999999</v>
      </c>
      <c r="DS10" s="167">
        <v>-25.481400000000001</v>
      </c>
      <c r="DT10" s="167">
        <v>-14.17</v>
      </c>
      <c r="DU10" s="167">
        <v>-14.44</v>
      </c>
      <c r="DV10" s="167">
        <v>32.29</v>
      </c>
      <c r="DW10" s="167">
        <v>1.76</v>
      </c>
      <c r="DX10" s="167">
        <v>-27.909099999999999</v>
      </c>
      <c r="DY10" s="167">
        <v>-14.054500000000001</v>
      </c>
      <c r="DZ10" s="167">
        <v>-30.2682</v>
      </c>
      <c r="EA10" s="167">
        <v>-29.363600000000002</v>
      </c>
      <c r="EB10" s="167">
        <v>9.6700999999999997</v>
      </c>
      <c r="EC10" s="167">
        <v>-18.133600000000001</v>
      </c>
      <c r="ED10" s="167">
        <v>-24.004899999999999</v>
      </c>
      <c r="EE10" s="167">
        <v>-24.136900000000001</v>
      </c>
      <c r="EF10" s="167">
        <v>-14.334199999999999</v>
      </c>
      <c r="EG10" s="167">
        <v>-24.326699999999999</v>
      </c>
      <c r="EH10" s="167">
        <v>-12.715999999999999</v>
      </c>
      <c r="EI10" s="167">
        <v>-70.9084</v>
      </c>
      <c r="EJ10" s="167">
        <v>-19.372399999999999</v>
      </c>
      <c r="EK10" s="168"/>
      <c r="EL10" s="167">
        <v>-9.6492000000000004</v>
      </c>
      <c r="EM10" s="167">
        <v>-8.9573999999999998</v>
      </c>
      <c r="EN10" s="167">
        <v>8.3887</v>
      </c>
      <c r="EO10" s="167">
        <v>-13.627800000000001</v>
      </c>
      <c r="EP10" s="167">
        <v>-12.8581</v>
      </c>
      <c r="EQ10" s="167">
        <v>18.448</v>
      </c>
      <c r="ER10" s="167">
        <v>-25.174299999999999</v>
      </c>
      <c r="ES10" s="167">
        <v>-24.9879</v>
      </c>
      <c r="ET10" s="167">
        <v>7.4057000000000004</v>
      </c>
      <c r="EU10" s="167">
        <v>0</v>
      </c>
      <c r="EV10" s="167">
        <v>-12.67</v>
      </c>
      <c r="EW10" s="167">
        <v>-3.3</v>
      </c>
      <c r="EX10" s="167">
        <v>3.2726000000000002</v>
      </c>
      <c r="EY10" s="167">
        <v>-19.140799999999999</v>
      </c>
      <c r="EZ10" s="167">
        <v>-11.4305</v>
      </c>
      <c r="FA10" s="167">
        <v>-11.577299999999999</v>
      </c>
      <c r="FB10" s="167">
        <v>11.0848</v>
      </c>
      <c r="FC10" s="167">
        <v>13.0228</v>
      </c>
      <c r="FD10" s="167">
        <v>-13.103300000000001</v>
      </c>
      <c r="FE10" s="167">
        <v>3.2063000000000001</v>
      </c>
      <c r="FF10" s="168"/>
      <c r="FG10" s="167">
        <v>2.9443999999999999</v>
      </c>
      <c r="FH10" s="168"/>
      <c r="FI10" s="168"/>
      <c r="FJ10" s="168"/>
      <c r="FK10" s="167">
        <v>1.0046999999999999</v>
      </c>
      <c r="FL10" s="167">
        <v>1.0046999999999999</v>
      </c>
      <c r="FM10" s="167">
        <v>25.118400000000001</v>
      </c>
      <c r="FN10" s="167">
        <v>11.896699999999999</v>
      </c>
      <c r="FO10" s="167">
        <v>10.866</v>
      </c>
      <c r="FP10" s="167">
        <v>28.815300000000001</v>
      </c>
      <c r="FQ10" s="167">
        <v>39.420299999999997</v>
      </c>
      <c r="FR10" s="167">
        <v>15.8462</v>
      </c>
      <c r="FS10" s="167">
        <v>-12.46</v>
      </c>
      <c r="FT10" s="167">
        <v>-1.3106</v>
      </c>
      <c r="FU10" s="167">
        <v>0.16589999999999999</v>
      </c>
      <c r="FV10" s="167">
        <v>0.68</v>
      </c>
      <c r="FW10" s="167">
        <v>-0.22</v>
      </c>
      <c r="FX10" s="167">
        <v>-15.5969</v>
      </c>
      <c r="FY10" s="168"/>
      <c r="FZ10" s="167">
        <v>7.0330000000000004</v>
      </c>
      <c r="GA10" s="167">
        <v>0.63900000000000001</v>
      </c>
      <c r="GB10" s="168"/>
      <c r="GC10" s="167">
        <v>22.52</v>
      </c>
      <c r="GD10" s="167">
        <v>-44.414099999999998</v>
      </c>
      <c r="GE10" s="167">
        <v>-33.340000000000003</v>
      </c>
      <c r="GF10" s="167">
        <v>-2.08</v>
      </c>
      <c r="GG10" s="167">
        <v>31.0014</v>
      </c>
      <c r="GH10" s="168"/>
      <c r="GI10" s="167">
        <v>18.0214</v>
      </c>
      <c r="GJ10" s="167">
        <v>-3.5954999999999999</v>
      </c>
      <c r="GK10" s="167">
        <v>-3.7328000000000001</v>
      </c>
      <c r="GL10" s="167">
        <v>1.8426</v>
      </c>
      <c r="GM10" s="167">
        <v>4.58E-2</v>
      </c>
      <c r="GN10" s="168"/>
      <c r="GO10" s="167">
        <v>-11.213900000000001</v>
      </c>
      <c r="GP10" s="167">
        <v>-31.708100000000002</v>
      </c>
      <c r="GQ10" s="167">
        <v>7.7713999999999999</v>
      </c>
      <c r="GR10" s="167">
        <v>-20.68</v>
      </c>
      <c r="GS10" s="167">
        <v>5.7766000000000002</v>
      </c>
      <c r="GT10" s="167">
        <v>4.9551999999999996</v>
      </c>
      <c r="GU10" s="167">
        <v>149.0625</v>
      </c>
      <c r="GV10" s="167">
        <v>-3.5573000000000001</v>
      </c>
      <c r="GW10" s="167">
        <v>-10.697800000000001</v>
      </c>
      <c r="GX10" s="167">
        <v>9.8016000000000005</v>
      </c>
      <c r="GY10" s="167">
        <v>3.8753000000000002</v>
      </c>
      <c r="GZ10" s="167">
        <v>5.9191000000000003</v>
      </c>
      <c r="HA10" s="167">
        <v>5.9259000000000004</v>
      </c>
      <c r="HB10" s="167">
        <v>3.5188000000000001</v>
      </c>
      <c r="HC10" s="167">
        <v>-15.1601</v>
      </c>
      <c r="HD10" s="167">
        <v>-13.523999999999999</v>
      </c>
      <c r="HE10" s="168"/>
      <c r="HF10" s="168"/>
      <c r="HG10" s="167">
        <v>-5.0014000000000003</v>
      </c>
      <c r="HH10" s="167">
        <v>20.361699999999999</v>
      </c>
      <c r="HI10" s="167">
        <v>86.450199999999995</v>
      </c>
      <c r="HJ10" s="167">
        <v>-20.401</v>
      </c>
      <c r="HK10" s="167">
        <v>30.972300000000001</v>
      </c>
      <c r="HL10" s="168"/>
      <c r="HM10" s="167">
        <v>11.274699999999999</v>
      </c>
      <c r="HN10" s="167">
        <v>0</v>
      </c>
      <c r="HO10" s="167">
        <v>-10.2765</v>
      </c>
      <c r="HP10" s="167">
        <v>32.1783</v>
      </c>
      <c r="HQ10" s="168"/>
      <c r="HR10" s="167">
        <v>-24.1799</v>
      </c>
      <c r="HS10" s="167">
        <v>-23.855799999999999</v>
      </c>
      <c r="HT10" s="167">
        <v>-2.9340000000000002</v>
      </c>
      <c r="HU10" s="167">
        <v>-3.2513000000000001</v>
      </c>
      <c r="HV10" s="167">
        <v>1.83</v>
      </c>
      <c r="HW10" s="167">
        <v>2.12</v>
      </c>
      <c r="HX10" s="167">
        <v>-21.1</v>
      </c>
      <c r="HY10" s="167">
        <v>-21.3</v>
      </c>
      <c r="HZ10" s="167">
        <v>3.5700000000000003E-2</v>
      </c>
      <c r="IA10" s="167">
        <v>-12.56</v>
      </c>
      <c r="IB10" s="167">
        <v>35.374400000000001</v>
      </c>
      <c r="IC10" s="167">
        <v>24.977</v>
      </c>
      <c r="ID10" s="167">
        <v>25.349499999999999</v>
      </c>
      <c r="IE10" s="167">
        <v>-17.399999999999999</v>
      </c>
      <c r="IF10" s="167">
        <v>-22.5</v>
      </c>
      <c r="IG10" s="167">
        <v>9</v>
      </c>
      <c r="IH10" s="167">
        <v>8.5</v>
      </c>
      <c r="II10" s="168"/>
      <c r="IJ10" s="168"/>
      <c r="IK10" s="167">
        <v>-135.18049999999999</v>
      </c>
      <c r="IL10" s="167">
        <v>23.918099999999999</v>
      </c>
      <c r="IM10" s="167">
        <v>-237.83869999999999</v>
      </c>
      <c r="IN10" s="167">
        <v>-14.9565</v>
      </c>
      <c r="IO10" s="167">
        <v>-24.064299999999999</v>
      </c>
      <c r="IP10" s="167">
        <v>88.461600000000004</v>
      </c>
      <c r="IQ10" s="167">
        <v>77.478999999999999</v>
      </c>
      <c r="IR10" s="167">
        <v>91.054199999999994</v>
      </c>
      <c r="IS10" s="167">
        <v>114.5484</v>
      </c>
      <c r="IT10" s="167">
        <v>17.0518</v>
      </c>
      <c r="IU10" s="167">
        <v>9.3501999999999992</v>
      </c>
      <c r="IV10" s="167">
        <v>9.8754000000000008</v>
      </c>
      <c r="IW10" s="167">
        <v>17.421299999999999</v>
      </c>
      <c r="IX10" s="167">
        <v>157.1763</v>
      </c>
      <c r="IY10" s="168"/>
      <c r="IZ10" s="167">
        <v>82.172399999999996</v>
      </c>
      <c r="JA10" s="167">
        <v>-76.150599999999997</v>
      </c>
      <c r="JB10" s="167">
        <v>-4.7790999999999997</v>
      </c>
      <c r="JC10" s="167">
        <v>3.6280000000000001</v>
      </c>
      <c r="JD10" s="167">
        <v>-1.52</v>
      </c>
      <c r="JE10" s="167">
        <v>-2.2429999999999999</v>
      </c>
      <c r="JF10" s="167">
        <v>-2.2490000000000001</v>
      </c>
      <c r="JG10" s="167">
        <v>-3.52</v>
      </c>
      <c r="JH10" s="167">
        <v>5.52</v>
      </c>
      <c r="JI10" s="167">
        <v>-2.67</v>
      </c>
      <c r="JJ10" s="167">
        <v>-11.073499999999999</v>
      </c>
      <c r="JK10" s="167">
        <v>6.6513999999999998</v>
      </c>
      <c r="JL10" s="167">
        <v>0.61799999999999999</v>
      </c>
      <c r="JM10" s="167">
        <v>-0.2</v>
      </c>
      <c r="JN10" s="167">
        <v>1.508</v>
      </c>
      <c r="JO10" s="167">
        <v>1.304</v>
      </c>
      <c r="JP10" s="168"/>
      <c r="JQ10" s="168"/>
      <c r="JR10" s="167">
        <v>3.0036999999999998</v>
      </c>
      <c r="JS10" s="167">
        <v>4.7172999999999998</v>
      </c>
      <c r="JT10" s="167">
        <v>4.0426000000000002</v>
      </c>
      <c r="JU10" s="168"/>
      <c r="JV10" s="167">
        <v>7.4</v>
      </c>
      <c r="JW10" s="167">
        <v>10.428100000000001</v>
      </c>
      <c r="JX10" s="167">
        <v>-7.0000000000000007E-2</v>
      </c>
      <c r="JY10" s="168"/>
      <c r="JZ10" s="167">
        <v>-13.8611</v>
      </c>
      <c r="KA10" s="167">
        <v>-2.5733999999999999</v>
      </c>
      <c r="KB10" s="167">
        <v>-22.1785</v>
      </c>
      <c r="KC10" s="167">
        <v>-9.1020000000000003</v>
      </c>
      <c r="KD10" s="168"/>
      <c r="KE10" s="167">
        <v>-26.2334</v>
      </c>
      <c r="KF10" s="168"/>
      <c r="KG10" s="167">
        <v>-0.7</v>
      </c>
      <c r="KH10" s="167">
        <v>-13</v>
      </c>
      <c r="KI10" s="167">
        <v>24.762599999999999</v>
      </c>
      <c r="KJ10" s="167">
        <v>-135.47409999999999</v>
      </c>
    </row>
    <row r="11" spans="1:296" ht="18" customHeight="1" x14ac:dyDescent="0.25">
      <c r="A11" s="163" t="s">
        <v>71</v>
      </c>
      <c r="B11" s="163" t="s">
        <v>849</v>
      </c>
      <c r="C11" s="167">
        <v>0</v>
      </c>
      <c r="D11" s="167">
        <v>0</v>
      </c>
      <c r="E11" s="167">
        <v>4.4598000000000004</v>
      </c>
      <c r="F11" s="167">
        <v>-9.4765999999999995</v>
      </c>
      <c r="G11" s="167">
        <v>3.1718999999999999</v>
      </c>
      <c r="H11" s="167">
        <v>7.8616999999999999</v>
      </c>
      <c r="I11" s="168"/>
      <c r="J11" s="167">
        <v>10.7837</v>
      </c>
      <c r="K11" s="168"/>
      <c r="L11" s="167">
        <v>11.2881</v>
      </c>
      <c r="M11" s="167">
        <v>4.0998999999999999</v>
      </c>
      <c r="N11" s="167">
        <v>3.7448000000000001</v>
      </c>
      <c r="O11" s="167">
        <v>-17.760000000000002</v>
      </c>
      <c r="P11" s="167">
        <v>-24.2</v>
      </c>
      <c r="Q11" s="167">
        <v>0</v>
      </c>
      <c r="R11" s="168"/>
      <c r="S11" s="167">
        <v>-17.600000000000001</v>
      </c>
      <c r="T11" s="167">
        <v>4.0141999999999998</v>
      </c>
      <c r="U11" s="167">
        <v>-2.5838999999999999</v>
      </c>
      <c r="V11" s="167">
        <v>3.1520000000000001</v>
      </c>
      <c r="W11" s="167">
        <v>2.9744000000000002</v>
      </c>
      <c r="X11" s="167">
        <v>5.3243999999999998</v>
      </c>
      <c r="Y11" s="167">
        <v>2.1783999999999999</v>
      </c>
      <c r="Z11" s="167">
        <v>-0.43990000000000001</v>
      </c>
      <c r="AA11" s="167">
        <v>2.4184000000000001</v>
      </c>
      <c r="AB11" s="168"/>
      <c r="AC11" s="167">
        <v>-1.0431999999999999</v>
      </c>
      <c r="AD11" s="167">
        <v>-0.56899999999999995</v>
      </c>
      <c r="AE11" s="167">
        <v>-0.55000000000000004</v>
      </c>
      <c r="AF11" s="167">
        <v>2.863</v>
      </c>
      <c r="AG11" s="167">
        <v>-4.4400000000000004</v>
      </c>
      <c r="AH11" s="167">
        <v>-11</v>
      </c>
      <c r="AI11" s="167">
        <v>6.3E-2</v>
      </c>
      <c r="AJ11" s="167">
        <v>0.22</v>
      </c>
      <c r="AK11" s="168"/>
      <c r="AL11" s="167">
        <v>-11.13</v>
      </c>
      <c r="AM11" s="168"/>
      <c r="AN11" s="167">
        <v>-14.55</v>
      </c>
      <c r="AO11" s="167">
        <v>-14.59</v>
      </c>
      <c r="AP11" s="167">
        <v>6.4374000000000002</v>
      </c>
      <c r="AQ11" s="167">
        <v>3.6636000000000002</v>
      </c>
      <c r="AR11" s="167">
        <v>15.8691</v>
      </c>
      <c r="AS11" s="167">
        <v>17.915400000000002</v>
      </c>
      <c r="AT11" s="167">
        <v>-13.7674</v>
      </c>
      <c r="AU11" s="167">
        <v>-9.6961999999999993</v>
      </c>
      <c r="AV11" s="167">
        <v>-9.5006000000000004</v>
      </c>
      <c r="AW11" s="167">
        <v>0.32490000000000002</v>
      </c>
      <c r="AX11" s="167">
        <v>1.3802000000000001</v>
      </c>
      <c r="AY11" s="167">
        <v>-16.751300000000001</v>
      </c>
      <c r="AZ11" s="167">
        <v>-14.6434</v>
      </c>
      <c r="BA11" s="167">
        <v>23.2333</v>
      </c>
      <c r="BB11" s="167">
        <v>24.031400000000001</v>
      </c>
      <c r="BC11" s="167">
        <v>-15.2273</v>
      </c>
      <c r="BD11" s="167">
        <v>8.8026</v>
      </c>
      <c r="BE11" s="167">
        <v>-5.2</v>
      </c>
      <c r="BF11" s="167">
        <v>-5.2</v>
      </c>
      <c r="BG11" s="167">
        <v>-25.225899999999999</v>
      </c>
      <c r="BH11" s="167">
        <v>-24.945499999999999</v>
      </c>
      <c r="BI11" s="167">
        <v>-2.7374999999999998</v>
      </c>
      <c r="BJ11" s="168"/>
      <c r="BK11" s="167">
        <v>-2.9384000000000001</v>
      </c>
      <c r="BL11" s="167">
        <v>6.5468999999999999</v>
      </c>
      <c r="BM11" s="168"/>
      <c r="BN11" s="167">
        <v>0.86270000000000002</v>
      </c>
      <c r="BO11" s="167">
        <v>-117.893</v>
      </c>
      <c r="BP11" s="167">
        <v>65.675799999999995</v>
      </c>
      <c r="BQ11" s="167">
        <v>65.736800000000002</v>
      </c>
      <c r="BR11" s="167">
        <v>-9.7546999999999997</v>
      </c>
      <c r="BS11" s="167">
        <v>-163.54159999999999</v>
      </c>
      <c r="BT11" s="168"/>
      <c r="BU11" s="168"/>
      <c r="BV11" s="168"/>
      <c r="BW11" s="167">
        <v>12.9834</v>
      </c>
      <c r="BX11" s="167">
        <v>8.66</v>
      </c>
      <c r="BY11" s="167">
        <v>6.72</v>
      </c>
      <c r="BZ11" s="167">
        <v>-12.12</v>
      </c>
      <c r="CA11" s="167">
        <v>5.46</v>
      </c>
      <c r="CB11" s="167">
        <v>-12.855700000000001</v>
      </c>
      <c r="CC11" s="167">
        <v>-12.855700000000001</v>
      </c>
      <c r="CD11" s="167">
        <v>15.3689</v>
      </c>
      <c r="CE11" s="167">
        <v>14.0335</v>
      </c>
      <c r="CF11" s="167">
        <v>-3.0710000000000002</v>
      </c>
      <c r="CG11" s="167">
        <v>-9.1443999999999992</v>
      </c>
      <c r="CH11" s="167">
        <v>-9.3893000000000004</v>
      </c>
      <c r="CI11" s="167">
        <v>-3.3601999999999999</v>
      </c>
      <c r="CJ11" s="167">
        <v>0</v>
      </c>
      <c r="CK11" s="168"/>
      <c r="CL11" s="168"/>
      <c r="CM11" s="167">
        <v>-20.399999999999999</v>
      </c>
      <c r="CN11" s="167">
        <v>-20.100000000000001</v>
      </c>
      <c r="CO11" s="167">
        <v>-3.6</v>
      </c>
      <c r="CP11" s="167">
        <v>13.571</v>
      </c>
      <c r="CQ11" s="167">
        <v>13.980499999999999</v>
      </c>
      <c r="CR11" s="167">
        <v>12.4726</v>
      </c>
      <c r="CS11" s="167">
        <v>61.135199999999998</v>
      </c>
      <c r="CT11" s="167">
        <v>61.562800000000003</v>
      </c>
      <c r="CU11" s="167">
        <v>-18.179500000000001</v>
      </c>
      <c r="CV11" s="167">
        <v>-51.455800000000004</v>
      </c>
      <c r="CW11" s="167">
        <v>-11.7521</v>
      </c>
      <c r="CX11" s="167">
        <v>2.1503999999999999</v>
      </c>
      <c r="CY11" s="167">
        <v>22.97</v>
      </c>
      <c r="CZ11" s="167">
        <v>8.7899999999999991</v>
      </c>
      <c r="DA11" s="167">
        <v>7.3486000000000002</v>
      </c>
      <c r="DB11" s="167">
        <v>6.1554000000000002</v>
      </c>
      <c r="DC11" s="167">
        <v>-9.5360999999999994</v>
      </c>
      <c r="DD11" s="168"/>
      <c r="DE11" s="168"/>
      <c r="DF11" s="168"/>
      <c r="DG11" s="167">
        <v>24.835999999999999</v>
      </c>
      <c r="DH11" s="168"/>
      <c r="DI11" s="168"/>
      <c r="DJ11" s="168"/>
      <c r="DK11" s="168"/>
      <c r="DL11" s="167">
        <v>0.67930000000000001</v>
      </c>
      <c r="DM11" s="167">
        <v>0.8</v>
      </c>
      <c r="DN11" s="167">
        <v>8.5214999999999996</v>
      </c>
      <c r="DO11" s="167">
        <v>5.2011000000000003</v>
      </c>
      <c r="DP11" s="167">
        <v>-1.03</v>
      </c>
      <c r="DQ11" s="167">
        <v>-2.71</v>
      </c>
      <c r="DR11" s="167">
        <v>13.717499999999999</v>
      </c>
      <c r="DS11" s="167">
        <v>-25.7515</v>
      </c>
      <c r="DT11" s="167">
        <v>-14.69</v>
      </c>
      <c r="DU11" s="167">
        <v>-14.71</v>
      </c>
      <c r="DV11" s="167">
        <v>32.880000000000003</v>
      </c>
      <c r="DW11" s="167">
        <v>0.94</v>
      </c>
      <c r="DX11" s="167">
        <v>-26.2727</v>
      </c>
      <c r="DY11" s="167">
        <v>-13.4091</v>
      </c>
      <c r="DZ11" s="167">
        <v>-29.5151</v>
      </c>
      <c r="EA11" s="167">
        <v>-28.5</v>
      </c>
      <c r="EB11" s="167">
        <v>9.8488000000000007</v>
      </c>
      <c r="EC11" s="167">
        <v>-18.962399999999999</v>
      </c>
      <c r="ED11" s="167">
        <v>-25.079499999999999</v>
      </c>
      <c r="EE11" s="167">
        <v>-24.957100000000001</v>
      </c>
      <c r="EF11" s="167">
        <v>-21.7925</v>
      </c>
      <c r="EG11" s="167">
        <v>-32.2226</v>
      </c>
      <c r="EH11" s="167">
        <v>-13.54</v>
      </c>
      <c r="EI11" s="167">
        <v>-79.166600000000003</v>
      </c>
      <c r="EJ11" s="167">
        <v>-18.9527</v>
      </c>
      <c r="EK11" s="168"/>
      <c r="EL11" s="167">
        <v>-10.5671</v>
      </c>
      <c r="EM11" s="167">
        <v>-10.0421</v>
      </c>
      <c r="EN11" s="167">
        <v>0</v>
      </c>
      <c r="EO11" s="167">
        <v>-5.4565999999999999</v>
      </c>
      <c r="EP11" s="167">
        <v>-5.5122999999999998</v>
      </c>
      <c r="EQ11" s="167">
        <v>-15.364000000000001</v>
      </c>
      <c r="ER11" s="167">
        <v>-23.8613</v>
      </c>
      <c r="ES11" s="167">
        <v>-23.691800000000001</v>
      </c>
      <c r="ET11" s="167">
        <v>9.1298999999999992</v>
      </c>
      <c r="EU11" s="167">
        <v>19.93</v>
      </c>
      <c r="EV11" s="167">
        <v>-14.77</v>
      </c>
      <c r="EW11" s="167">
        <v>0.1</v>
      </c>
      <c r="EX11" s="167">
        <v>3.2782</v>
      </c>
      <c r="EY11" s="167">
        <v>-3.5225</v>
      </c>
      <c r="EZ11" s="167">
        <v>-11.761100000000001</v>
      </c>
      <c r="FA11" s="167">
        <v>-11.8744</v>
      </c>
      <c r="FB11" s="167">
        <v>13.0853</v>
      </c>
      <c r="FC11" s="167">
        <v>15.8674</v>
      </c>
      <c r="FD11" s="167">
        <v>-14.771000000000001</v>
      </c>
      <c r="FE11" s="167">
        <v>3.2707000000000002</v>
      </c>
      <c r="FF11" s="168"/>
      <c r="FG11" s="167">
        <v>3.0396000000000001</v>
      </c>
      <c r="FH11" s="168"/>
      <c r="FI11" s="168"/>
      <c r="FJ11" s="168"/>
      <c r="FK11" s="167">
        <v>0.33489999999999998</v>
      </c>
      <c r="FL11" s="167">
        <v>-0.33489999999999998</v>
      </c>
      <c r="FM11" s="167">
        <v>25.7883</v>
      </c>
      <c r="FN11" s="167">
        <v>9.6379999999999999</v>
      </c>
      <c r="FO11" s="167">
        <v>9.6229999999999993</v>
      </c>
      <c r="FP11" s="167">
        <v>30.302499999999998</v>
      </c>
      <c r="FQ11" s="167">
        <v>40.899299999999997</v>
      </c>
      <c r="FR11" s="167">
        <v>14.825699999999999</v>
      </c>
      <c r="FS11" s="167">
        <v>-12.35</v>
      </c>
      <c r="FT11" s="167">
        <v>-1.4186000000000001</v>
      </c>
      <c r="FU11" s="167">
        <v>0.1394</v>
      </c>
      <c r="FV11" s="167">
        <v>1.1000000000000001</v>
      </c>
      <c r="FW11" s="167">
        <v>-0.21</v>
      </c>
      <c r="FX11" s="167">
        <v>-15.4009</v>
      </c>
      <c r="FY11" s="168"/>
      <c r="FZ11" s="167">
        <v>7.1420000000000003</v>
      </c>
      <c r="GA11" s="167">
        <v>0.63300000000000001</v>
      </c>
      <c r="GB11" s="168"/>
      <c r="GC11" s="167">
        <v>22.53</v>
      </c>
      <c r="GD11" s="167">
        <v>-45.512900000000002</v>
      </c>
      <c r="GE11" s="167">
        <v>-34.857399999999998</v>
      </c>
      <c r="GF11" s="167">
        <v>-2.1800000000000002</v>
      </c>
      <c r="GG11" s="167">
        <v>30.476700000000001</v>
      </c>
      <c r="GH11" s="168"/>
      <c r="GI11" s="167">
        <v>17.535</v>
      </c>
      <c r="GJ11" s="167">
        <v>-3.4215</v>
      </c>
      <c r="GK11" s="167">
        <v>-3.5451999999999999</v>
      </c>
      <c r="GL11" s="167">
        <v>1.8016000000000001</v>
      </c>
      <c r="GM11" s="168"/>
      <c r="GN11" s="168"/>
      <c r="GO11" s="167">
        <v>-11.7827</v>
      </c>
      <c r="GP11" s="167">
        <v>-31.429400000000001</v>
      </c>
      <c r="GQ11" s="167">
        <v>7.4436</v>
      </c>
      <c r="GR11" s="167">
        <v>-20.757100000000001</v>
      </c>
      <c r="GS11" s="167">
        <v>4.0458999999999996</v>
      </c>
      <c r="GT11" s="167">
        <v>3.3212999999999999</v>
      </c>
      <c r="GU11" s="167">
        <v>143.7278</v>
      </c>
      <c r="GV11" s="167">
        <v>-3.9062999999999999</v>
      </c>
      <c r="GW11" s="167">
        <v>-10.4178</v>
      </c>
      <c r="GX11" s="167">
        <v>9.8971999999999998</v>
      </c>
      <c r="GY11" s="167">
        <v>3.2307000000000001</v>
      </c>
      <c r="GZ11" s="167">
        <v>5.9043999999999999</v>
      </c>
      <c r="HA11" s="167">
        <v>5.9496000000000002</v>
      </c>
      <c r="HB11" s="167">
        <v>2.7244999999999999</v>
      </c>
      <c r="HC11" s="167">
        <v>-13.8325</v>
      </c>
      <c r="HD11" s="167">
        <v>-12.3872</v>
      </c>
      <c r="HE11" s="168"/>
      <c r="HF11" s="168"/>
      <c r="HG11" s="167">
        <v>0</v>
      </c>
      <c r="HH11" s="167">
        <v>15.8041</v>
      </c>
      <c r="HI11" s="167">
        <v>89.012200000000007</v>
      </c>
      <c r="HJ11" s="167">
        <v>-18.932099999999998</v>
      </c>
      <c r="HK11" s="167">
        <v>32.6721</v>
      </c>
      <c r="HL11" s="168"/>
      <c r="HM11" s="167">
        <v>8.7088999999999999</v>
      </c>
      <c r="HN11" s="167">
        <v>0</v>
      </c>
      <c r="HO11" s="167">
        <v>0</v>
      </c>
      <c r="HP11" s="168"/>
      <c r="HQ11" s="167">
        <v>30.094799999999999</v>
      </c>
      <c r="HR11" s="167">
        <v>-25.728999999999999</v>
      </c>
      <c r="HS11" s="167">
        <v>-25.470800000000001</v>
      </c>
      <c r="HT11" s="167">
        <v>-2.7835999999999999</v>
      </c>
      <c r="HU11" s="167">
        <v>-2.7058</v>
      </c>
      <c r="HV11" s="167">
        <v>2.11</v>
      </c>
      <c r="HW11" s="167">
        <v>2.44</v>
      </c>
      <c r="HX11" s="167">
        <v>-23.1</v>
      </c>
      <c r="HY11" s="167">
        <v>-23.2</v>
      </c>
      <c r="HZ11" s="167">
        <v>0.19500000000000001</v>
      </c>
      <c r="IA11" s="167">
        <v>-12.64</v>
      </c>
      <c r="IB11" s="167">
        <v>39.088299999999997</v>
      </c>
      <c r="IC11" s="167">
        <v>25.378900000000002</v>
      </c>
      <c r="ID11" s="167">
        <v>25.265999999999998</v>
      </c>
      <c r="IE11" s="167">
        <v>-17.399999999999999</v>
      </c>
      <c r="IF11" s="167">
        <v>-23.4</v>
      </c>
      <c r="IG11" s="167">
        <v>10.3</v>
      </c>
      <c r="IH11" s="167">
        <v>9.8000000000000007</v>
      </c>
      <c r="II11" s="168"/>
      <c r="IJ11" s="168"/>
      <c r="IK11" s="167">
        <v>-144.07</v>
      </c>
      <c r="IL11" s="167">
        <v>19.151499999999999</v>
      </c>
      <c r="IM11" s="167">
        <v>-238.4853</v>
      </c>
      <c r="IN11" s="167">
        <v>-15.240399999999999</v>
      </c>
      <c r="IO11" s="167">
        <v>-25.971299999999999</v>
      </c>
      <c r="IP11" s="167">
        <v>87.302700000000002</v>
      </c>
      <c r="IQ11" s="167">
        <v>79.051900000000003</v>
      </c>
      <c r="IR11" s="167">
        <v>94.325100000000006</v>
      </c>
      <c r="IS11" s="167">
        <v>116.092</v>
      </c>
      <c r="IT11" s="167">
        <v>17.806699999999999</v>
      </c>
      <c r="IU11" s="167">
        <v>9.8522999999999996</v>
      </c>
      <c r="IV11" s="167">
        <v>9.0548999999999999</v>
      </c>
      <c r="IW11" s="167">
        <v>15.0967</v>
      </c>
      <c r="IX11" s="167">
        <v>152.471</v>
      </c>
      <c r="IY11" s="168"/>
      <c r="IZ11" s="167">
        <v>78.894300000000001</v>
      </c>
      <c r="JA11" s="167">
        <v>-71.591800000000006</v>
      </c>
      <c r="JB11" s="167">
        <v>-4.452</v>
      </c>
      <c r="JC11" s="167">
        <v>3.9580000000000002</v>
      </c>
      <c r="JD11" s="167">
        <v>-1.92</v>
      </c>
      <c r="JE11" s="167">
        <v>-2.2210000000000001</v>
      </c>
      <c r="JF11" s="167">
        <v>-2.2269999999999999</v>
      </c>
      <c r="JG11" s="167">
        <v>-3.36</v>
      </c>
      <c r="JH11" s="167">
        <v>4.4800000000000004</v>
      </c>
      <c r="JI11" s="167">
        <v>-2.3679000000000001</v>
      </c>
      <c r="JJ11" s="167">
        <v>-10.340999999999999</v>
      </c>
      <c r="JK11" s="167">
        <v>5.8609999999999998</v>
      </c>
      <c r="JL11" s="167">
        <v>-5.6500000000000002E-2</v>
      </c>
      <c r="JM11" s="167">
        <v>0</v>
      </c>
      <c r="JN11" s="167">
        <v>2.5000000000000001E-2</v>
      </c>
      <c r="JO11" s="167">
        <v>1.3280000000000001</v>
      </c>
      <c r="JP11" s="168"/>
      <c r="JQ11" s="168"/>
      <c r="JR11" s="167">
        <v>4.3239999999999998</v>
      </c>
      <c r="JS11" s="167">
        <v>3.6311</v>
      </c>
      <c r="JT11" s="167">
        <v>4.4215</v>
      </c>
      <c r="JU11" s="168"/>
      <c r="JV11" s="167">
        <v>8.6999999999999993</v>
      </c>
      <c r="JW11" s="167">
        <v>10.2447</v>
      </c>
      <c r="JX11" s="167">
        <v>-0.11</v>
      </c>
      <c r="JY11" s="168"/>
      <c r="JZ11" s="167">
        <v>-12.9373</v>
      </c>
      <c r="KA11" s="167">
        <v>-3.0053000000000001</v>
      </c>
      <c r="KB11" s="167">
        <v>-21.640499999999999</v>
      </c>
      <c r="KC11" s="167">
        <v>-9.2192000000000007</v>
      </c>
      <c r="KD11" s="168"/>
      <c r="KE11" s="167">
        <v>-24.4892</v>
      </c>
      <c r="KF11" s="168"/>
      <c r="KG11" s="167">
        <v>-2.5</v>
      </c>
      <c r="KH11" s="167">
        <v>-12.3</v>
      </c>
      <c r="KI11" s="167">
        <v>28.28</v>
      </c>
      <c r="KJ11" s="167">
        <v>-137.5035</v>
      </c>
    </row>
    <row r="12" spans="1:296" ht="18" customHeight="1" x14ac:dyDescent="0.25">
      <c r="A12" s="163" t="s">
        <v>71</v>
      </c>
      <c r="B12" s="163" t="s">
        <v>850</v>
      </c>
      <c r="C12" s="167">
        <v>0</v>
      </c>
      <c r="D12" s="167">
        <v>0</v>
      </c>
      <c r="E12" s="167">
        <v>4.4512999999999998</v>
      </c>
      <c r="F12" s="167">
        <v>-9.5196000000000005</v>
      </c>
      <c r="G12" s="167">
        <v>3.2587000000000002</v>
      </c>
      <c r="H12" s="167">
        <v>7.9635999999999996</v>
      </c>
      <c r="I12" s="168"/>
      <c r="J12" s="167">
        <v>10.470800000000001</v>
      </c>
      <c r="K12" s="168"/>
      <c r="L12" s="167">
        <v>11.073</v>
      </c>
      <c r="M12" s="167">
        <v>4.1409000000000002</v>
      </c>
      <c r="N12" s="167">
        <v>3.8161999999999998</v>
      </c>
      <c r="O12" s="167">
        <v>-17.760000000000002</v>
      </c>
      <c r="P12" s="167">
        <v>-24.2</v>
      </c>
      <c r="Q12" s="168"/>
      <c r="R12" s="168"/>
      <c r="S12" s="168"/>
      <c r="T12" s="167">
        <v>3.9382999999999999</v>
      </c>
      <c r="U12" s="167">
        <v>-2.7443</v>
      </c>
      <c r="V12" s="167">
        <v>2.9950000000000001</v>
      </c>
      <c r="W12" s="167">
        <v>2.8734999999999999</v>
      </c>
      <c r="X12" s="167">
        <v>5.4015000000000004</v>
      </c>
      <c r="Y12" s="167">
        <v>2.4674</v>
      </c>
      <c r="Z12" s="167">
        <v>-0.52339999999999998</v>
      </c>
      <c r="AA12" s="167">
        <v>2.1421999999999999</v>
      </c>
      <c r="AB12" s="168"/>
      <c r="AC12" s="167">
        <v>-1.1815</v>
      </c>
      <c r="AD12" s="167">
        <v>-0.54500000000000004</v>
      </c>
      <c r="AE12" s="167">
        <v>-0.52400000000000002</v>
      </c>
      <c r="AF12" s="167">
        <v>2.7509999999999999</v>
      </c>
      <c r="AG12" s="167">
        <v>-4.4400000000000004</v>
      </c>
      <c r="AH12" s="168"/>
      <c r="AI12" s="167">
        <v>0.18</v>
      </c>
      <c r="AJ12" s="167">
        <v>0.215</v>
      </c>
      <c r="AK12" s="168"/>
      <c r="AL12" s="167">
        <v>-11.23</v>
      </c>
      <c r="AM12" s="168"/>
      <c r="AN12" s="167">
        <v>-14.46</v>
      </c>
      <c r="AO12" s="167">
        <v>-14.62</v>
      </c>
      <c r="AP12" s="167">
        <v>6.4455999999999998</v>
      </c>
      <c r="AQ12" s="167">
        <v>3.5739000000000001</v>
      </c>
      <c r="AR12" s="167">
        <v>15.603899999999999</v>
      </c>
      <c r="AS12" s="167">
        <v>17.591200000000001</v>
      </c>
      <c r="AT12" s="167">
        <v>-13.866400000000001</v>
      </c>
      <c r="AU12" s="167">
        <v>-10.299099999999999</v>
      </c>
      <c r="AV12" s="167">
        <v>-10.262499999999999</v>
      </c>
      <c r="AW12" s="167">
        <v>8.0175000000000001</v>
      </c>
      <c r="AX12" s="167">
        <v>15.504200000000001</v>
      </c>
      <c r="AY12" s="167">
        <v>-18.196000000000002</v>
      </c>
      <c r="AZ12" s="167">
        <v>-16.4024</v>
      </c>
      <c r="BA12" s="167">
        <v>31.7423</v>
      </c>
      <c r="BB12" s="167">
        <v>31.942</v>
      </c>
      <c r="BC12" s="167">
        <v>-20.508700000000001</v>
      </c>
      <c r="BD12" s="167">
        <v>8.7691999999999997</v>
      </c>
      <c r="BE12" s="167">
        <v>-5.3</v>
      </c>
      <c r="BF12" s="167">
        <v>-5.2</v>
      </c>
      <c r="BG12" s="167">
        <v>-24.368200000000002</v>
      </c>
      <c r="BH12" s="167">
        <v>-24.652999999999999</v>
      </c>
      <c r="BI12" s="167">
        <v>-2.6772999999999998</v>
      </c>
      <c r="BJ12" s="168"/>
      <c r="BK12" s="167">
        <v>-4.1905000000000001</v>
      </c>
      <c r="BL12" s="167">
        <v>6.8658000000000001</v>
      </c>
      <c r="BM12" s="168"/>
      <c r="BN12" s="167">
        <v>0.76370000000000005</v>
      </c>
      <c r="BO12" s="167">
        <v>-115.84820000000001</v>
      </c>
      <c r="BP12" s="167">
        <v>66.255700000000004</v>
      </c>
      <c r="BQ12" s="167">
        <v>66.316699999999997</v>
      </c>
      <c r="BR12" s="167">
        <v>-14.5929</v>
      </c>
      <c r="BS12" s="167">
        <v>-163.4306</v>
      </c>
      <c r="BT12" s="168"/>
      <c r="BU12" s="168"/>
      <c r="BV12" s="168"/>
      <c r="BW12" s="167">
        <v>11.8757</v>
      </c>
      <c r="BX12" s="167">
        <v>8.75</v>
      </c>
      <c r="BY12" s="167">
        <v>6.69</v>
      </c>
      <c r="BZ12" s="167">
        <v>-12.82</v>
      </c>
      <c r="CA12" s="167">
        <v>5.2</v>
      </c>
      <c r="CB12" s="167">
        <v>-11.784000000000001</v>
      </c>
      <c r="CC12" s="167">
        <v>-12.1859</v>
      </c>
      <c r="CD12" s="167">
        <v>15.811500000000001</v>
      </c>
      <c r="CE12" s="167">
        <v>13.7691</v>
      </c>
      <c r="CF12" s="167">
        <v>-3.2374000000000001</v>
      </c>
      <c r="CG12" s="167">
        <v>-9.2683</v>
      </c>
      <c r="CH12" s="167">
        <v>-9.4962999999999997</v>
      </c>
      <c r="CI12" s="167">
        <v>-4.8330000000000002</v>
      </c>
      <c r="CJ12" s="168"/>
      <c r="CK12" s="168"/>
      <c r="CL12" s="168"/>
      <c r="CM12" s="167">
        <v>-20.3</v>
      </c>
      <c r="CN12" s="167">
        <v>-20.100000000000001</v>
      </c>
      <c r="CO12" s="167">
        <v>-3.57</v>
      </c>
      <c r="CP12" s="167">
        <v>13.365399999999999</v>
      </c>
      <c r="CQ12" s="167">
        <v>13.4352</v>
      </c>
      <c r="CR12" s="167">
        <v>12.154400000000001</v>
      </c>
      <c r="CS12" s="167">
        <v>60.182600000000001</v>
      </c>
      <c r="CT12" s="167">
        <v>60.8932</v>
      </c>
      <c r="CU12" s="167">
        <v>-16.356999999999999</v>
      </c>
      <c r="CV12" s="167">
        <v>-52.5413</v>
      </c>
      <c r="CW12" s="167">
        <v>-8.9465000000000003</v>
      </c>
      <c r="CX12" s="167">
        <v>2.2854999999999999</v>
      </c>
      <c r="CY12" s="167">
        <v>22.75</v>
      </c>
      <c r="CZ12" s="167">
        <v>8.7799999999999994</v>
      </c>
      <c r="DA12" s="167">
        <v>7.3486000000000002</v>
      </c>
      <c r="DB12" s="167">
        <v>6.1554000000000002</v>
      </c>
      <c r="DC12" s="167">
        <v>-9.4566999999999997</v>
      </c>
      <c r="DD12" s="168"/>
      <c r="DE12" s="168"/>
      <c r="DF12" s="168"/>
      <c r="DG12" s="167">
        <v>25.1539</v>
      </c>
      <c r="DH12" s="168"/>
      <c r="DI12" s="168"/>
      <c r="DJ12" s="168"/>
      <c r="DK12" s="167">
        <v>-26.5</v>
      </c>
      <c r="DL12" s="167">
        <v>0.44130000000000003</v>
      </c>
      <c r="DM12" s="167">
        <v>0.6</v>
      </c>
      <c r="DN12" s="167">
        <v>8.2060999999999993</v>
      </c>
      <c r="DO12" s="167">
        <v>4.6444999999999999</v>
      </c>
      <c r="DP12" s="167">
        <v>-1.32</v>
      </c>
      <c r="DQ12" s="167">
        <v>-2.76</v>
      </c>
      <c r="DR12" s="167">
        <v>13.438499999999999</v>
      </c>
      <c r="DS12" s="167">
        <v>-26.303999999999998</v>
      </c>
      <c r="DT12" s="167">
        <v>-13.38</v>
      </c>
      <c r="DU12" s="167">
        <v>-13.56</v>
      </c>
      <c r="DV12" s="167">
        <v>30.05</v>
      </c>
      <c r="DW12" s="167">
        <v>0.46</v>
      </c>
      <c r="DX12" s="167">
        <v>-28.636399999999998</v>
      </c>
      <c r="DY12" s="167">
        <v>-14.081799999999999</v>
      </c>
      <c r="DZ12" s="167">
        <v>-29.535</v>
      </c>
      <c r="EA12" s="167">
        <v>-28.063600000000001</v>
      </c>
      <c r="EB12" s="167">
        <v>9.6305999999999994</v>
      </c>
      <c r="EC12" s="167">
        <v>-20.8721</v>
      </c>
      <c r="ED12" s="167">
        <v>-26.951499999999999</v>
      </c>
      <c r="EE12" s="167">
        <v>-26.800899999999999</v>
      </c>
      <c r="EF12" s="167">
        <v>-15.9343</v>
      </c>
      <c r="EG12" s="167">
        <v>-29.910399999999999</v>
      </c>
      <c r="EH12" s="167">
        <v>-13.968</v>
      </c>
      <c r="EI12" s="167">
        <v>-76.103200000000001</v>
      </c>
      <c r="EJ12" s="167">
        <v>-22.3489</v>
      </c>
      <c r="EK12" s="168"/>
      <c r="EL12" s="167">
        <v>-10.4514</v>
      </c>
      <c r="EM12" s="167">
        <v>-9.1948000000000008</v>
      </c>
      <c r="EN12" s="167">
        <v>11.4659</v>
      </c>
      <c r="EO12" s="167">
        <v>-10.5944</v>
      </c>
      <c r="EP12" s="167">
        <v>-10.5283</v>
      </c>
      <c r="EQ12" s="167">
        <v>-5.1239999999999997</v>
      </c>
      <c r="ER12" s="167">
        <v>-23.368500000000001</v>
      </c>
      <c r="ES12" s="167">
        <v>-23.133299999999998</v>
      </c>
      <c r="ET12" s="167">
        <v>9.2182999999999993</v>
      </c>
      <c r="EU12" s="167">
        <v>12.71</v>
      </c>
      <c r="EV12" s="167">
        <v>-11.85</v>
      </c>
      <c r="EW12" s="167">
        <v>0.6</v>
      </c>
      <c r="EX12" s="167">
        <v>3.1686999999999999</v>
      </c>
      <c r="EY12" s="167">
        <v>-13.726900000000001</v>
      </c>
      <c r="EZ12" s="167">
        <v>-11.8085</v>
      </c>
      <c r="FA12" s="167">
        <v>-11.955500000000001</v>
      </c>
      <c r="FB12" s="167">
        <v>10.2225</v>
      </c>
      <c r="FC12" s="167">
        <v>13.605399999999999</v>
      </c>
      <c r="FD12" s="167">
        <v>-10.7271</v>
      </c>
      <c r="FE12" s="167">
        <v>3.2694999999999999</v>
      </c>
      <c r="FF12" s="168"/>
      <c r="FG12" s="167">
        <v>3.1741000000000001</v>
      </c>
      <c r="FH12" s="168"/>
      <c r="FI12" s="168"/>
      <c r="FJ12" s="168"/>
      <c r="FK12" s="167">
        <v>-0.50239999999999996</v>
      </c>
      <c r="FL12" s="167">
        <v>-0.16750000000000001</v>
      </c>
      <c r="FM12" s="167">
        <v>26.9605</v>
      </c>
      <c r="FN12" s="167">
        <v>9.4868000000000006</v>
      </c>
      <c r="FO12" s="167">
        <v>9.5677000000000003</v>
      </c>
      <c r="FP12" s="167">
        <v>31.322099999999999</v>
      </c>
      <c r="FQ12" s="167">
        <v>41.333300000000001</v>
      </c>
      <c r="FR12" s="167">
        <v>15.1333</v>
      </c>
      <c r="FS12" s="167">
        <v>-12.38</v>
      </c>
      <c r="FT12" s="167">
        <v>-1.1183000000000001</v>
      </c>
      <c r="FU12" s="167">
        <v>0.16589999999999999</v>
      </c>
      <c r="FV12" s="167">
        <v>0.8</v>
      </c>
      <c r="FW12" s="167">
        <v>0.28000000000000003</v>
      </c>
      <c r="FX12" s="167">
        <v>-14.4634</v>
      </c>
      <c r="FY12" s="168"/>
      <c r="FZ12" s="167">
        <v>7.0609999999999999</v>
      </c>
      <c r="GA12" s="167">
        <v>0.61799999999999999</v>
      </c>
      <c r="GB12" s="168"/>
      <c r="GC12" s="167">
        <v>22.14</v>
      </c>
      <c r="GD12" s="167">
        <v>-45.340800000000002</v>
      </c>
      <c r="GE12" s="167">
        <v>-35.016199999999998</v>
      </c>
      <c r="GF12" s="167">
        <v>-2.12</v>
      </c>
      <c r="GG12" s="167">
        <v>30.766999999999999</v>
      </c>
      <c r="GH12" s="168"/>
      <c r="GI12" s="167">
        <v>17.5595</v>
      </c>
      <c r="GJ12" s="167">
        <v>-3.2719</v>
      </c>
      <c r="GK12" s="167">
        <v>-3.5068000000000001</v>
      </c>
      <c r="GL12" s="167">
        <v>1.7684</v>
      </c>
      <c r="GM12" s="168"/>
      <c r="GN12" s="168"/>
      <c r="GO12" s="167">
        <v>-12.134499999999999</v>
      </c>
      <c r="GP12" s="167">
        <v>-31.2134</v>
      </c>
      <c r="GQ12" s="167">
        <v>7.6097000000000001</v>
      </c>
      <c r="GR12" s="167">
        <v>-21.064800000000002</v>
      </c>
      <c r="GS12" s="167">
        <v>4.9001999999999999</v>
      </c>
      <c r="GT12" s="167">
        <v>4.8411</v>
      </c>
      <c r="GU12" s="167">
        <v>143.64680000000001</v>
      </c>
      <c r="GV12" s="167">
        <v>-3.9805999999999999</v>
      </c>
      <c r="GW12" s="167">
        <v>-10.6456</v>
      </c>
      <c r="GX12" s="167">
        <v>10.1585</v>
      </c>
      <c r="GY12" s="167">
        <v>3.7269999999999999</v>
      </c>
      <c r="GZ12" s="167">
        <v>5.9702999999999999</v>
      </c>
      <c r="HA12" s="167">
        <v>6.0208000000000004</v>
      </c>
      <c r="HB12" s="167">
        <v>3</v>
      </c>
      <c r="HC12" s="167">
        <v>-14.314299999999999</v>
      </c>
      <c r="HD12" s="167">
        <v>-13.589700000000001</v>
      </c>
      <c r="HE12" s="168"/>
      <c r="HF12" s="168"/>
      <c r="HG12" s="167">
        <v>0</v>
      </c>
      <c r="HH12" s="167">
        <v>16.011600000000001</v>
      </c>
      <c r="HI12" s="167">
        <v>85.771900000000002</v>
      </c>
      <c r="HJ12" s="167">
        <v>-20.5716</v>
      </c>
      <c r="HK12" s="167">
        <v>30.463799999999999</v>
      </c>
      <c r="HL12" s="168"/>
      <c r="HM12" s="167">
        <v>11.775700000000001</v>
      </c>
      <c r="HN12" s="167">
        <v>0</v>
      </c>
      <c r="HO12" s="167">
        <v>0</v>
      </c>
      <c r="HP12" s="168"/>
      <c r="HQ12" s="168"/>
      <c r="HR12" s="167">
        <v>-27.360499999999998</v>
      </c>
      <c r="HS12" s="167">
        <v>-26.893599999999999</v>
      </c>
      <c r="HT12" s="167">
        <v>-3.2193999999999998</v>
      </c>
      <c r="HU12" s="167">
        <v>-2.9632000000000001</v>
      </c>
      <c r="HV12" s="167">
        <v>1.76</v>
      </c>
      <c r="HW12" s="167">
        <v>2.0299999999999998</v>
      </c>
      <c r="HX12" s="167">
        <v>-21.5</v>
      </c>
      <c r="HY12" s="167">
        <v>-21.2</v>
      </c>
      <c r="HZ12" s="167">
        <v>0.1767</v>
      </c>
      <c r="IA12" s="167">
        <v>-12.64</v>
      </c>
      <c r="IB12" s="167">
        <v>41.298900000000003</v>
      </c>
      <c r="IC12" s="167">
        <v>22.765000000000001</v>
      </c>
      <c r="ID12" s="167">
        <v>22.646599999999999</v>
      </c>
      <c r="IE12" s="167">
        <v>-17.399999999999999</v>
      </c>
      <c r="IF12" s="167">
        <v>-21.7</v>
      </c>
      <c r="IG12" s="167">
        <v>11.9</v>
      </c>
      <c r="IH12" s="167">
        <v>11.4</v>
      </c>
      <c r="II12" s="168"/>
      <c r="IJ12" s="167">
        <v>-18.353899999999999</v>
      </c>
      <c r="IK12" s="167">
        <v>-137.89619999999999</v>
      </c>
      <c r="IL12" s="167">
        <v>16.487200000000001</v>
      </c>
      <c r="IM12" s="167">
        <v>-238.64160000000001</v>
      </c>
      <c r="IN12" s="167">
        <v>-13.719099999999999</v>
      </c>
      <c r="IO12" s="167">
        <v>-26.061599999999999</v>
      </c>
      <c r="IP12" s="167">
        <v>82.138900000000007</v>
      </c>
      <c r="IQ12" s="167">
        <v>78.813500000000005</v>
      </c>
      <c r="IR12" s="167">
        <v>97.061899999999994</v>
      </c>
      <c r="IS12" s="167">
        <v>117.7334</v>
      </c>
      <c r="IT12" s="167">
        <v>19.925699999999999</v>
      </c>
      <c r="IU12" s="167">
        <v>10.8691</v>
      </c>
      <c r="IV12" s="167">
        <v>10.0664</v>
      </c>
      <c r="IW12" s="167">
        <v>13.402100000000001</v>
      </c>
      <c r="IX12" s="167">
        <v>153.9847</v>
      </c>
      <c r="IY12" s="167">
        <v>-220.76159999999999</v>
      </c>
      <c r="IZ12" s="167">
        <v>74.342299999999994</v>
      </c>
      <c r="JA12" s="167">
        <v>-69.773099999999999</v>
      </c>
      <c r="JB12" s="167">
        <v>-3.2801</v>
      </c>
      <c r="JC12" s="167">
        <v>4.0890000000000004</v>
      </c>
      <c r="JD12" s="167">
        <v>-1.6</v>
      </c>
      <c r="JE12" s="167">
        <v>-2.2210000000000001</v>
      </c>
      <c r="JF12" s="167">
        <v>-2.2269999999999999</v>
      </c>
      <c r="JG12" s="167">
        <v>-3.44</v>
      </c>
      <c r="JH12" s="167">
        <v>5.2</v>
      </c>
      <c r="JI12" s="167">
        <v>-2.3921000000000001</v>
      </c>
      <c r="JJ12" s="167">
        <v>-10.7805</v>
      </c>
      <c r="JK12" s="167">
        <v>6.4164000000000003</v>
      </c>
      <c r="JL12" s="167">
        <v>0.38300000000000001</v>
      </c>
      <c r="JM12" s="167">
        <v>-0.5</v>
      </c>
      <c r="JN12" s="167">
        <v>8.3000000000000004E-2</v>
      </c>
      <c r="JO12" s="167">
        <v>1.115</v>
      </c>
      <c r="JP12" s="168"/>
      <c r="JQ12" s="168"/>
      <c r="JR12" s="167">
        <v>4.5967000000000002</v>
      </c>
      <c r="JS12" s="167">
        <v>3.7848999999999999</v>
      </c>
      <c r="JT12" s="167">
        <v>3.3561000000000001</v>
      </c>
      <c r="JU12" s="168"/>
      <c r="JV12" s="167">
        <v>6.8</v>
      </c>
      <c r="JW12" s="167">
        <v>10.2919</v>
      </c>
      <c r="JX12" s="167">
        <v>-0.06</v>
      </c>
      <c r="JY12" s="168"/>
      <c r="JZ12" s="167">
        <v>-13.865</v>
      </c>
      <c r="KA12" s="167">
        <v>-3.5541</v>
      </c>
      <c r="KB12" s="167">
        <v>-22.6249</v>
      </c>
      <c r="KC12" s="167">
        <v>-8.7590000000000003</v>
      </c>
      <c r="KD12" s="168"/>
      <c r="KE12" s="167">
        <v>-25.5337</v>
      </c>
      <c r="KF12" s="168"/>
      <c r="KG12" s="167">
        <v>0</v>
      </c>
      <c r="KH12" s="167">
        <v>-13.7</v>
      </c>
      <c r="KI12" s="167">
        <v>28.4268</v>
      </c>
      <c r="KJ12" s="167">
        <v>-139.96090000000001</v>
      </c>
    </row>
    <row r="13" spans="1:296" ht="18" customHeight="1" x14ac:dyDescent="0.25">
      <c r="A13" s="163" t="s">
        <v>71</v>
      </c>
      <c r="B13" s="163" t="s">
        <v>851</v>
      </c>
      <c r="C13" s="167">
        <v>0</v>
      </c>
      <c r="D13" s="167">
        <v>0</v>
      </c>
      <c r="E13" s="167">
        <v>4.4642999999999997</v>
      </c>
      <c r="F13" s="167">
        <v>-9.5144000000000002</v>
      </c>
      <c r="G13" s="167">
        <v>3.1621000000000001</v>
      </c>
      <c r="H13" s="167">
        <v>8.1936999999999998</v>
      </c>
      <c r="I13" s="168"/>
      <c r="J13" s="167">
        <v>9.7913999999999994</v>
      </c>
      <c r="K13" s="168"/>
      <c r="L13" s="167">
        <v>11.0725</v>
      </c>
      <c r="M13" s="167">
        <v>3.9039000000000001</v>
      </c>
      <c r="N13" s="167">
        <v>3.6960999999999999</v>
      </c>
      <c r="O13" s="167">
        <v>-17.760000000000002</v>
      </c>
      <c r="P13" s="168"/>
      <c r="Q13" s="168"/>
      <c r="R13" s="168"/>
      <c r="S13" s="168"/>
      <c r="T13" s="167">
        <v>3.7970999999999999</v>
      </c>
      <c r="U13" s="167">
        <v>-2.9489999999999998</v>
      </c>
      <c r="V13" s="167">
        <v>2.5323000000000002</v>
      </c>
      <c r="W13" s="167">
        <v>2.3917000000000002</v>
      </c>
      <c r="X13" s="167">
        <v>4.5526999999999997</v>
      </c>
      <c r="Y13" s="167">
        <v>1.7573000000000001</v>
      </c>
      <c r="Z13" s="167">
        <v>-0.51280000000000003</v>
      </c>
      <c r="AA13" s="167">
        <v>1.9869000000000001</v>
      </c>
      <c r="AB13" s="168"/>
      <c r="AC13" s="167">
        <v>-1.0771999999999999</v>
      </c>
      <c r="AD13" s="167">
        <v>-0.502</v>
      </c>
      <c r="AE13" s="167">
        <v>-0.49399999999999999</v>
      </c>
      <c r="AF13" s="167">
        <v>3.085</v>
      </c>
      <c r="AG13" s="167">
        <v>-2.2200000000000002</v>
      </c>
      <c r="AH13" s="167">
        <v>-11</v>
      </c>
      <c r="AI13" s="167">
        <v>9.7000000000000003E-2</v>
      </c>
      <c r="AJ13" s="167">
        <v>0.222</v>
      </c>
      <c r="AK13" s="168"/>
      <c r="AL13" s="167">
        <v>-11.18</v>
      </c>
      <c r="AM13" s="168"/>
      <c r="AN13" s="167">
        <v>-14.58</v>
      </c>
      <c r="AO13" s="167">
        <v>-14.53</v>
      </c>
      <c r="AP13" s="167">
        <v>6.5041000000000002</v>
      </c>
      <c r="AQ13" s="167">
        <v>3.7669999999999999</v>
      </c>
      <c r="AR13" s="167">
        <v>14.797499999999999</v>
      </c>
      <c r="AS13" s="167">
        <v>17.2608</v>
      </c>
      <c r="AT13" s="167">
        <v>-14.667199999999999</v>
      </c>
      <c r="AU13" s="167">
        <v>-10.739000000000001</v>
      </c>
      <c r="AV13" s="167">
        <v>-10.5428</v>
      </c>
      <c r="AW13" s="167">
        <v>12.5581</v>
      </c>
      <c r="AX13" s="167">
        <v>14.8062</v>
      </c>
      <c r="AY13" s="167">
        <v>-19.087299999999999</v>
      </c>
      <c r="AZ13" s="167">
        <v>-16.226400000000002</v>
      </c>
      <c r="BA13" s="167">
        <v>31.959399999999999</v>
      </c>
      <c r="BB13" s="167">
        <v>32.808100000000003</v>
      </c>
      <c r="BC13" s="167">
        <v>-20.062899999999999</v>
      </c>
      <c r="BD13" s="167">
        <v>8.4773999999999994</v>
      </c>
      <c r="BE13" s="167">
        <v>-5.2</v>
      </c>
      <c r="BF13" s="167">
        <v>-5.2</v>
      </c>
      <c r="BG13" s="167">
        <v>-23.4223</v>
      </c>
      <c r="BH13" s="167">
        <v>-24.562000000000001</v>
      </c>
      <c r="BI13" s="167">
        <v>-2.5072999999999999</v>
      </c>
      <c r="BJ13" s="168"/>
      <c r="BK13" s="167">
        <v>-4.0534999999999997</v>
      </c>
      <c r="BL13" s="167">
        <v>6.702</v>
      </c>
      <c r="BM13" s="168"/>
      <c r="BN13" s="167">
        <v>0.69750000000000001</v>
      </c>
      <c r="BO13" s="167">
        <v>-111.8503</v>
      </c>
      <c r="BP13" s="167">
        <v>64.210899999999995</v>
      </c>
      <c r="BQ13" s="167">
        <v>64.088899999999995</v>
      </c>
      <c r="BR13" s="167">
        <v>-13.4359</v>
      </c>
      <c r="BS13" s="167">
        <v>-161.2337</v>
      </c>
      <c r="BT13" s="168"/>
      <c r="BU13" s="168"/>
      <c r="BV13" s="168"/>
      <c r="BW13" s="167">
        <v>10.8977</v>
      </c>
      <c r="BX13" s="167">
        <v>8.5500000000000007</v>
      </c>
      <c r="BY13" s="167">
        <v>6.59</v>
      </c>
      <c r="BZ13" s="167">
        <v>-13.26</v>
      </c>
      <c r="CA13" s="167">
        <v>5.0599999999999996</v>
      </c>
      <c r="CB13" s="167">
        <v>-12.1859</v>
      </c>
      <c r="CC13" s="167">
        <v>-12.0519</v>
      </c>
      <c r="CD13" s="167">
        <v>12.406700000000001</v>
      </c>
      <c r="CE13" s="167">
        <v>10.7967</v>
      </c>
      <c r="CF13" s="167">
        <v>-2.7387999999999999</v>
      </c>
      <c r="CG13" s="167">
        <v>-9.6458999999999993</v>
      </c>
      <c r="CH13" s="167">
        <v>-9.5541999999999998</v>
      </c>
      <c r="CI13" s="167">
        <v>-5.9353999999999996</v>
      </c>
      <c r="CJ13" s="168"/>
      <c r="CK13" s="168"/>
      <c r="CL13" s="168"/>
      <c r="CM13" s="167">
        <v>-20.9</v>
      </c>
      <c r="CN13" s="167">
        <v>-20.6</v>
      </c>
      <c r="CO13" s="167">
        <v>-3.41</v>
      </c>
      <c r="CP13" s="167">
        <v>12.170500000000001</v>
      </c>
      <c r="CQ13" s="167">
        <v>12.6166</v>
      </c>
      <c r="CR13" s="167">
        <v>11.2416</v>
      </c>
      <c r="CS13" s="167">
        <v>60.178600000000003</v>
      </c>
      <c r="CT13" s="167">
        <v>60.265099999999997</v>
      </c>
      <c r="CU13" s="167">
        <v>-16.3447</v>
      </c>
      <c r="CV13" s="167">
        <v>-50.903100000000002</v>
      </c>
      <c r="CW13" s="167">
        <v>-9.9292999999999996</v>
      </c>
      <c r="CX13" s="167">
        <v>2.1032999999999999</v>
      </c>
      <c r="CY13" s="167">
        <v>22.24</v>
      </c>
      <c r="CZ13" s="167">
        <v>8.5399999999999991</v>
      </c>
      <c r="DA13" s="167">
        <v>7.0361000000000002</v>
      </c>
      <c r="DB13" s="167">
        <v>5.8624000000000001</v>
      </c>
      <c r="DC13" s="167">
        <v>-9.1191999999999993</v>
      </c>
      <c r="DD13" s="168"/>
      <c r="DE13" s="168"/>
      <c r="DF13" s="168"/>
      <c r="DG13" s="167">
        <v>27.6248</v>
      </c>
      <c r="DH13" s="168"/>
      <c r="DI13" s="168"/>
      <c r="DJ13" s="167">
        <v>-26.3</v>
      </c>
      <c r="DK13" s="168"/>
      <c r="DL13" s="167">
        <v>0.33510000000000001</v>
      </c>
      <c r="DM13" s="167">
        <v>0.2</v>
      </c>
      <c r="DN13" s="167">
        <v>7.4175000000000004</v>
      </c>
      <c r="DO13" s="167">
        <v>4.4588999999999999</v>
      </c>
      <c r="DP13" s="167">
        <v>-1.5</v>
      </c>
      <c r="DQ13" s="167">
        <v>-2.59</v>
      </c>
      <c r="DR13" s="167">
        <v>13.779500000000001</v>
      </c>
      <c r="DS13" s="167">
        <v>-28.711600000000001</v>
      </c>
      <c r="DT13" s="167">
        <v>-14.55</v>
      </c>
      <c r="DU13" s="167">
        <v>-14.52</v>
      </c>
      <c r="DV13" s="167">
        <v>31.86</v>
      </c>
      <c r="DW13" s="167">
        <v>0.62</v>
      </c>
      <c r="DX13" s="167">
        <v>-29.618200000000002</v>
      </c>
      <c r="DY13" s="167">
        <v>-15.336399999999999</v>
      </c>
      <c r="DZ13" s="167">
        <v>-29.601700000000001</v>
      </c>
      <c r="EA13" s="167">
        <v>-28.2818</v>
      </c>
      <c r="EB13" s="168"/>
      <c r="EC13" s="167">
        <v>-21.3858</v>
      </c>
      <c r="ED13" s="167">
        <v>-27.773900000000001</v>
      </c>
      <c r="EE13" s="167">
        <v>-27.590299999999999</v>
      </c>
      <c r="EF13" s="167">
        <v>-21.6997</v>
      </c>
      <c r="EG13" s="167">
        <v>-31.956</v>
      </c>
      <c r="EH13" s="167">
        <v>-13.882</v>
      </c>
      <c r="EI13" s="167">
        <v>-77.522499999999994</v>
      </c>
      <c r="EJ13" s="167">
        <v>-26.483799999999999</v>
      </c>
      <c r="EK13" s="168"/>
      <c r="EL13" s="167">
        <v>-10.576499999999999</v>
      </c>
      <c r="EM13" s="167">
        <v>-9.8950999999999993</v>
      </c>
      <c r="EN13" s="167">
        <v>0</v>
      </c>
      <c r="EO13" s="167">
        <v>-6.5430999999999999</v>
      </c>
      <c r="EP13" s="167">
        <v>-6.7263000000000002</v>
      </c>
      <c r="EQ13" s="167">
        <v>-12.804</v>
      </c>
      <c r="ER13" s="167">
        <v>-24.011199999999999</v>
      </c>
      <c r="ES13" s="167">
        <v>-23.866</v>
      </c>
      <c r="ET13" s="167">
        <v>8.2531999999999996</v>
      </c>
      <c r="EU13" s="167">
        <v>12.62</v>
      </c>
      <c r="EV13" s="167">
        <v>-9.98</v>
      </c>
      <c r="EW13" s="167">
        <v>0.1</v>
      </c>
      <c r="EX13" s="167">
        <v>3.2923</v>
      </c>
      <c r="EY13" s="167">
        <v>-4.7614999999999998</v>
      </c>
      <c r="EZ13" s="167">
        <v>-10.6435</v>
      </c>
      <c r="FA13" s="167">
        <v>-10.9367</v>
      </c>
      <c r="FB13" s="167">
        <v>8.5902999999999992</v>
      </c>
      <c r="FC13" s="167">
        <v>15.3401</v>
      </c>
      <c r="FD13" s="167">
        <v>-14.788500000000001</v>
      </c>
      <c r="FE13" s="167">
        <v>3.3527</v>
      </c>
      <c r="FF13" s="168"/>
      <c r="FG13" s="167">
        <v>3.1351</v>
      </c>
      <c r="FH13" s="168"/>
      <c r="FI13" s="168"/>
      <c r="FJ13" s="168"/>
      <c r="FK13" s="167">
        <v>0.16750000000000001</v>
      </c>
      <c r="FL13" s="167">
        <v>0</v>
      </c>
      <c r="FM13" s="167">
        <v>27.462800000000001</v>
      </c>
      <c r="FN13" s="167">
        <v>10.2575</v>
      </c>
      <c r="FO13" s="167">
        <v>10.1229</v>
      </c>
      <c r="FP13" s="167">
        <v>30.7439</v>
      </c>
      <c r="FQ13" s="167">
        <v>40.8645</v>
      </c>
      <c r="FR13" s="167">
        <v>14.8208</v>
      </c>
      <c r="FS13" s="167">
        <v>-12.65</v>
      </c>
      <c r="FT13" s="167">
        <v>-1.2043999999999999</v>
      </c>
      <c r="FU13" s="167">
        <v>0.13020000000000001</v>
      </c>
      <c r="FV13" s="167">
        <v>0.88</v>
      </c>
      <c r="FW13" s="167">
        <v>0.83</v>
      </c>
      <c r="FX13" s="167">
        <v>-14.9679</v>
      </c>
      <c r="FY13" s="168"/>
      <c r="FZ13" s="167">
        <v>7.0430000000000001</v>
      </c>
      <c r="GA13" s="167">
        <v>0.621</v>
      </c>
      <c r="GB13" s="168"/>
      <c r="GC13" s="167">
        <v>21.84</v>
      </c>
      <c r="GD13" s="167">
        <v>-45.835500000000003</v>
      </c>
      <c r="GE13" s="167">
        <v>-35.300699999999999</v>
      </c>
      <c r="GF13" s="167">
        <v>-2.06</v>
      </c>
      <c r="GG13" s="167">
        <v>30.748699999999999</v>
      </c>
      <c r="GH13" s="168"/>
      <c r="GI13" s="167">
        <v>17.7928</v>
      </c>
      <c r="GJ13" s="167">
        <v>-3.3018000000000001</v>
      </c>
      <c r="GK13" s="167">
        <v>-3.4563999999999999</v>
      </c>
      <c r="GL13" s="167">
        <v>1.7153</v>
      </c>
      <c r="GM13" s="168"/>
      <c r="GN13" s="168"/>
      <c r="GO13" s="167">
        <v>-12.295299999999999</v>
      </c>
      <c r="GP13" s="167">
        <v>-31.614100000000001</v>
      </c>
      <c r="GQ13" s="167">
        <v>7.4396000000000004</v>
      </c>
      <c r="GR13" s="167">
        <v>-20.949300000000001</v>
      </c>
      <c r="GS13" s="167">
        <v>4.0808</v>
      </c>
      <c r="GT13" s="167">
        <v>3.3868999999999998</v>
      </c>
      <c r="GU13" s="167">
        <v>143.6456</v>
      </c>
      <c r="GV13" s="167">
        <v>-4.1665000000000001</v>
      </c>
      <c r="GW13" s="167">
        <v>-10.631500000000001</v>
      </c>
      <c r="GX13" s="167">
        <v>10.218</v>
      </c>
      <c r="GY13" s="167">
        <v>3.5520999999999998</v>
      </c>
      <c r="GZ13" s="167">
        <v>5.9043999999999999</v>
      </c>
      <c r="HA13" s="167">
        <v>5.8784000000000001</v>
      </c>
      <c r="HB13" s="167">
        <v>3</v>
      </c>
      <c r="HC13" s="167">
        <v>-14.317</v>
      </c>
      <c r="HD13" s="167">
        <v>-12.9717</v>
      </c>
      <c r="HE13" s="168"/>
      <c r="HF13" s="168"/>
      <c r="HG13" s="167">
        <v>0</v>
      </c>
      <c r="HH13" s="167">
        <v>15.0662</v>
      </c>
      <c r="HI13" s="167">
        <v>85.104200000000006</v>
      </c>
      <c r="HJ13" s="167">
        <v>-21.046399999999998</v>
      </c>
      <c r="HK13" s="167">
        <v>30.547899999999998</v>
      </c>
      <c r="HL13" s="168"/>
      <c r="HM13" s="167">
        <v>10.522399999999999</v>
      </c>
      <c r="HN13" s="167">
        <v>0</v>
      </c>
      <c r="HO13" s="167">
        <v>-10.9856</v>
      </c>
      <c r="HP13" s="168"/>
      <c r="HQ13" s="168"/>
      <c r="HR13" s="167">
        <v>-27.321999999999999</v>
      </c>
      <c r="HS13" s="167">
        <v>-26.415700000000001</v>
      </c>
      <c r="HT13" s="167">
        <v>-2.6151</v>
      </c>
      <c r="HU13" s="167">
        <v>-2.8281000000000001</v>
      </c>
      <c r="HV13" s="167">
        <v>1.17</v>
      </c>
      <c r="HW13" s="167">
        <v>1.41</v>
      </c>
      <c r="HX13" s="167">
        <v>-22</v>
      </c>
      <c r="HY13" s="167">
        <v>-21.8</v>
      </c>
      <c r="HZ13" s="167">
        <v>0.2298</v>
      </c>
      <c r="IA13" s="167">
        <v>-12.48</v>
      </c>
      <c r="IB13" s="167">
        <v>37.679400000000001</v>
      </c>
      <c r="IC13" s="167">
        <v>24.2636</v>
      </c>
      <c r="ID13" s="167">
        <v>24.146799999999999</v>
      </c>
      <c r="IE13" s="167">
        <v>-17.3</v>
      </c>
      <c r="IF13" s="167">
        <v>-21.8</v>
      </c>
      <c r="IG13" s="167">
        <v>12</v>
      </c>
      <c r="IH13" s="167">
        <v>11.3</v>
      </c>
      <c r="II13" s="167">
        <v>-18.525700000000001</v>
      </c>
      <c r="IJ13" s="168"/>
      <c r="IK13" s="167">
        <v>-142.08850000000001</v>
      </c>
      <c r="IL13" s="167">
        <v>13.892300000000001</v>
      </c>
      <c r="IM13" s="167">
        <v>-235.91929999999999</v>
      </c>
      <c r="IN13" s="167">
        <v>-9.1630000000000003</v>
      </c>
      <c r="IO13" s="167">
        <v>-25.5732</v>
      </c>
      <c r="IP13" s="167">
        <v>81.848399999999998</v>
      </c>
      <c r="IQ13" s="167">
        <v>84.849100000000007</v>
      </c>
      <c r="IR13" s="167">
        <v>95.208100000000002</v>
      </c>
      <c r="IS13" s="167">
        <v>115.4104</v>
      </c>
      <c r="IT13" s="167">
        <v>10.8294</v>
      </c>
      <c r="IU13" s="167">
        <v>8.4863</v>
      </c>
      <c r="IV13" s="167">
        <v>6.9489000000000001</v>
      </c>
      <c r="IW13" s="167">
        <v>11.2407</v>
      </c>
      <c r="IX13" s="167">
        <v>149.95590000000001</v>
      </c>
      <c r="IY13" s="167">
        <v>-217.56020000000001</v>
      </c>
      <c r="IZ13" s="167">
        <v>72.880200000000002</v>
      </c>
      <c r="JA13" s="167">
        <v>-66.688800000000001</v>
      </c>
      <c r="JB13" s="167">
        <v>-3.5145</v>
      </c>
      <c r="JC13" s="167">
        <v>3.9079999999999999</v>
      </c>
      <c r="JD13" s="167">
        <v>-1.92</v>
      </c>
      <c r="JE13" s="167">
        <v>-2.1840000000000002</v>
      </c>
      <c r="JF13" s="167">
        <v>-2.19</v>
      </c>
      <c r="JG13" s="167">
        <v>-3.12</v>
      </c>
      <c r="JH13" s="167">
        <v>5.2</v>
      </c>
      <c r="JI13" s="167">
        <v>-2.7774999999999999</v>
      </c>
      <c r="JJ13" s="167">
        <v>-10.8385</v>
      </c>
      <c r="JK13" s="167">
        <v>6.5354000000000001</v>
      </c>
      <c r="JL13" s="167">
        <v>0.23649999999999999</v>
      </c>
      <c r="JM13" s="167">
        <v>0.1</v>
      </c>
      <c r="JN13" s="167">
        <v>1.5980000000000001</v>
      </c>
      <c r="JO13" s="167">
        <v>1.859</v>
      </c>
      <c r="JP13" s="168"/>
      <c r="JQ13" s="168"/>
      <c r="JR13" s="167">
        <v>3.4184000000000001</v>
      </c>
      <c r="JS13" s="167">
        <v>3.722</v>
      </c>
      <c r="JT13" s="167">
        <v>3.2000999999999999</v>
      </c>
      <c r="JU13" s="168"/>
      <c r="JV13" s="167">
        <v>7.5</v>
      </c>
      <c r="JW13" s="167">
        <v>10.3651</v>
      </c>
      <c r="JX13" s="167">
        <v>-0.1</v>
      </c>
      <c r="JY13" s="168"/>
      <c r="JZ13" s="167">
        <v>-13.028499999999999</v>
      </c>
      <c r="KA13" s="167">
        <v>-3.4407999999999999</v>
      </c>
      <c r="KB13" s="167">
        <v>-22.960599999999999</v>
      </c>
      <c r="KC13" s="167">
        <v>-8.5702999999999996</v>
      </c>
      <c r="KD13" s="168"/>
      <c r="KE13" s="167">
        <v>-26.268000000000001</v>
      </c>
      <c r="KF13" s="168"/>
      <c r="KG13" s="167">
        <v>-0.8</v>
      </c>
      <c r="KH13" s="167">
        <v>-13.1</v>
      </c>
      <c r="KI13" s="167">
        <v>26.991299999999999</v>
      </c>
      <c r="KJ13" s="167">
        <v>-139.72839999999999</v>
      </c>
    </row>
    <row r="14" spans="1:296" ht="18" customHeight="1" x14ac:dyDescent="0.25">
      <c r="A14" s="163" t="s">
        <v>71</v>
      </c>
      <c r="B14" s="163" t="s">
        <v>852</v>
      </c>
      <c r="C14" s="167">
        <v>0</v>
      </c>
      <c r="D14" s="167">
        <v>0</v>
      </c>
      <c r="E14" s="167">
        <v>4.3188000000000004</v>
      </c>
      <c r="F14" s="167">
        <v>-9.3969000000000005</v>
      </c>
      <c r="G14" s="167">
        <v>3.234</v>
      </c>
      <c r="H14" s="167">
        <v>7.6083999999999996</v>
      </c>
      <c r="I14" s="168"/>
      <c r="J14" s="167">
        <v>9.8384</v>
      </c>
      <c r="K14" s="168"/>
      <c r="L14" s="167">
        <v>11.2767</v>
      </c>
      <c r="M14" s="167">
        <v>4.1148999999999996</v>
      </c>
      <c r="N14" s="167">
        <v>3.6751999999999998</v>
      </c>
      <c r="O14" s="167">
        <v>-17.760000000000002</v>
      </c>
      <c r="P14" s="168"/>
      <c r="Q14" s="168"/>
      <c r="R14" s="168"/>
      <c r="S14" s="168"/>
      <c r="T14" s="167">
        <v>2.6244999999999998</v>
      </c>
      <c r="U14" s="167">
        <v>-2.1724000000000001</v>
      </c>
      <c r="V14" s="167">
        <v>2.8321999999999998</v>
      </c>
      <c r="W14" s="167">
        <v>2.5347</v>
      </c>
      <c r="X14" s="167">
        <v>4.641</v>
      </c>
      <c r="Y14" s="167">
        <v>1.7271000000000001</v>
      </c>
      <c r="Z14" s="167">
        <v>-0.51939999999999997</v>
      </c>
      <c r="AA14" s="167">
        <v>2.2572000000000001</v>
      </c>
      <c r="AB14" s="168"/>
      <c r="AC14" s="167">
        <v>-1.2151000000000001</v>
      </c>
      <c r="AD14" s="167">
        <v>-0.63500000000000001</v>
      </c>
      <c r="AE14" s="167">
        <v>-0.58299999999999996</v>
      </c>
      <c r="AF14" s="167">
        <v>2.835</v>
      </c>
      <c r="AG14" s="167">
        <v>-2.2200000000000002</v>
      </c>
      <c r="AH14" s="167">
        <v>-11</v>
      </c>
      <c r="AI14" s="167">
        <v>0.107</v>
      </c>
      <c r="AJ14" s="167">
        <v>0.221</v>
      </c>
      <c r="AK14" s="168"/>
      <c r="AL14" s="167">
        <v>-11.98</v>
      </c>
      <c r="AM14" s="168"/>
      <c r="AN14" s="167">
        <v>-14.84</v>
      </c>
      <c r="AO14" s="167">
        <v>-14.87</v>
      </c>
      <c r="AP14" s="167">
        <v>6.9931999999999999</v>
      </c>
      <c r="AQ14" s="167">
        <v>3.6448999999999998</v>
      </c>
      <c r="AR14" s="167">
        <v>14.2309</v>
      </c>
      <c r="AS14" s="167">
        <v>16.4328</v>
      </c>
      <c r="AT14" s="167">
        <v>-13.4373</v>
      </c>
      <c r="AU14" s="167">
        <v>-10.252700000000001</v>
      </c>
      <c r="AV14" s="167">
        <v>-10.0595</v>
      </c>
      <c r="AW14" s="167">
        <v>-2.3699999999999999E-2</v>
      </c>
      <c r="AX14" s="167">
        <v>0.56420000000000003</v>
      </c>
      <c r="AY14" s="167">
        <v>-17.0823</v>
      </c>
      <c r="AZ14" s="167">
        <v>-15.329599999999999</v>
      </c>
      <c r="BA14" s="167">
        <v>24.929099999999998</v>
      </c>
      <c r="BB14" s="167">
        <v>26.1843</v>
      </c>
      <c r="BC14" s="167">
        <v>-17.1556</v>
      </c>
      <c r="BD14" s="167">
        <v>8.7971000000000004</v>
      </c>
      <c r="BE14" s="167">
        <v>-5.3</v>
      </c>
      <c r="BF14" s="167">
        <v>-5.3</v>
      </c>
      <c r="BG14" s="167">
        <v>-25.643899999999999</v>
      </c>
      <c r="BH14" s="167">
        <v>-25.472000000000001</v>
      </c>
      <c r="BI14" s="167">
        <v>-2.7349000000000001</v>
      </c>
      <c r="BJ14" s="168"/>
      <c r="BK14" s="167">
        <v>-4.8186</v>
      </c>
      <c r="BL14" s="167">
        <v>6.7735000000000003</v>
      </c>
      <c r="BM14" s="168"/>
      <c r="BN14" s="167">
        <v>0.70040000000000002</v>
      </c>
      <c r="BO14" s="167">
        <v>-127.1096</v>
      </c>
      <c r="BP14" s="167">
        <v>63.692100000000003</v>
      </c>
      <c r="BQ14" s="167">
        <v>63.539499999999997</v>
      </c>
      <c r="BR14" s="167">
        <v>-6.1009000000000002</v>
      </c>
      <c r="BS14" s="167">
        <v>-170.88059999999999</v>
      </c>
      <c r="BT14" s="168"/>
      <c r="BU14" s="168"/>
      <c r="BV14" s="168"/>
      <c r="BW14" s="167">
        <v>9.7898999999999994</v>
      </c>
      <c r="BX14" s="167">
        <v>8.02</v>
      </c>
      <c r="BY14" s="167">
        <v>7.03</v>
      </c>
      <c r="BZ14" s="167">
        <v>-13.26</v>
      </c>
      <c r="CA14" s="167">
        <v>2.93</v>
      </c>
      <c r="CB14" s="167">
        <v>-11.6501</v>
      </c>
      <c r="CC14" s="167">
        <v>-11.784000000000001</v>
      </c>
      <c r="CD14" s="167">
        <v>11.1122</v>
      </c>
      <c r="CE14" s="167">
        <v>9.4528999999999996</v>
      </c>
      <c r="CF14" s="167">
        <v>-2.8382000000000001</v>
      </c>
      <c r="CG14" s="167">
        <v>-8.4905000000000008</v>
      </c>
      <c r="CH14" s="167">
        <v>-8.8408999999999995</v>
      </c>
      <c r="CI14" s="167">
        <v>-4.4810999999999996</v>
      </c>
      <c r="CJ14" s="168"/>
      <c r="CK14" s="168"/>
      <c r="CL14" s="168"/>
      <c r="CM14" s="167">
        <v>-21.9</v>
      </c>
      <c r="CN14" s="167">
        <v>-21.4</v>
      </c>
      <c r="CO14" s="167">
        <v>-3.3</v>
      </c>
      <c r="CP14" s="167">
        <v>11.6898</v>
      </c>
      <c r="CQ14" s="167">
        <v>12.344200000000001</v>
      </c>
      <c r="CR14" s="167">
        <v>10.731</v>
      </c>
      <c r="CS14" s="167">
        <v>60.7669</v>
      </c>
      <c r="CT14" s="167">
        <v>60.6952</v>
      </c>
      <c r="CU14" s="167">
        <v>-17.234200000000001</v>
      </c>
      <c r="CV14" s="167">
        <v>-51.207099999999997</v>
      </c>
      <c r="CW14" s="167">
        <v>-9.8835999999999995</v>
      </c>
      <c r="CX14" s="167">
        <v>2.0087999999999999</v>
      </c>
      <c r="CY14" s="167">
        <v>22.87</v>
      </c>
      <c r="CZ14" s="167">
        <v>8.6</v>
      </c>
      <c r="DA14" s="167">
        <v>7.0361000000000002</v>
      </c>
      <c r="DB14" s="167">
        <v>5.8624000000000001</v>
      </c>
      <c r="DC14" s="167">
        <v>-9.2523</v>
      </c>
      <c r="DD14" s="168"/>
      <c r="DE14" s="168"/>
      <c r="DF14" s="168"/>
      <c r="DG14" s="167">
        <v>28.664400000000001</v>
      </c>
      <c r="DH14" s="168"/>
      <c r="DI14" s="168"/>
      <c r="DJ14" s="168"/>
      <c r="DK14" s="168"/>
      <c r="DL14" s="167">
        <v>0.33629999999999999</v>
      </c>
      <c r="DM14" s="167">
        <v>0</v>
      </c>
      <c r="DN14" s="167">
        <v>7.4175000000000004</v>
      </c>
      <c r="DO14" s="167">
        <v>4.4588999999999999</v>
      </c>
      <c r="DP14" s="167">
        <v>-1.61</v>
      </c>
      <c r="DQ14" s="167">
        <v>-2.57</v>
      </c>
      <c r="DR14" s="167">
        <v>13.500500000000001</v>
      </c>
      <c r="DS14" s="167">
        <v>-28.9191</v>
      </c>
      <c r="DT14" s="167">
        <v>-14.35</v>
      </c>
      <c r="DU14" s="167">
        <v>-14.38</v>
      </c>
      <c r="DV14" s="167">
        <v>31.4</v>
      </c>
      <c r="DW14" s="167">
        <v>0.32</v>
      </c>
      <c r="DX14" s="167">
        <v>-30.872699999999998</v>
      </c>
      <c r="DY14" s="167">
        <v>-15.2818</v>
      </c>
      <c r="DZ14" s="167">
        <v>-29.3017</v>
      </c>
      <c r="EA14" s="167">
        <v>-28.363600000000002</v>
      </c>
      <c r="EB14" s="168"/>
      <c r="EC14" s="167">
        <v>-21.7606</v>
      </c>
      <c r="ED14" s="167">
        <v>-27.822500000000002</v>
      </c>
      <c r="EE14" s="167">
        <v>-27.493500000000001</v>
      </c>
      <c r="EF14" s="167">
        <v>-16.355799999999999</v>
      </c>
      <c r="EG14" s="167">
        <v>-30.4755</v>
      </c>
      <c r="EH14" s="167">
        <v>-13.973000000000001</v>
      </c>
      <c r="EI14" s="167">
        <v>-82.733099999999993</v>
      </c>
      <c r="EJ14" s="167">
        <v>-22.771699999999999</v>
      </c>
      <c r="EK14" s="168"/>
      <c r="EL14" s="167">
        <v>-9.9711999999999996</v>
      </c>
      <c r="EM14" s="167">
        <v>-9.5361999999999991</v>
      </c>
      <c r="EN14" s="167">
        <v>11.694900000000001</v>
      </c>
      <c r="EO14" s="167">
        <v>-8.4703999999999997</v>
      </c>
      <c r="EP14" s="167">
        <v>-7.8350999999999997</v>
      </c>
      <c r="EQ14" s="167">
        <v>-13.316000000000001</v>
      </c>
      <c r="ER14" s="167">
        <v>-22.655999999999999</v>
      </c>
      <c r="ES14" s="167">
        <v>-22.459499999999998</v>
      </c>
      <c r="ET14" s="167">
        <v>9.1018000000000008</v>
      </c>
      <c r="EU14" s="167">
        <v>19.75</v>
      </c>
      <c r="EV14" s="167">
        <v>-10.28</v>
      </c>
      <c r="EW14" s="167">
        <v>2.5</v>
      </c>
      <c r="EX14" s="167">
        <v>3.2393999999999998</v>
      </c>
      <c r="EY14" s="167">
        <v>-8.8131000000000004</v>
      </c>
      <c r="EZ14" s="167">
        <v>-10.6937</v>
      </c>
      <c r="FA14" s="167">
        <v>-10.944599999999999</v>
      </c>
      <c r="FB14" s="167">
        <v>9.2293000000000003</v>
      </c>
      <c r="FC14" s="167">
        <v>14.1181</v>
      </c>
      <c r="FD14" s="167">
        <v>-17.272300000000001</v>
      </c>
      <c r="FE14" s="167">
        <v>3.3702999999999999</v>
      </c>
      <c r="FF14" s="168"/>
      <c r="FG14" s="167">
        <v>2.9986999999999999</v>
      </c>
      <c r="FH14" s="168"/>
      <c r="FI14" s="168"/>
      <c r="FJ14" s="168"/>
      <c r="FK14" s="167">
        <v>-0.33489999999999998</v>
      </c>
      <c r="FL14" s="167">
        <v>-0.33489999999999998</v>
      </c>
      <c r="FM14" s="167">
        <v>31.816700000000001</v>
      </c>
      <c r="FN14" s="167">
        <v>9.4069000000000003</v>
      </c>
      <c r="FO14" s="167">
        <v>9.0655999999999999</v>
      </c>
      <c r="FP14" s="167">
        <v>31.135899999999999</v>
      </c>
      <c r="FQ14" s="167">
        <v>40.5899</v>
      </c>
      <c r="FR14" s="167">
        <v>11.056100000000001</v>
      </c>
      <c r="FS14" s="167">
        <v>-10.63</v>
      </c>
      <c r="FT14" s="167">
        <v>-1.3124</v>
      </c>
      <c r="FU14" s="167">
        <v>0.16589999999999999</v>
      </c>
      <c r="FV14" s="167">
        <v>1.26</v>
      </c>
      <c r="FW14" s="167">
        <v>1.67</v>
      </c>
      <c r="FX14" s="167">
        <v>-9.8405000000000005</v>
      </c>
      <c r="FY14" s="168"/>
      <c r="FZ14" s="167">
        <v>7.0910000000000002</v>
      </c>
      <c r="GA14" s="167">
        <v>0.64700000000000002</v>
      </c>
      <c r="GB14" s="168"/>
      <c r="GC14" s="167">
        <v>21.16</v>
      </c>
      <c r="GD14" s="167">
        <v>-44.254800000000003</v>
      </c>
      <c r="GE14" s="167">
        <v>-35.062100000000001</v>
      </c>
      <c r="GF14" s="167">
        <v>-2.13</v>
      </c>
      <c r="GG14" s="167">
        <v>29.729900000000001</v>
      </c>
      <c r="GH14" s="168"/>
      <c r="GI14" s="167">
        <v>17.661300000000001</v>
      </c>
      <c r="GJ14" s="167">
        <v>-3.0697999999999999</v>
      </c>
      <c r="GK14" s="167">
        <v>-3.2191000000000001</v>
      </c>
      <c r="GL14" s="167">
        <v>1.7161</v>
      </c>
      <c r="GM14" s="168"/>
      <c r="GN14" s="168"/>
      <c r="GO14" s="167">
        <v>-11.4938</v>
      </c>
      <c r="GP14" s="167">
        <v>-31.398499999999999</v>
      </c>
      <c r="GQ14" s="167">
        <v>7.2827000000000002</v>
      </c>
      <c r="GR14" s="167">
        <v>-21.1113</v>
      </c>
      <c r="GS14" s="167">
        <v>4.8196000000000003</v>
      </c>
      <c r="GT14" s="167">
        <v>4.2138999999999998</v>
      </c>
      <c r="GU14" s="167">
        <v>142.53360000000001</v>
      </c>
      <c r="GV14" s="167">
        <v>-4.3966000000000003</v>
      </c>
      <c r="GW14" s="167">
        <v>-10.7324</v>
      </c>
      <c r="GX14" s="167">
        <v>10.459199999999999</v>
      </c>
      <c r="GY14" s="167">
        <v>3.6726000000000001</v>
      </c>
      <c r="GZ14" s="167">
        <v>5.9850000000000003</v>
      </c>
      <c r="HA14" s="167">
        <v>6.0523999999999996</v>
      </c>
      <c r="HB14" s="167">
        <v>3.4140999999999999</v>
      </c>
      <c r="HC14" s="167">
        <v>-14.206200000000001</v>
      </c>
      <c r="HD14" s="167">
        <v>-13.5364</v>
      </c>
      <c r="HE14" s="168"/>
      <c r="HF14" s="168"/>
      <c r="HG14" s="167">
        <v>0</v>
      </c>
      <c r="HH14" s="167">
        <v>16.5746</v>
      </c>
      <c r="HI14" s="167">
        <v>88.596199999999996</v>
      </c>
      <c r="HJ14" s="167">
        <v>-21.724499999999999</v>
      </c>
      <c r="HK14" s="167">
        <v>29.419799999999999</v>
      </c>
      <c r="HL14" s="168"/>
      <c r="HM14" s="167">
        <v>10.3131</v>
      </c>
      <c r="HN14" s="167">
        <v>0</v>
      </c>
      <c r="HO14" s="167">
        <v>0</v>
      </c>
      <c r="HP14" s="168"/>
      <c r="HQ14" s="168"/>
      <c r="HR14" s="167">
        <v>-24.811599999999999</v>
      </c>
      <c r="HS14" s="167">
        <v>-24.267800000000001</v>
      </c>
      <c r="HT14" s="167">
        <v>-2.5779000000000001</v>
      </c>
      <c r="HU14" s="167">
        <v>-2.8153000000000001</v>
      </c>
      <c r="HV14" s="167">
        <v>0.52</v>
      </c>
      <c r="HW14" s="167">
        <v>0.79</v>
      </c>
      <c r="HX14" s="167">
        <v>-21.5</v>
      </c>
      <c r="HY14" s="167">
        <v>-22.6</v>
      </c>
      <c r="HZ14" s="167">
        <v>3.5700000000000003E-2</v>
      </c>
      <c r="IA14" s="167">
        <v>-12.4</v>
      </c>
      <c r="IB14" s="167">
        <v>33.284300000000002</v>
      </c>
      <c r="IC14" s="167">
        <v>26.751300000000001</v>
      </c>
      <c r="ID14" s="167">
        <v>27.109400000000001</v>
      </c>
      <c r="IE14" s="167">
        <v>-16.899999999999999</v>
      </c>
      <c r="IF14" s="167">
        <v>-22.1</v>
      </c>
      <c r="IG14" s="167">
        <v>10.1</v>
      </c>
      <c r="IH14" s="167">
        <v>9.3000000000000007</v>
      </c>
      <c r="II14" s="167">
        <v>-18.3048</v>
      </c>
      <c r="IJ14" s="167">
        <v>-18.146799999999999</v>
      </c>
      <c r="IK14" s="167">
        <v>-142.39859999999999</v>
      </c>
      <c r="IL14" s="167">
        <v>16.017099999999999</v>
      </c>
      <c r="IM14" s="167">
        <v>-234.5284</v>
      </c>
      <c r="IN14" s="167">
        <v>-12.807</v>
      </c>
      <c r="IO14" s="167">
        <v>-25.3569</v>
      </c>
      <c r="IP14" s="167">
        <v>84.367999999999995</v>
      </c>
      <c r="IQ14" s="167">
        <v>83.738600000000005</v>
      </c>
      <c r="IR14" s="167">
        <v>90.700400000000002</v>
      </c>
      <c r="IS14" s="167">
        <v>110.2831</v>
      </c>
      <c r="IT14" s="167">
        <v>10.1023</v>
      </c>
      <c r="IU14" s="167">
        <v>7.6734</v>
      </c>
      <c r="IV14" s="167">
        <v>7.6528</v>
      </c>
      <c r="IW14" s="167">
        <v>15.5915</v>
      </c>
      <c r="IX14" s="167">
        <v>148.97880000000001</v>
      </c>
      <c r="IY14" s="167">
        <v>-214.1438</v>
      </c>
      <c r="IZ14" s="167">
        <v>74.034800000000004</v>
      </c>
      <c r="JA14" s="167">
        <v>-70.849699999999999</v>
      </c>
      <c r="JB14" s="167">
        <v>-4.8498999999999999</v>
      </c>
      <c r="JC14" s="167">
        <v>3.6779999999999999</v>
      </c>
      <c r="JD14" s="167">
        <v>-1.36</v>
      </c>
      <c r="JE14" s="167">
        <v>-2.2149999999999999</v>
      </c>
      <c r="JF14" s="167">
        <v>-2.2210000000000001</v>
      </c>
      <c r="JG14" s="167">
        <v>-4.08</v>
      </c>
      <c r="JH14" s="167">
        <v>5.2</v>
      </c>
      <c r="JI14" s="167">
        <v>-2.1726000000000001</v>
      </c>
      <c r="JJ14" s="167">
        <v>-10.310499999999999</v>
      </c>
      <c r="JK14" s="167">
        <v>6.6513999999999998</v>
      </c>
      <c r="JL14" s="167">
        <v>5.9499999999999997E-2</v>
      </c>
      <c r="JM14" s="167">
        <v>-0.2</v>
      </c>
      <c r="JN14" s="167">
        <v>0.76600000000000001</v>
      </c>
      <c r="JO14" s="167">
        <v>0.36699999999999999</v>
      </c>
      <c r="JP14" s="168"/>
      <c r="JQ14" s="168"/>
      <c r="JR14" s="167">
        <v>4.4736000000000002</v>
      </c>
      <c r="JS14" s="167">
        <v>4.4027000000000003</v>
      </c>
      <c r="JT14" s="167">
        <v>3.3512</v>
      </c>
      <c r="JU14" s="168"/>
      <c r="JV14" s="167">
        <v>7.3</v>
      </c>
      <c r="JW14" s="167">
        <v>9.9855999999999998</v>
      </c>
      <c r="JX14" s="167">
        <v>-0.15</v>
      </c>
      <c r="JY14" s="168"/>
      <c r="JZ14" s="167">
        <v>-13.803000000000001</v>
      </c>
      <c r="KA14" s="167">
        <v>-2.6278000000000001</v>
      </c>
      <c r="KB14" s="167">
        <v>-22.116499999999998</v>
      </c>
      <c r="KC14" s="167">
        <v>-8.9918999999999993</v>
      </c>
      <c r="KD14" s="168"/>
      <c r="KE14" s="167">
        <v>-24.7728</v>
      </c>
      <c r="KF14" s="168"/>
      <c r="KG14" s="167">
        <v>-1</v>
      </c>
      <c r="KH14" s="167">
        <v>-13.1</v>
      </c>
      <c r="KI14" s="167">
        <v>28.237500000000001</v>
      </c>
      <c r="KJ14" s="167">
        <v>-140.74430000000001</v>
      </c>
    </row>
    <row r="15" spans="1:296" ht="18" customHeight="1" x14ac:dyDescent="0.25">
      <c r="A15" s="163" t="s">
        <v>71</v>
      </c>
      <c r="B15" s="163" t="s">
        <v>853</v>
      </c>
      <c r="C15" s="167">
        <v>0</v>
      </c>
      <c r="D15" s="167">
        <v>0</v>
      </c>
      <c r="E15" s="167">
        <v>4.3308</v>
      </c>
      <c r="F15" s="167">
        <v>-9.3416999999999994</v>
      </c>
      <c r="G15" s="167">
        <v>3.0402999999999998</v>
      </c>
      <c r="H15" s="167">
        <v>7.9187000000000003</v>
      </c>
      <c r="I15" s="168"/>
      <c r="J15" s="167">
        <v>10.3087</v>
      </c>
      <c r="K15" s="168"/>
      <c r="L15" s="167">
        <v>11.106400000000001</v>
      </c>
      <c r="M15" s="167">
        <v>3.9539</v>
      </c>
      <c r="N15" s="167">
        <v>3.5988000000000002</v>
      </c>
      <c r="O15" s="167">
        <v>-17.760000000000002</v>
      </c>
      <c r="P15" s="168"/>
      <c r="Q15" s="168"/>
      <c r="R15" s="168"/>
      <c r="S15" s="168"/>
      <c r="T15" s="167">
        <v>3.3786</v>
      </c>
      <c r="U15" s="167">
        <v>-2.2273000000000001</v>
      </c>
      <c r="V15" s="167">
        <v>2.9887000000000001</v>
      </c>
      <c r="W15" s="167">
        <v>2.7406999999999999</v>
      </c>
      <c r="X15" s="167">
        <v>4.9823000000000004</v>
      </c>
      <c r="Y15" s="167">
        <v>2.3149000000000002</v>
      </c>
      <c r="Z15" s="167">
        <v>-0.4103</v>
      </c>
      <c r="AA15" s="167">
        <v>2.2726000000000002</v>
      </c>
      <c r="AB15" s="168"/>
      <c r="AC15" s="167">
        <v>-1.085</v>
      </c>
      <c r="AD15" s="167">
        <v>-0.59799999999999998</v>
      </c>
      <c r="AE15" s="167">
        <v>-0.57999999999999996</v>
      </c>
      <c r="AF15" s="167">
        <v>3.081</v>
      </c>
      <c r="AG15" s="167">
        <v>-4.4400000000000004</v>
      </c>
      <c r="AH15" s="167">
        <v>-11</v>
      </c>
      <c r="AI15" s="167">
        <v>0.19400000000000001</v>
      </c>
      <c r="AJ15" s="167">
        <v>0.223</v>
      </c>
      <c r="AK15" s="168"/>
      <c r="AL15" s="167">
        <v>-11.89</v>
      </c>
      <c r="AM15" s="168"/>
      <c r="AN15" s="167">
        <v>-14.54</v>
      </c>
      <c r="AO15" s="167">
        <v>-14.54</v>
      </c>
      <c r="AP15" s="167">
        <v>6.6430999999999996</v>
      </c>
      <c r="AQ15" s="167">
        <v>3.5565000000000002</v>
      </c>
      <c r="AR15" s="167">
        <v>15.2166</v>
      </c>
      <c r="AS15" s="167">
        <v>17.389900000000001</v>
      </c>
      <c r="AT15" s="167">
        <v>-13.3355</v>
      </c>
      <c r="AU15" s="167">
        <v>-10.3558</v>
      </c>
      <c r="AV15" s="167">
        <v>-10.263199999999999</v>
      </c>
      <c r="AW15" s="167">
        <v>1.7322</v>
      </c>
      <c r="AX15" s="167">
        <v>1.7729999999999999</v>
      </c>
      <c r="AY15" s="167">
        <v>-16.776499999999999</v>
      </c>
      <c r="AZ15" s="167">
        <v>-14.7608</v>
      </c>
      <c r="BA15" s="167">
        <v>25.2224</v>
      </c>
      <c r="BB15" s="167">
        <v>26.377099999999999</v>
      </c>
      <c r="BC15" s="167">
        <v>-18.9636</v>
      </c>
      <c r="BD15" s="167">
        <v>8.5731999999999999</v>
      </c>
      <c r="BE15" s="167">
        <v>-5.2</v>
      </c>
      <c r="BF15" s="167">
        <v>-5.2</v>
      </c>
      <c r="BG15" s="167">
        <v>-25.378</v>
      </c>
      <c r="BH15" s="167">
        <v>-25.364999999999998</v>
      </c>
      <c r="BI15" s="167">
        <v>-2.6503999999999999</v>
      </c>
      <c r="BJ15" s="168"/>
      <c r="BK15" s="167">
        <v>-3.6760000000000002</v>
      </c>
      <c r="BL15" s="167">
        <v>5.9585999999999997</v>
      </c>
      <c r="BM15" s="168"/>
      <c r="BN15" s="167">
        <v>0.84789999999999999</v>
      </c>
      <c r="BO15" s="167">
        <v>-124.607</v>
      </c>
      <c r="BP15" s="167">
        <v>63.7226</v>
      </c>
      <c r="BQ15" s="167">
        <v>63.417400000000001</v>
      </c>
      <c r="BR15" s="167">
        <v>-8.5668000000000006</v>
      </c>
      <c r="BS15" s="167">
        <v>-170.9425</v>
      </c>
      <c r="BT15" s="168"/>
      <c r="BU15" s="168"/>
      <c r="BV15" s="168"/>
      <c r="BW15" s="167">
        <v>9.7101000000000006</v>
      </c>
      <c r="BX15" s="167">
        <v>8.2100000000000009</v>
      </c>
      <c r="BY15" s="167">
        <v>7.17</v>
      </c>
      <c r="BZ15" s="167">
        <v>-13.35</v>
      </c>
      <c r="CA15" s="167">
        <v>2.84</v>
      </c>
      <c r="CB15" s="167">
        <v>-12.1859</v>
      </c>
      <c r="CC15" s="167">
        <v>-11.6501</v>
      </c>
      <c r="CD15" s="167">
        <v>10.895099999999999</v>
      </c>
      <c r="CE15" s="167">
        <v>9.3718000000000004</v>
      </c>
      <c r="CF15" s="167">
        <v>-2.3043</v>
      </c>
      <c r="CG15" s="167">
        <v>-7.7682000000000002</v>
      </c>
      <c r="CH15" s="167">
        <v>-8.4542000000000002</v>
      </c>
      <c r="CI15" s="167">
        <v>-5.0651000000000002</v>
      </c>
      <c r="CJ15" s="168"/>
      <c r="CK15" s="168"/>
      <c r="CL15" s="168"/>
      <c r="CM15" s="167">
        <v>-22.4</v>
      </c>
      <c r="CN15" s="167">
        <v>-21.7</v>
      </c>
      <c r="CO15" s="167">
        <v>-3.41</v>
      </c>
      <c r="CP15" s="167">
        <v>12.3246</v>
      </c>
      <c r="CQ15" s="167">
        <v>12.2988</v>
      </c>
      <c r="CR15" s="167">
        <v>10.6965</v>
      </c>
      <c r="CS15" s="167">
        <v>60.9343</v>
      </c>
      <c r="CT15" s="167">
        <v>61.7241</v>
      </c>
      <c r="CU15" s="167">
        <v>-16.5426</v>
      </c>
      <c r="CV15" s="167">
        <v>-51.1661</v>
      </c>
      <c r="CW15" s="167">
        <v>-9.8096999999999994</v>
      </c>
      <c r="CX15" s="167">
        <v>2.4218999999999999</v>
      </c>
      <c r="CY15" s="167">
        <v>29.76</v>
      </c>
      <c r="CZ15" s="167">
        <v>11.24</v>
      </c>
      <c r="DA15" s="167">
        <v>6.7236000000000002</v>
      </c>
      <c r="DB15" s="167">
        <v>5.6670999999999996</v>
      </c>
      <c r="DC15" s="167">
        <v>-9.1024999999999991</v>
      </c>
      <c r="DD15" s="168"/>
      <c r="DE15" s="168"/>
      <c r="DF15" s="168"/>
      <c r="DG15" s="167">
        <v>24.024000000000001</v>
      </c>
      <c r="DH15" s="168"/>
      <c r="DI15" s="168"/>
      <c r="DJ15" s="168"/>
      <c r="DK15" s="168"/>
      <c r="DL15" s="167">
        <v>-0.74709999999999999</v>
      </c>
      <c r="DM15" s="167">
        <v>0</v>
      </c>
      <c r="DN15" s="167">
        <v>6.1558000000000002</v>
      </c>
      <c r="DO15" s="167">
        <v>3.9022999999999999</v>
      </c>
      <c r="DP15" s="167">
        <v>-1.83</v>
      </c>
      <c r="DQ15" s="167">
        <v>-2.5099999999999998</v>
      </c>
      <c r="DR15" s="167">
        <v>13.3765</v>
      </c>
      <c r="DS15" s="167">
        <v>-24.775200000000002</v>
      </c>
      <c r="DT15" s="167">
        <v>-14.35</v>
      </c>
      <c r="DU15" s="167">
        <v>-14.53</v>
      </c>
      <c r="DV15" s="167">
        <v>31.24</v>
      </c>
      <c r="DW15" s="167">
        <v>-0.41</v>
      </c>
      <c r="DX15" s="167">
        <v>-27.872699999999998</v>
      </c>
      <c r="DY15" s="167">
        <v>-13.790900000000001</v>
      </c>
      <c r="DZ15" s="167">
        <v>-28.3813</v>
      </c>
      <c r="EA15" s="167">
        <v>-27.345500000000001</v>
      </c>
      <c r="EB15" s="168"/>
      <c r="EC15" s="167">
        <v>-22.971900000000002</v>
      </c>
      <c r="ED15" s="167">
        <v>-27.6449</v>
      </c>
      <c r="EE15" s="167">
        <v>-27.688400000000001</v>
      </c>
      <c r="EF15" s="167">
        <v>-19.095600000000001</v>
      </c>
      <c r="EG15" s="167">
        <v>-28.3794</v>
      </c>
      <c r="EH15" s="167">
        <v>-13.757</v>
      </c>
      <c r="EI15" s="167">
        <v>-83.698599999999999</v>
      </c>
      <c r="EJ15" s="167">
        <v>-21.235099999999999</v>
      </c>
      <c r="EK15" s="168"/>
      <c r="EL15" s="167">
        <v>-9.7288999999999994</v>
      </c>
      <c r="EM15" s="167">
        <v>-9.5152000000000001</v>
      </c>
      <c r="EN15" s="167">
        <v>10.6191</v>
      </c>
      <c r="EO15" s="167">
        <v>-11.6305</v>
      </c>
      <c r="EP15" s="167">
        <v>-12.010400000000001</v>
      </c>
      <c r="EQ15" s="167">
        <v>-5.6360000000000001</v>
      </c>
      <c r="ER15" s="167">
        <v>-22.7637</v>
      </c>
      <c r="ES15" s="167">
        <v>-22.6938</v>
      </c>
      <c r="ET15" s="167">
        <v>9.5122</v>
      </c>
      <c r="EU15" s="167">
        <v>11.55</v>
      </c>
      <c r="EV15" s="167">
        <v>-9.33</v>
      </c>
      <c r="EW15" s="167">
        <v>1.3</v>
      </c>
      <c r="EX15" s="167">
        <v>3.1852</v>
      </c>
      <c r="EY15" s="167">
        <v>-14.8172</v>
      </c>
      <c r="EZ15" s="167">
        <v>-10.119899999999999</v>
      </c>
      <c r="FA15" s="167">
        <v>-10.3588</v>
      </c>
      <c r="FB15" s="167">
        <v>8.2349999999999994</v>
      </c>
      <c r="FC15" s="167">
        <v>16.398099999999999</v>
      </c>
      <c r="FD15" s="167">
        <v>-16.8063</v>
      </c>
      <c r="FE15" s="167">
        <v>2.9457</v>
      </c>
      <c r="FF15" s="168"/>
      <c r="FG15" s="167">
        <v>2.6457999999999999</v>
      </c>
      <c r="FH15" s="168"/>
      <c r="FI15" s="168"/>
      <c r="FJ15" s="168"/>
      <c r="FK15" s="167">
        <v>-0.33489999999999998</v>
      </c>
      <c r="FL15" s="167">
        <v>-0.50239999999999996</v>
      </c>
      <c r="FM15" s="167">
        <v>32.319099999999999</v>
      </c>
      <c r="FN15" s="167">
        <v>8.9715000000000007</v>
      </c>
      <c r="FO15" s="167">
        <v>8.8826999999999998</v>
      </c>
      <c r="FP15" s="167">
        <v>32.219900000000003</v>
      </c>
      <c r="FQ15" s="167">
        <v>40.109099999999998</v>
      </c>
      <c r="FR15" s="167">
        <v>9.5180000000000007</v>
      </c>
      <c r="FS15" s="167">
        <v>-11.57</v>
      </c>
      <c r="FT15" s="167">
        <v>-2.6179999999999999</v>
      </c>
      <c r="FU15" s="167">
        <v>0.16500000000000001</v>
      </c>
      <c r="FV15" s="167">
        <v>0.95</v>
      </c>
      <c r="FW15" s="167">
        <v>0.72</v>
      </c>
      <c r="FX15" s="167">
        <v>-9.2434999999999992</v>
      </c>
      <c r="FY15" s="168"/>
      <c r="FZ15" s="167">
        <v>7.0419999999999998</v>
      </c>
      <c r="GA15" s="167">
        <v>0.46500000000000002</v>
      </c>
      <c r="GB15" s="168"/>
      <c r="GC15" s="167">
        <v>20.6</v>
      </c>
      <c r="GD15" s="167">
        <v>-44.215699999999998</v>
      </c>
      <c r="GE15" s="167">
        <v>-34.786900000000003</v>
      </c>
      <c r="GF15" s="167">
        <v>-2.06</v>
      </c>
      <c r="GG15" s="167">
        <v>28.8629</v>
      </c>
      <c r="GH15" s="168"/>
      <c r="GI15" s="167">
        <v>17.376999999999999</v>
      </c>
      <c r="GJ15" s="167">
        <v>-2.9914999999999998</v>
      </c>
      <c r="GK15" s="167">
        <v>-3.0714999999999999</v>
      </c>
      <c r="GL15" s="167">
        <v>1.7076</v>
      </c>
      <c r="GM15" s="168"/>
      <c r="GN15" s="168"/>
      <c r="GO15" s="167">
        <v>-11.6599</v>
      </c>
      <c r="GP15" s="167">
        <v>-30.0883</v>
      </c>
      <c r="GQ15" s="167">
        <v>7.4473000000000003</v>
      </c>
      <c r="GR15" s="167">
        <v>-20.9954</v>
      </c>
      <c r="GS15" s="167">
        <v>5.9344999999999999</v>
      </c>
      <c r="GT15" s="167">
        <v>5.0956999999999999</v>
      </c>
      <c r="GU15" s="167">
        <v>142.19049999999999</v>
      </c>
      <c r="GV15" s="167">
        <v>-4.4245000000000001</v>
      </c>
      <c r="GW15" s="167">
        <v>-10.950100000000001</v>
      </c>
      <c r="GX15" s="167">
        <v>10.4276</v>
      </c>
      <c r="GY15" s="167">
        <v>3.9357000000000002</v>
      </c>
      <c r="GZ15" s="167">
        <v>6.1241000000000003</v>
      </c>
      <c r="HA15" s="167">
        <v>6.0841000000000003</v>
      </c>
      <c r="HB15" s="167">
        <v>3</v>
      </c>
      <c r="HC15" s="167">
        <v>-14.200200000000001</v>
      </c>
      <c r="HD15" s="167">
        <v>-12.4663</v>
      </c>
      <c r="HE15" s="168"/>
      <c r="HF15" s="168"/>
      <c r="HG15" s="167">
        <v>0</v>
      </c>
      <c r="HH15" s="167">
        <v>15.204800000000001</v>
      </c>
      <c r="HI15" s="167">
        <v>88.199600000000004</v>
      </c>
      <c r="HJ15" s="167">
        <v>-20.133700000000001</v>
      </c>
      <c r="HK15" s="167">
        <v>30.738600000000002</v>
      </c>
      <c r="HL15" s="168"/>
      <c r="HM15" s="167">
        <v>10.6364</v>
      </c>
      <c r="HN15" s="167">
        <v>0</v>
      </c>
      <c r="HO15" s="167">
        <v>0</v>
      </c>
      <c r="HP15" s="167">
        <v>30.2654</v>
      </c>
      <c r="HQ15" s="168"/>
      <c r="HR15" s="167">
        <v>-26.157499999999999</v>
      </c>
      <c r="HS15" s="167">
        <v>-25.5532</v>
      </c>
      <c r="HT15" s="167">
        <v>-3.8953000000000002</v>
      </c>
      <c r="HU15" s="167">
        <v>-4.109</v>
      </c>
      <c r="HV15" s="167">
        <v>0.53</v>
      </c>
      <c r="HW15" s="167">
        <v>0.85</v>
      </c>
      <c r="HX15" s="167">
        <v>-20.8</v>
      </c>
      <c r="HY15" s="167">
        <v>-21.3</v>
      </c>
      <c r="HZ15" s="167">
        <v>0.19500000000000001</v>
      </c>
      <c r="IA15" s="167">
        <v>-11.04</v>
      </c>
      <c r="IB15" s="167">
        <v>37.517400000000002</v>
      </c>
      <c r="IC15" s="167">
        <v>23.721900000000002</v>
      </c>
      <c r="ID15" s="167">
        <v>23.603999999999999</v>
      </c>
      <c r="IE15" s="167">
        <v>-16.5</v>
      </c>
      <c r="IF15" s="167">
        <v>-22.1</v>
      </c>
      <c r="IG15" s="167">
        <v>11.1</v>
      </c>
      <c r="IH15" s="167">
        <v>10.5</v>
      </c>
      <c r="II15" s="167">
        <v>-18.527899999999999</v>
      </c>
      <c r="IJ15" s="167">
        <v>-18.3842</v>
      </c>
      <c r="IK15" s="167">
        <v>-139.28489999999999</v>
      </c>
      <c r="IL15" s="167">
        <v>16.090800000000002</v>
      </c>
      <c r="IM15" s="167">
        <v>-237.036</v>
      </c>
      <c r="IN15" s="167">
        <v>-10.952299999999999</v>
      </c>
      <c r="IO15" s="167">
        <v>-24.6313</v>
      </c>
      <c r="IP15" s="167">
        <v>83.114500000000007</v>
      </c>
      <c r="IQ15" s="167">
        <v>84.400899999999993</v>
      </c>
      <c r="IR15" s="167">
        <v>94.645499999999998</v>
      </c>
      <c r="IS15" s="167">
        <v>114.81399999999999</v>
      </c>
      <c r="IT15" s="167">
        <v>15.775</v>
      </c>
      <c r="IU15" s="167">
        <v>7.6353999999999997</v>
      </c>
      <c r="IV15" s="167">
        <v>8.0116999999999994</v>
      </c>
      <c r="IW15" s="167">
        <v>15.331</v>
      </c>
      <c r="IX15" s="167">
        <v>150.5001</v>
      </c>
      <c r="IY15" s="167">
        <v>-217.16290000000001</v>
      </c>
      <c r="IZ15" s="167">
        <v>73.800200000000004</v>
      </c>
      <c r="JA15" s="167">
        <v>-66.926400000000001</v>
      </c>
      <c r="JB15" s="167">
        <v>-3.8904000000000001</v>
      </c>
      <c r="JC15" s="167">
        <v>3.9529999999999998</v>
      </c>
      <c r="JD15" s="167">
        <v>-0.8</v>
      </c>
      <c r="JE15" s="167">
        <v>-2.202</v>
      </c>
      <c r="JF15" s="167">
        <v>-2.2050000000000001</v>
      </c>
      <c r="JG15" s="167">
        <v>-4.16</v>
      </c>
      <c r="JH15" s="167">
        <v>5.28</v>
      </c>
      <c r="JI15" s="167">
        <v>-1.6866000000000001</v>
      </c>
      <c r="JJ15" s="167">
        <v>-10.634</v>
      </c>
      <c r="JK15" s="167">
        <v>6.4164000000000003</v>
      </c>
      <c r="JL15" s="167">
        <v>0.52949999999999997</v>
      </c>
      <c r="JM15" s="167">
        <v>0</v>
      </c>
      <c r="JN15" s="167">
        <v>0.72699999999999998</v>
      </c>
      <c r="JO15" s="167">
        <v>1.3049999999999999</v>
      </c>
      <c r="JP15" s="168"/>
      <c r="JQ15" s="168"/>
      <c r="JR15" s="167">
        <v>4.0715000000000003</v>
      </c>
      <c r="JS15" s="167">
        <v>3.6103000000000001</v>
      </c>
      <c r="JT15" s="167">
        <v>4.0233999999999996</v>
      </c>
      <c r="JU15" s="168"/>
      <c r="JV15" s="167">
        <v>6.2</v>
      </c>
      <c r="JW15" s="167">
        <v>10.687099999999999</v>
      </c>
      <c r="JX15" s="167">
        <v>-0.08</v>
      </c>
      <c r="JY15" s="168"/>
      <c r="JZ15" s="167">
        <v>-13.6686</v>
      </c>
      <c r="KA15" s="167">
        <v>-3.3736999999999999</v>
      </c>
      <c r="KB15" s="167">
        <v>-22.121300000000002</v>
      </c>
      <c r="KC15" s="167">
        <v>-9.3874999999999993</v>
      </c>
      <c r="KD15" s="168"/>
      <c r="KE15" s="167">
        <v>-25.859500000000001</v>
      </c>
      <c r="KF15" s="168"/>
      <c r="KG15" s="167">
        <v>-0.8</v>
      </c>
      <c r="KH15" s="167">
        <v>-14</v>
      </c>
      <c r="KI15" s="167">
        <v>30.0381</v>
      </c>
      <c r="KJ15" s="167">
        <v>-142.4693</v>
      </c>
    </row>
    <row r="16" spans="1:296" ht="18" customHeight="1" x14ac:dyDescent="0.25">
      <c r="A16" s="163" t="s">
        <v>71</v>
      </c>
      <c r="B16" s="163" t="s">
        <v>854</v>
      </c>
      <c r="C16" s="170">
        <v>0</v>
      </c>
      <c r="D16" s="170">
        <v>0</v>
      </c>
      <c r="E16" s="170">
        <v>4.2904999999999998</v>
      </c>
      <c r="F16" s="170">
        <v>-9.4597999999999995</v>
      </c>
      <c r="G16" s="170">
        <v>3.0888</v>
      </c>
      <c r="H16" s="170">
        <v>8.0291999999999994</v>
      </c>
      <c r="I16" s="171"/>
      <c r="J16" s="170">
        <v>10.2852</v>
      </c>
      <c r="K16" s="171"/>
      <c r="L16" s="170">
        <v>10.8256</v>
      </c>
      <c r="M16" s="170">
        <v>3.9209000000000001</v>
      </c>
      <c r="N16" s="170">
        <v>3.5055000000000001</v>
      </c>
      <c r="O16" s="170">
        <v>-17.760000000000002</v>
      </c>
      <c r="P16" s="170">
        <v>-24.2</v>
      </c>
      <c r="Q16" s="170">
        <v>0</v>
      </c>
      <c r="R16" s="171"/>
      <c r="S16" s="170">
        <v>-17.600000000000001</v>
      </c>
      <c r="T16" s="170">
        <v>3.8454000000000002</v>
      </c>
      <c r="U16" s="170">
        <v>-2.7286999999999999</v>
      </c>
      <c r="V16" s="170">
        <v>3.0106000000000002</v>
      </c>
      <c r="W16" s="170">
        <v>2.8037000000000001</v>
      </c>
      <c r="X16" s="170">
        <v>5.2218999999999998</v>
      </c>
      <c r="Y16" s="170">
        <v>2.3351000000000002</v>
      </c>
      <c r="Z16" s="170">
        <v>-0.42770000000000002</v>
      </c>
      <c r="AA16" s="170">
        <v>2.2370000000000001</v>
      </c>
      <c r="AB16" s="171"/>
      <c r="AC16" s="170">
        <v>-1.3823000000000001</v>
      </c>
      <c r="AD16" s="170">
        <v>-0.59099999999999997</v>
      </c>
      <c r="AE16" s="170">
        <v>-0.57999999999999996</v>
      </c>
      <c r="AF16" s="170">
        <v>2.988</v>
      </c>
      <c r="AG16" s="170">
        <v>-4.4400000000000004</v>
      </c>
      <c r="AH16" s="170">
        <v>-11</v>
      </c>
      <c r="AI16" s="170">
        <v>0.21299999999999999</v>
      </c>
      <c r="AJ16" s="170">
        <v>0.218</v>
      </c>
      <c r="AK16" s="171"/>
      <c r="AL16" s="170">
        <v>-11.62</v>
      </c>
      <c r="AM16" s="171"/>
      <c r="AN16" s="170">
        <v>-14.27</v>
      </c>
      <c r="AO16" s="170">
        <v>-14.33</v>
      </c>
      <c r="AP16" s="170">
        <v>6.5545</v>
      </c>
      <c r="AQ16" s="170">
        <v>3.6214</v>
      </c>
      <c r="AR16" s="170">
        <v>14.7308</v>
      </c>
      <c r="AS16" s="170">
        <v>16.773900000000001</v>
      </c>
      <c r="AT16" s="170">
        <v>-14.1111</v>
      </c>
      <c r="AU16" s="170">
        <v>-11.791600000000001</v>
      </c>
      <c r="AV16" s="170">
        <v>-11.1953</v>
      </c>
      <c r="AW16" s="170">
        <v>10.5661</v>
      </c>
      <c r="AX16" s="170">
        <v>15.8408</v>
      </c>
      <c r="AY16" s="170">
        <v>-18.638200000000001</v>
      </c>
      <c r="AZ16" s="170">
        <v>-17.125599999999999</v>
      </c>
      <c r="BA16" s="170">
        <v>32.905099999999997</v>
      </c>
      <c r="BB16" s="170">
        <v>32.246299999999998</v>
      </c>
      <c r="BC16" s="170">
        <v>-20.580400000000001</v>
      </c>
      <c r="BD16" s="170">
        <v>8.3739000000000008</v>
      </c>
      <c r="BE16" s="170">
        <v>-5.2</v>
      </c>
      <c r="BF16" s="170">
        <v>-5.2</v>
      </c>
      <c r="BG16" s="170">
        <v>-23.8398</v>
      </c>
      <c r="BH16" s="170">
        <v>-24.208500000000001</v>
      </c>
      <c r="BI16" s="170">
        <v>-2.5089000000000001</v>
      </c>
      <c r="BJ16" s="171"/>
      <c r="BK16" s="170">
        <v>-5.3765999999999998</v>
      </c>
      <c r="BL16" s="170">
        <v>5.7084999999999999</v>
      </c>
      <c r="BM16" s="171"/>
      <c r="BN16" s="170">
        <v>0.81799999999999995</v>
      </c>
      <c r="BO16" s="170">
        <v>-116.306</v>
      </c>
      <c r="BP16" s="170">
        <v>61.372700000000002</v>
      </c>
      <c r="BQ16" s="170">
        <v>62.0441</v>
      </c>
      <c r="BR16" s="170">
        <v>-6.6712999999999996</v>
      </c>
      <c r="BS16" s="170">
        <v>-169.5342</v>
      </c>
      <c r="BT16" s="171"/>
      <c r="BU16" s="171"/>
      <c r="BV16" s="171"/>
      <c r="BW16" s="171"/>
      <c r="BX16" s="170">
        <v>8.14</v>
      </c>
      <c r="BY16" s="170">
        <v>7.2</v>
      </c>
      <c r="BZ16" s="170">
        <v>-13.29</v>
      </c>
      <c r="CA16" s="170">
        <v>2.58</v>
      </c>
      <c r="CB16" s="170">
        <v>-12.1859</v>
      </c>
      <c r="CC16" s="170">
        <v>-11.784000000000001</v>
      </c>
      <c r="CD16" s="170">
        <v>12.194000000000001</v>
      </c>
      <c r="CE16" s="170">
        <v>10.841900000000001</v>
      </c>
      <c r="CF16" s="170">
        <v>-2.3662999999999998</v>
      </c>
      <c r="CG16" s="170">
        <v>-8.2958999999999996</v>
      </c>
      <c r="CH16" s="170">
        <v>-8.5683000000000007</v>
      </c>
      <c r="CI16" s="170">
        <v>-6.7110000000000003</v>
      </c>
      <c r="CJ16" s="170">
        <v>0</v>
      </c>
      <c r="CK16" s="171"/>
      <c r="CL16" s="171"/>
      <c r="CM16" s="170">
        <v>-22.3</v>
      </c>
      <c r="CN16" s="170">
        <v>-21.4</v>
      </c>
      <c r="CO16" s="170">
        <v>-3.21</v>
      </c>
      <c r="CP16" s="170">
        <v>11.690300000000001</v>
      </c>
      <c r="CQ16" s="170">
        <v>12.4649</v>
      </c>
      <c r="CR16" s="170">
        <v>11.149100000000001</v>
      </c>
      <c r="CS16" s="170">
        <v>60.942799999999998</v>
      </c>
      <c r="CT16" s="170">
        <v>61.472999999999999</v>
      </c>
      <c r="CU16" s="170">
        <v>-17.5594</v>
      </c>
      <c r="CV16" s="170">
        <v>-49.874600000000001</v>
      </c>
      <c r="CW16" s="170">
        <v>-11.6953</v>
      </c>
      <c r="CX16" s="170">
        <v>2.2837999999999998</v>
      </c>
      <c r="CY16" s="170">
        <v>29.22</v>
      </c>
      <c r="CZ16" s="170">
        <v>11.1</v>
      </c>
      <c r="DA16" s="170">
        <v>6.8799000000000001</v>
      </c>
      <c r="DB16" s="170">
        <v>5.6670999999999996</v>
      </c>
      <c r="DC16" s="170">
        <v>-8.9777000000000005</v>
      </c>
      <c r="DD16" s="171"/>
      <c r="DE16" s="171"/>
      <c r="DF16" s="171"/>
      <c r="DG16" s="170">
        <v>24.260100000000001</v>
      </c>
      <c r="DH16" s="171"/>
      <c r="DI16" s="171"/>
      <c r="DJ16" s="171"/>
      <c r="DK16" s="170">
        <v>-24.2</v>
      </c>
      <c r="DL16" s="170">
        <v>-0.60299999999999998</v>
      </c>
      <c r="DM16" s="170">
        <v>0</v>
      </c>
      <c r="DN16" s="170">
        <v>6.3135000000000003</v>
      </c>
      <c r="DO16" s="170">
        <v>3.9022999999999999</v>
      </c>
      <c r="DP16" s="170">
        <v>-1.82</v>
      </c>
      <c r="DQ16" s="170">
        <v>-2.48</v>
      </c>
      <c r="DR16" s="170">
        <v>12.369</v>
      </c>
      <c r="DS16" s="170">
        <v>-25.621500000000001</v>
      </c>
      <c r="DT16" s="170">
        <v>-14.14</v>
      </c>
      <c r="DU16" s="170">
        <v>-14.28</v>
      </c>
      <c r="DV16" s="170">
        <v>31.17</v>
      </c>
      <c r="DW16" s="170">
        <v>-0.54</v>
      </c>
      <c r="DX16" s="170">
        <v>-26.909099999999999</v>
      </c>
      <c r="DY16" s="170">
        <v>-13.581799999999999</v>
      </c>
      <c r="DZ16" s="170">
        <v>-28.890499999999999</v>
      </c>
      <c r="EA16" s="170">
        <v>-28.045500000000001</v>
      </c>
      <c r="EB16" s="171"/>
      <c r="EC16" s="170">
        <v>-22.589500000000001</v>
      </c>
      <c r="ED16" s="170">
        <v>-28.851400000000002</v>
      </c>
      <c r="EE16" s="170">
        <v>-28.6282</v>
      </c>
      <c r="EF16" s="170">
        <v>-17.595800000000001</v>
      </c>
      <c r="EG16" s="170">
        <v>-25.020399999999999</v>
      </c>
      <c r="EH16" s="170">
        <v>-13.16</v>
      </c>
      <c r="EI16" s="170">
        <v>-86.071100000000001</v>
      </c>
      <c r="EJ16" s="170">
        <v>-17.941800000000001</v>
      </c>
      <c r="EK16" s="171"/>
      <c r="EL16" s="170">
        <v>-9.7683999999999997</v>
      </c>
      <c r="EM16" s="170">
        <v>-9.3208000000000002</v>
      </c>
      <c r="EN16" s="170">
        <v>9.9602000000000004</v>
      </c>
      <c r="EO16" s="170">
        <v>-11.072800000000001</v>
      </c>
      <c r="EP16" s="170">
        <v>-11.8414</v>
      </c>
      <c r="EQ16" s="170">
        <v>-8.7080000000000002</v>
      </c>
      <c r="ER16" s="170">
        <v>-23.368099999999998</v>
      </c>
      <c r="ES16" s="170">
        <v>-23.188099999999999</v>
      </c>
      <c r="ET16" s="170">
        <v>8.8140999999999998</v>
      </c>
      <c r="EU16" s="170">
        <v>19.2</v>
      </c>
      <c r="EV16" s="170">
        <v>-16.32</v>
      </c>
      <c r="EW16" s="170">
        <v>-0.4</v>
      </c>
      <c r="EX16" s="170">
        <v>3.3767999999999998</v>
      </c>
      <c r="EY16" s="170">
        <v>-14.3085</v>
      </c>
      <c r="EZ16" s="170">
        <v>-10.568199999999999</v>
      </c>
      <c r="FA16" s="170">
        <v>-10.749000000000001</v>
      </c>
      <c r="FB16" s="170">
        <v>8.5055999999999994</v>
      </c>
      <c r="FC16" s="170">
        <v>16.904900000000001</v>
      </c>
      <c r="FD16" s="170">
        <v>-14.590999999999999</v>
      </c>
      <c r="FE16" s="170">
        <v>3.3982000000000001</v>
      </c>
      <c r="FF16" s="171"/>
      <c r="FG16" s="170">
        <v>3.0729000000000002</v>
      </c>
      <c r="FH16" s="171"/>
      <c r="FI16" s="171"/>
      <c r="FJ16" s="171"/>
      <c r="FK16" s="170">
        <v>-0.16750000000000001</v>
      </c>
      <c r="FL16" s="170">
        <v>-0.33489999999999998</v>
      </c>
      <c r="FM16" s="170">
        <v>30.979399999999998</v>
      </c>
      <c r="FN16" s="170">
        <v>9.0535999999999994</v>
      </c>
      <c r="FO16" s="170">
        <v>9.0988000000000007</v>
      </c>
      <c r="FP16" s="170">
        <v>31.599599999999999</v>
      </c>
      <c r="FQ16" s="170">
        <v>39.787599999999998</v>
      </c>
      <c r="FR16" s="170">
        <v>10.7338</v>
      </c>
      <c r="FS16" s="170">
        <v>-11.31</v>
      </c>
      <c r="FT16" s="170">
        <v>-2.1254</v>
      </c>
      <c r="FU16" s="170">
        <v>0.16500000000000001</v>
      </c>
      <c r="FV16" s="170">
        <v>1.19</v>
      </c>
      <c r="FW16" s="170">
        <v>0.66</v>
      </c>
      <c r="FX16" s="170">
        <v>-10.7361</v>
      </c>
      <c r="FY16" s="171"/>
      <c r="FZ16" s="170">
        <v>7.077</v>
      </c>
      <c r="GA16" s="170">
        <v>0.82599999999999996</v>
      </c>
      <c r="GB16" s="171"/>
      <c r="GC16" s="170">
        <v>20.61</v>
      </c>
      <c r="GD16" s="170">
        <v>-43.350099999999998</v>
      </c>
      <c r="GE16" s="170">
        <v>-34.545499999999997</v>
      </c>
      <c r="GF16" s="170">
        <v>-2.09</v>
      </c>
      <c r="GG16" s="170">
        <v>28.936699999999998</v>
      </c>
      <c r="GH16" s="171"/>
      <c r="GI16" s="170">
        <v>17.266400000000001</v>
      </c>
      <c r="GJ16" s="170">
        <v>-3.0110000000000001</v>
      </c>
      <c r="GK16" s="170">
        <v>-3.1398000000000001</v>
      </c>
      <c r="GL16" s="170">
        <v>1.7065999999999999</v>
      </c>
      <c r="GM16" s="171"/>
      <c r="GN16" s="171"/>
      <c r="GO16" s="171"/>
      <c r="GP16" s="170">
        <v>-30.0534</v>
      </c>
      <c r="GQ16" s="170">
        <v>7.0784000000000002</v>
      </c>
      <c r="GR16" s="170">
        <v>-20.684899999999999</v>
      </c>
      <c r="GS16" s="170">
        <v>3.7056</v>
      </c>
      <c r="GT16" s="170">
        <v>3.198</v>
      </c>
      <c r="GU16" s="170">
        <v>142.16499999999999</v>
      </c>
      <c r="GV16" s="170">
        <v>-4.5515999999999996</v>
      </c>
      <c r="GW16" s="170">
        <v>-10.593</v>
      </c>
      <c r="GX16" s="170">
        <v>10.535500000000001</v>
      </c>
      <c r="GY16" s="170">
        <v>3.0257999999999998</v>
      </c>
      <c r="GZ16" s="170">
        <v>6.1826999999999996</v>
      </c>
      <c r="HA16" s="170">
        <v>6.1553000000000004</v>
      </c>
      <c r="HB16" s="170">
        <v>3.2650000000000001</v>
      </c>
      <c r="HC16" s="170">
        <v>-12.704700000000001</v>
      </c>
      <c r="HD16" s="170">
        <v>-11.261799999999999</v>
      </c>
      <c r="HE16" s="171"/>
      <c r="HF16" s="171"/>
      <c r="HG16" s="170">
        <v>0</v>
      </c>
      <c r="HH16" s="170">
        <v>17.3931</v>
      </c>
      <c r="HI16" s="170">
        <v>89.795599999999993</v>
      </c>
      <c r="HJ16" s="170">
        <v>-20.062799999999999</v>
      </c>
      <c r="HK16" s="170">
        <v>30.4861</v>
      </c>
      <c r="HL16" s="171"/>
      <c r="HM16" s="170">
        <v>10.2074</v>
      </c>
      <c r="HN16" s="170">
        <v>0</v>
      </c>
      <c r="HO16" s="170">
        <v>0</v>
      </c>
      <c r="HP16" s="171"/>
      <c r="HQ16" s="171"/>
      <c r="HR16" s="170">
        <v>-24.4436</v>
      </c>
      <c r="HS16" s="170">
        <v>-24.212900000000001</v>
      </c>
      <c r="HT16" s="170">
        <v>-3.8132000000000001</v>
      </c>
      <c r="HU16" s="170">
        <v>-3.1231</v>
      </c>
      <c r="HV16" s="170">
        <v>0.94</v>
      </c>
      <c r="HW16" s="170">
        <v>1.27</v>
      </c>
      <c r="HX16" s="170">
        <v>-20.6</v>
      </c>
      <c r="HY16" s="170">
        <v>-21.5</v>
      </c>
      <c r="HZ16" s="170">
        <v>5.3999999999999999E-2</v>
      </c>
      <c r="IA16" s="170">
        <v>-10.32</v>
      </c>
      <c r="IB16" s="170">
        <v>33.171700000000001</v>
      </c>
      <c r="IC16" s="170">
        <v>27.2514</v>
      </c>
      <c r="ID16" s="170">
        <v>27.6768</v>
      </c>
      <c r="IE16" s="170">
        <v>-16.5</v>
      </c>
      <c r="IF16" s="170">
        <v>-22.3</v>
      </c>
      <c r="IG16" s="170">
        <v>9.4</v>
      </c>
      <c r="IH16" s="170">
        <v>8.9</v>
      </c>
      <c r="II16" s="170">
        <v>-18.2971</v>
      </c>
      <c r="IJ16" s="170">
        <v>-18.190200000000001</v>
      </c>
      <c r="IK16" s="170">
        <v>-138.9802</v>
      </c>
      <c r="IL16" s="170">
        <v>15.753500000000001</v>
      </c>
      <c r="IM16" s="170">
        <v>-231.52209999999999</v>
      </c>
      <c r="IN16" s="170">
        <v>-9.5579000000000001</v>
      </c>
      <c r="IO16" s="170">
        <v>-25.355399999999999</v>
      </c>
      <c r="IP16" s="170">
        <v>89.563699999999997</v>
      </c>
      <c r="IQ16" s="170">
        <v>82.384299999999996</v>
      </c>
      <c r="IR16" s="170">
        <v>90.248599999999996</v>
      </c>
      <c r="IS16" s="170">
        <v>112.9986</v>
      </c>
      <c r="IT16" s="170">
        <v>19.110900000000001</v>
      </c>
      <c r="IU16" s="170">
        <v>9.5794999999999995</v>
      </c>
      <c r="IV16" s="170">
        <v>10.587899999999999</v>
      </c>
      <c r="IW16" s="170">
        <v>20.642099999999999</v>
      </c>
      <c r="IX16" s="170">
        <v>151.98599999999999</v>
      </c>
      <c r="IY16" s="170">
        <v>-214.31790000000001</v>
      </c>
      <c r="IZ16" s="170">
        <v>79.670100000000005</v>
      </c>
      <c r="JA16" s="170">
        <v>-73.409000000000006</v>
      </c>
      <c r="JB16" s="170">
        <v>-5.2723000000000004</v>
      </c>
      <c r="JC16" s="170">
        <v>4.0529999999999999</v>
      </c>
      <c r="JD16" s="170">
        <v>-1.04</v>
      </c>
      <c r="JE16" s="170">
        <v>-2.1789999999999998</v>
      </c>
      <c r="JF16" s="170">
        <v>-2.1850000000000001</v>
      </c>
      <c r="JG16" s="170">
        <v>-4.32</v>
      </c>
      <c r="JH16" s="170">
        <v>5.28</v>
      </c>
      <c r="JI16" s="170">
        <v>-2.0316999999999998</v>
      </c>
      <c r="JJ16" s="170">
        <v>-10.7225</v>
      </c>
      <c r="JK16" s="170">
        <v>6.0075000000000003</v>
      </c>
      <c r="JL16" s="170">
        <v>0.55700000000000005</v>
      </c>
      <c r="JM16" s="170">
        <v>0.2</v>
      </c>
      <c r="JN16" s="170">
        <v>1.2509999999999999</v>
      </c>
      <c r="JO16" s="170">
        <v>1.742</v>
      </c>
      <c r="JP16" s="171"/>
      <c r="JQ16" s="171"/>
      <c r="JR16" s="170">
        <v>4.6445999999999996</v>
      </c>
      <c r="JS16" s="170">
        <v>3.6172</v>
      </c>
      <c r="JT16" s="170">
        <v>4.3937999999999997</v>
      </c>
      <c r="JU16" s="171"/>
      <c r="JV16" s="170">
        <v>7.8</v>
      </c>
      <c r="JW16" s="170">
        <v>10.714399999999999</v>
      </c>
      <c r="JX16" s="170">
        <v>-0.06</v>
      </c>
      <c r="JY16" s="171"/>
      <c r="JZ16" s="170">
        <v>-14.3941</v>
      </c>
      <c r="KA16" s="170">
        <v>-2.5828000000000002</v>
      </c>
      <c r="KB16" s="170">
        <v>-21.848700000000001</v>
      </c>
      <c r="KC16" s="170">
        <v>-9.5388999999999999</v>
      </c>
      <c r="KD16" s="171"/>
      <c r="KE16" s="170">
        <v>-24.955300000000001</v>
      </c>
      <c r="KF16" s="171"/>
      <c r="KG16" s="170">
        <v>-0.2</v>
      </c>
      <c r="KH16" s="170">
        <v>-13.3</v>
      </c>
      <c r="KI16" s="170">
        <v>32.011699999999998</v>
      </c>
      <c r="KJ16" s="170">
        <v>-141.2251</v>
      </c>
    </row>
    <row r="17" spans="1:296" ht="18" customHeight="1" x14ac:dyDescent="0.25">
      <c r="A17" s="163" t="s">
        <v>71</v>
      </c>
      <c r="B17" s="163" t="s">
        <v>855</v>
      </c>
      <c r="C17" s="164">
        <v>0</v>
      </c>
      <c r="D17" s="164">
        <v>0</v>
      </c>
      <c r="E17" s="164">
        <v>4.5206</v>
      </c>
      <c r="F17" s="164">
        <v>-9.6805000000000003</v>
      </c>
      <c r="G17" s="164">
        <v>3.0206</v>
      </c>
      <c r="H17" s="164">
        <v>7.9561000000000002</v>
      </c>
      <c r="I17" s="165"/>
      <c r="J17" s="164">
        <v>10.3794</v>
      </c>
      <c r="K17" s="165"/>
      <c r="L17" s="164">
        <v>11.519500000000001</v>
      </c>
      <c r="M17" s="164">
        <v>4.1919000000000004</v>
      </c>
      <c r="N17" s="164">
        <v>3.7909000000000002</v>
      </c>
      <c r="O17" s="164">
        <v>-17.760000000000002</v>
      </c>
      <c r="P17" s="165"/>
      <c r="Q17" s="165"/>
      <c r="R17" s="165"/>
      <c r="S17" s="165"/>
      <c r="T17" s="164">
        <v>4.2621000000000002</v>
      </c>
      <c r="U17" s="164">
        <v>-3.1074000000000002</v>
      </c>
      <c r="V17" s="164">
        <v>3.1328999999999998</v>
      </c>
      <c r="W17" s="164">
        <v>2.9901</v>
      </c>
      <c r="X17" s="164">
        <v>5.4843000000000002</v>
      </c>
      <c r="Y17" s="164">
        <v>2.1526999999999998</v>
      </c>
      <c r="Z17" s="164">
        <v>-0.375</v>
      </c>
      <c r="AA17" s="164">
        <v>2.3090000000000002</v>
      </c>
      <c r="AB17" s="165"/>
      <c r="AC17" s="164">
        <v>-1.3492</v>
      </c>
      <c r="AD17" s="164">
        <v>-0.57299999999999995</v>
      </c>
      <c r="AE17" s="164">
        <v>-0.57199999999999995</v>
      </c>
      <c r="AF17" s="164">
        <v>2.8570000000000002</v>
      </c>
      <c r="AG17" s="164">
        <v>-4.4400000000000004</v>
      </c>
      <c r="AH17" s="164">
        <v>-11</v>
      </c>
      <c r="AI17" s="164">
        <v>0.189</v>
      </c>
      <c r="AJ17" s="164">
        <v>0.215</v>
      </c>
      <c r="AK17" s="165"/>
      <c r="AL17" s="164">
        <v>-11.56</v>
      </c>
      <c r="AM17" s="165"/>
      <c r="AN17" s="164">
        <v>-14.11</v>
      </c>
      <c r="AO17" s="164">
        <v>-14.27</v>
      </c>
      <c r="AP17" s="164">
        <v>4.9287000000000001</v>
      </c>
      <c r="AQ17" s="164">
        <v>2.9649999999999999</v>
      </c>
      <c r="AR17" s="164">
        <v>14.026999999999999</v>
      </c>
      <c r="AS17" s="164">
        <v>16.651</v>
      </c>
      <c r="AT17" s="164">
        <v>-13.3047</v>
      </c>
      <c r="AU17" s="164">
        <v>-12.5626</v>
      </c>
      <c r="AV17" s="164">
        <v>-12.653700000000001</v>
      </c>
      <c r="AW17" s="164">
        <v>16.410499999999999</v>
      </c>
      <c r="AX17" s="164">
        <v>14.4414</v>
      </c>
      <c r="AY17" s="164">
        <v>-18.262699999999999</v>
      </c>
      <c r="AZ17" s="164">
        <v>-19.244399999999999</v>
      </c>
      <c r="BA17" s="164">
        <v>38.267400000000002</v>
      </c>
      <c r="BB17" s="164">
        <v>39.499699999999997</v>
      </c>
      <c r="BC17" s="164">
        <v>-20.790099999999999</v>
      </c>
      <c r="BD17" s="164">
        <v>8.5952999999999999</v>
      </c>
      <c r="BE17" s="164">
        <v>-5.0999999999999996</v>
      </c>
      <c r="BF17" s="164">
        <v>-5.2</v>
      </c>
      <c r="BG17" s="164">
        <v>-21.416699999999999</v>
      </c>
      <c r="BH17" s="164">
        <v>-23.883800000000001</v>
      </c>
      <c r="BI17" s="164">
        <v>-2.4754</v>
      </c>
      <c r="BJ17" s="165"/>
      <c r="BK17" s="164">
        <v>-7.6254999999999997</v>
      </c>
      <c r="BL17" s="164">
        <v>5.8730000000000002</v>
      </c>
      <c r="BM17" s="165"/>
      <c r="BN17" s="164">
        <v>0.82430000000000003</v>
      </c>
      <c r="BO17" s="164">
        <v>-116.48909999999999</v>
      </c>
      <c r="BP17" s="164">
        <v>59.45</v>
      </c>
      <c r="BQ17" s="164">
        <v>59.022799999999997</v>
      </c>
      <c r="BR17" s="164">
        <v>-6.9088000000000003</v>
      </c>
      <c r="BS17" s="164">
        <v>-171.05510000000001</v>
      </c>
      <c r="BT17" s="165"/>
      <c r="BU17" s="165"/>
      <c r="BV17" s="165"/>
      <c r="BW17" s="164">
        <v>7.5545</v>
      </c>
      <c r="BX17" s="164">
        <v>7.55</v>
      </c>
      <c r="BY17" s="164">
        <v>8.02</v>
      </c>
      <c r="BZ17" s="164">
        <v>-13.93</v>
      </c>
      <c r="CA17" s="164">
        <v>-0.41</v>
      </c>
      <c r="CB17" s="164">
        <v>-11.382199999999999</v>
      </c>
      <c r="CC17" s="164">
        <v>-11.382199999999999</v>
      </c>
      <c r="CD17" s="164">
        <v>11.876300000000001</v>
      </c>
      <c r="CE17" s="164">
        <v>10.4125</v>
      </c>
      <c r="CF17" s="164">
        <v>-2.0131000000000001</v>
      </c>
      <c r="CG17" s="164">
        <v>-5.0499000000000001</v>
      </c>
      <c r="CH17" s="164">
        <v>-5.2622</v>
      </c>
      <c r="CI17" s="164">
        <v>-6.3239000000000001</v>
      </c>
      <c r="CJ17" s="165"/>
      <c r="CK17" s="165"/>
      <c r="CL17" s="165"/>
      <c r="CM17" s="164">
        <v>-20.399999999999999</v>
      </c>
      <c r="CN17" s="164">
        <v>-20.100000000000001</v>
      </c>
      <c r="CO17" s="164">
        <v>-3.34</v>
      </c>
      <c r="CP17" s="164">
        <v>10.735099999999999</v>
      </c>
      <c r="CQ17" s="164">
        <v>10.687799999999999</v>
      </c>
      <c r="CR17" s="164">
        <v>9.5252999999999997</v>
      </c>
      <c r="CS17" s="164">
        <v>59.449100000000001</v>
      </c>
      <c r="CT17" s="164">
        <v>59.593200000000003</v>
      </c>
      <c r="CU17" s="164">
        <v>-17.724900000000002</v>
      </c>
      <c r="CV17" s="164">
        <v>-48.148200000000003</v>
      </c>
      <c r="CW17" s="164">
        <v>-10.692299999999999</v>
      </c>
      <c r="CX17" s="164">
        <v>2.2212999999999998</v>
      </c>
      <c r="CY17" s="164">
        <v>29.07</v>
      </c>
      <c r="CZ17" s="164">
        <v>10.79</v>
      </c>
      <c r="DA17" s="164">
        <v>6.8799000000000001</v>
      </c>
      <c r="DB17" s="164">
        <v>5.7648000000000001</v>
      </c>
      <c r="DC17" s="164">
        <v>-8.9678000000000004</v>
      </c>
      <c r="DD17" s="165"/>
      <c r="DE17" s="165"/>
      <c r="DF17" s="165"/>
      <c r="DG17" s="164">
        <v>24.453299999999999</v>
      </c>
      <c r="DH17" s="165"/>
      <c r="DI17" s="165"/>
      <c r="DJ17" s="164">
        <v>-23.9</v>
      </c>
      <c r="DK17" s="165"/>
      <c r="DL17" s="164">
        <v>-0.97170000000000001</v>
      </c>
      <c r="DM17" s="164">
        <v>0.1</v>
      </c>
      <c r="DN17" s="164">
        <v>6.6289999999999996</v>
      </c>
      <c r="DO17" s="164">
        <v>4.2733999999999996</v>
      </c>
      <c r="DP17" s="164">
        <v>-1.66</v>
      </c>
      <c r="DQ17" s="164">
        <v>-2.5</v>
      </c>
      <c r="DR17" s="164">
        <v>12.927</v>
      </c>
      <c r="DS17" s="164">
        <v>-25.2789</v>
      </c>
      <c r="DT17" s="164">
        <v>-14.31</v>
      </c>
      <c r="DU17" s="164">
        <v>-14.46</v>
      </c>
      <c r="DV17" s="164">
        <v>31.48</v>
      </c>
      <c r="DW17" s="164">
        <v>-0.26</v>
      </c>
      <c r="DX17" s="164">
        <v>-28.363600000000002</v>
      </c>
      <c r="DY17" s="164">
        <v>-14.290900000000001</v>
      </c>
      <c r="DZ17" s="164">
        <v>-28.362400000000001</v>
      </c>
      <c r="EA17" s="164">
        <v>-27.2273</v>
      </c>
      <c r="EB17" s="165"/>
      <c r="EC17" s="164">
        <v>-21.188800000000001</v>
      </c>
      <c r="ED17" s="164">
        <v>-27.772200000000002</v>
      </c>
      <c r="EE17" s="164">
        <v>-26.973800000000001</v>
      </c>
      <c r="EF17" s="164">
        <v>-18.873200000000001</v>
      </c>
      <c r="EG17" s="164">
        <v>-30.8078</v>
      </c>
      <c r="EH17" s="164">
        <v>-13.464</v>
      </c>
      <c r="EI17" s="164">
        <v>-86.224900000000005</v>
      </c>
      <c r="EJ17" s="164">
        <v>-20.026399999999999</v>
      </c>
      <c r="EK17" s="165"/>
      <c r="EL17" s="164">
        <v>-10.1182</v>
      </c>
      <c r="EM17" s="164">
        <v>-9.6989000000000001</v>
      </c>
      <c r="EN17" s="164">
        <v>13.994999999999999</v>
      </c>
      <c r="EO17" s="164">
        <v>-9.1753</v>
      </c>
      <c r="EP17" s="164">
        <v>-9.2781000000000002</v>
      </c>
      <c r="EQ17" s="164">
        <v>-14.852</v>
      </c>
      <c r="ER17" s="164">
        <v>-22.596</v>
      </c>
      <c r="ES17" s="164">
        <v>-22.602499999999999</v>
      </c>
      <c r="ET17" s="164">
        <v>10.7064</v>
      </c>
      <c r="EU17" s="164">
        <v>19.98</v>
      </c>
      <c r="EV17" s="164">
        <v>-11.83</v>
      </c>
      <c r="EW17" s="164">
        <v>0.6</v>
      </c>
      <c r="EX17" s="164">
        <v>3.4548000000000001</v>
      </c>
      <c r="EY17" s="164">
        <v>-11.3535</v>
      </c>
      <c r="EZ17" s="164">
        <v>-10.3721</v>
      </c>
      <c r="FA17" s="164">
        <v>-10.6221</v>
      </c>
      <c r="FB17" s="164">
        <v>7.5933999999999999</v>
      </c>
      <c r="FC17" s="164">
        <v>16.669699999999999</v>
      </c>
      <c r="FD17" s="164">
        <v>-17.172999999999998</v>
      </c>
      <c r="FE17" s="164">
        <v>3.7446999999999999</v>
      </c>
      <c r="FF17" s="165"/>
      <c r="FG17" s="164">
        <v>3.4062999999999999</v>
      </c>
      <c r="FH17" s="165"/>
      <c r="FI17" s="165"/>
      <c r="FJ17" s="165"/>
      <c r="FK17" s="164">
        <v>-1.0046999999999999</v>
      </c>
      <c r="FL17" s="164">
        <v>-1.0046999999999999</v>
      </c>
      <c r="FM17" s="164">
        <v>30.644500000000001</v>
      </c>
      <c r="FN17" s="164">
        <v>8.9461999999999993</v>
      </c>
      <c r="FO17" s="164">
        <v>8.8879999999999999</v>
      </c>
      <c r="FP17" s="164">
        <v>31.011600000000001</v>
      </c>
      <c r="FQ17" s="164">
        <v>39.669699999999999</v>
      </c>
      <c r="FR17" s="164">
        <v>10.035600000000001</v>
      </c>
      <c r="FS17" s="164">
        <v>-11.08</v>
      </c>
      <c r="FT17" s="164">
        <v>-2.2115</v>
      </c>
      <c r="FU17" s="164">
        <v>0.16320000000000001</v>
      </c>
      <c r="FV17" s="164">
        <v>1.52</v>
      </c>
      <c r="FW17" s="164">
        <v>0.4</v>
      </c>
      <c r="FX17" s="164">
        <v>-9.8498999999999999</v>
      </c>
      <c r="FY17" s="165"/>
      <c r="FZ17" s="164">
        <v>7.0129999999999999</v>
      </c>
      <c r="GA17" s="164">
        <v>0.79900000000000004</v>
      </c>
      <c r="GB17" s="164">
        <v>2.5972</v>
      </c>
      <c r="GC17" s="164">
        <v>20.77</v>
      </c>
      <c r="GD17" s="164">
        <v>-43.989699999999999</v>
      </c>
      <c r="GE17" s="164">
        <v>-35.123600000000003</v>
      </c>
      <c r="GF17" s="164">
        <v>-2.11</v>
      </c>
      <c r="GG17" s="164">
        <v>29.131</v>
      </c>
      <c r="GH17" s="165"/>
      <c r="GI17" s="164">
        <v>17.205500000000001</v>
      </c>
      <c r="GJ17" s="164">
        <v>-3.2646000000000002</v>
      </c>
      <c r="GK17" s="164">
        <v>-3.4611999999999998</v>
      </c>
      <c r="GL17" s="164">
        <v>1.6888000000000001</v>
      </c>
      <c r="GM17" s="165"/>
      <c r="GN17" s="165"/>
      <c r="GO17" s="164">
        <v>-12.1675</v>
      </c>
      <c r="GP17" s="164">
        <v>-30.813600000000001</v>
      </c>
      <c r="GQ17" s="164">
        <v>7.1547999999999998</v>
      </c>
      <c r="GR17" s="164">
        <v>-20.5474</v>
      </c>
      <c r="GS17" s="164">
        <v>4.0411000000000001</v>
      </c>
      <c r="GT17" s="164">
        <v>4.0667</v>
      </c>
      <c r="GU17" s="164">
        <v>144.4709</v>
      </c>
      <c r="GV17" s="164">
        <v>-4.2465999999999999</v>
      </c>
      <c r="GW17" s="164">
        <v>-10.382999999999999</v>
      </c>
      <c r="GX17" s="164">
        <v>10.479100000000001</v>
      </c>
      <c r="GY17" s="164">
        <v>3.0746000000000002</v>
      </c>
      <c r="GZ17" s="164">
        <v>6.2560000000000002</v>
      </c>
      <c r="HA17" s="164">
        <v>6.2502000000000004</v>
      </c>
      <c r="HB17" s="164">
        <v>3</v>
      </c>
      <c r="HC17" s="164">
        <v>-13.2502</v>
      </c>
      <c r="HD17" s="164">
        <v>-12.329499999999999</v>
      </c>
      <c r="HE17" s="165"/>
      <c r="HF17" s="165"/>
      <c r="HG17" s="164">
        <v>0</v>
      </c>
      <c r="HH17" s="164">
        <v>16.3279</v>
      </c>
      <c r="HI17" s="164">
        <v>88.692499999999995</v>
      </c>
      <c r="HJ17" s="164">
        <v>-20.145199999999999</v>
      </c>
      <c r="HK17" s="164">
        <v>30.910799999999998</v>
      </c>
      <c r="HL17" s="165"/>
      <c r="HM17" s="164">
        <v>11.731</v>
      </c>
      <c r="HN17" s="164">
        <v>0</v>
      </c>
      <c r="HO17" s="164">
        <v>-10.929399999999999</v>
      </c>
      <c r="HP17" s="165"/>
      <c r="HQ17" s="165"/>
      <c r="HR17" s="164">
        <v>-25.020399999999999</v>
      </c>
      <c r="HS17" s="164">
        <v>-24.701799999999999</v>
      </c>
      <c r="HT17" s="164">
        <v>-4.1497000000000002</v>
      </c>
      <c r="HU17" s="164">
        <v>-4.1929999999999996</v>
      </c>
      <c r="HV17" s="164">
        <v>-0.01</v>
      </c>
      <c r="HW17" s="164">
        <v>0.24</v>
      </c>
      <c r="HX17" s="164">
        <v>-19.399999999999999</v>
      </c>
      <c r="HY17" s="164">
        <v>-19.899999999999999</v>
      </c>
      <c r="HZ17" s="164">
        <v>8.9999999999999998E-4</v>
      </c>
      <c r="IA17" s="164">
        <v>-10.4</v>
      </c>
      <c r="IB17" s="164">
        <v>32.182600000000001</v>
      </c>
      <c r="IC17" s="164">
        <v>27.974699999999999</v>
      </c>
      <c r="ID17" s="164">
        <v>27.495799999999999</v>
      </c>
      <c r="IE17" s="164">
        <v>-16.100000000000001</v>
      </c>
      <c r="IF17" s="164">
        <v>-21.8</v>
      </c>
      <c r="IG17" s="164">
        <v>9</v>
      </c>
      <c r="IH17" s="164">
        <v>8.5</v>
      </c>
      <c r="II17" s="165"/>
      <c r="IJ17" s="164">
        <v>-18.206900000000001</v>
      </c>
      <c r="IK17" s="164">
        <v>-137.6404</v>
      </c>
      <c r="IL17" s="164">
        <v>16.4194</v>
      </c>
      <c r="IM17" s="164">
        <v>-233.7236</v>
      </c>
      <c r="IN17" s="164">
        <v>-12.9048</v>
      </c>
      <c r="IO17" s="164">
        <v>-23.487200000000001</v>
      </c>
      <c r="IP17" s="164">
        <v>85.622299999999996</v>
      </c>
      <c r="IQ17" s="164">
        <v>82.686199999999999</v>
      </c>
      <c r="IR17" s="164">
        <v>88.408900000000003</v>
      </c>
      <c r="IS17" s="164">
        <v>112.1601</v>
      </c>
      <c r="IT17" s="164">
        <v>13.354900000000001</v>
      </c>
      <c r="IU17" s="164">
        <v>10.2271</v>
      </c>
      <c r="IV17" s="164">
        <v>9.3040000000000003</v>
      </c>
      <c r="IW17" s="164">
        <v>22.001200000000001</v>
      </c>
      <c r="IX17" s="164">
        <v>153.792</v>
      </c>
      <c r="IY17" s="164">
        <v>-216.3074</v>
      </c>
      <c r="IZ17" s="164">
        <v>78.298199999999994</v>
      </c>
      <c r="JA17" s="164">
        <v>-74.625500000000002</v>
      </c>
      <c r="JB17" s="164">
        <v>-5.3895</v>
      </c>
      <c r="JC17" s="164">
        <v>4.6289999999999996</v>
      </c>
      <c r="JD17" s="164">
        <v>-0.8</v>
      </c>
      <c r="JE17" s="164">
        <v>-2.1890000000000001</v>
      </c>
      <c r="JF17" s="164">
        <v>-2.1960000000000002</v>
      </c>
      <c r="JG17" s="164">
        <v>-3.76</v>
      </c>
      <c r="JH17" s="164">
        <v>5.04</v>
      </c>
      <c r="JI17" s="164">
        <v>-1.7942</v>
      </c>
      <c r="JJ17" s="164">
        <v>-10.7225</v>
      </c>
      <c r="JK17" s="164">
        <v>6.7704000000000004</v>
      </c>
      <c r="JL17" s="164">
        <v>0.441</v>
      </c>
      <c r="JM17" s="164">
        <v>-0.1</v>
      </c>
      <c r="JN17" s="164">
        <v>2.4020000000000001</v>
      </c>
      <c r="JO17" s="164">
        <v>2.5619999999999998</v>
      </c>
      <c r="JP17" s="165"/>
      <c r="JQ17" s="165"/>
      <c r="JR17" s="164">
        <v>3.7281</v>
      </c>
      <c r="JS17" s="164">
        <v>3.6080000000000001</v>
      </c>
      <c r="JT17" s="164">
        <v>3.0752999999999999</v>
      </c>
      <c r="JU17" s="165"/>
      <c r="JV17" s="164">
        <v>6.9</v>
      </c>
      <c r="JW17" s="164">
        <v>10.960599999999999</v>
      </c>
      <c r="JX17" s="164">
        <v>-0.06</v>
      </c>
      <c r="JY17" s="165"/>
      <c r="JZ17" s="164">
        <v>-14.0662</v>
      </c>
      <c r="KA17" s="164">
        <v>-3.0638000000000001</v>
      </c>
      <c r="KB17" s="164">
        <v>-22.635899999999999</v>
      </c>
      <c r="KC17" s="164">
        <v>-9.3878000000000004</v>
      </c>
      <c r="KD17" s="165"/>
      <c r="KE17" s="164">
        <v>-25.643699999999999</v>
      </c>
      <c r="KF17" s="165"/>
      <c r="KG17" s="164">
        <v>-0.1</v>
      </c>
      <c r="KH17" s="164">
        <v>-13.7</v>
      </c>
      <c r="KI17" s="164">
        <v>31.8596</v>
      </c>
      <c r="KJ17" s="164">
        <v>-141.96379999999999</v>
      </c>
    </row>
    <row r="18" spans="1:296" ht="18" customHeight="1" x14ac:dyDescent="0.25">
      <c r="A18" s="163" t="s">
        <v>71</v>
      </c>
      <c r="B18" s="163" t="s">
        <v>856</v>
      </c>
      <c r="C18" s="167">
        <v>0</v>
      </c>
      <c r="D18" s="167">
        <v>0</v>
      </c>
      <c r="E18" s="167">
        <v>4.609</v>
      </c>
      <c r="F18" s="168"/>
      <c r="G18" s="167">
        <v>2.9121000000000001</v>
      </c>
      <c r="H18" s="167">
        <v>7.8640999999999996</v>
      </c>
      <c r="I18" s="168"/>
      <c r="J18" s="167">
        <v>10.544499999999999</v>
      </c>
      <c r="K18" s="168"/>
      <c r="L18" s="167">
        <v>11.415699999999999</v>
      </c>
      <c r="M18" s="167">
        <v>4.1069000000000004</v>
      </c>
      <c r="N18" s="167">
        <v>3.7852999999999999</v>
      </c>
      <c r="O18" s="167">
        <v>-17.760000000000002</v>
      </c>
      <c r="P18" s="167">
        <v>-26.4</v>
      </c>
      <c r="Q18" s="167">
        <v>0</v>
      </c>
      <c r="R18" s="168"/>
      <c r="S18" s="167">
        <v>-17.600000000000001</v>
      </c>
      <c r="T18" s="167">
        <v>3.6448999999999998</v>
      </c>
      <c r="U18" s="167">
        <v>-3.1036999999999999</v>
      </c>
      <c r="V18" s="167">
        <v>3.0183</v>
      </c>
      <c r="W18" s="167">
        <v>2.8504999999999998</v>
      </c>
      <c r="X18" s="167">
        <v>5.2529000000000003</v>
      </c>
      <c r="Y18" s="167">
        <v>2.2181999999999999</v>
      </c>
      <c r="Z18" s="167">
        <v>-0.3634</v>
      </c>
      <c r="AA18" s="167">
        <v>2.0983999999999998</v>
      </c>
      <c r="AB18" s="168"/>
      <c r="AC18" s="167">
        <v>-1.5003</v>
      </c>
      <c r="AD18" s="167">
        <v>-0.48699999999999999</v>
      </c>
      <c r="AE18" s="167">
        <v>-0.50600000000000001</v>
      </c>
      <c r="AF18" s="167">
        <v>2.9950000000000001</v>
      </c>
      <c r="AG18" s="167">
        <v>-4.4400000000000004</v>
      </c>
      <c r="AH18" s="167">
        <v>-11</v>
      </c>
      <c r="AI18" s="167">
        <v>0.13800000000000001</v>
      </c>
      <c r="AJ18" s="167">
        <v>0.23499999999999999</v>
      </c>
      <c r="AK18" s="168"/>
      <c r="AL18" s="167">
        <v>-11.12</v>
      </c>
      <c r="AM18" s="168"/>
      <c r="AN18" s="167">
        <v>-14.16</v>
      </c>
      <c r="AO18" s="167">
        <v>-14.11</v>
      </c>
      <c r="AP18" s="167">
        <v>5.4104000000000001</v>
      </c>
      <c r="AQ18" s="167">
        <v>3.3934000000000002</v>
      </c>
      <c r="AR18" s="167">
        <v>13.8401</v>
      </c>
      <c r="AS18" s="167">
        <v>16.097000000000001</v>
      </c>
      <c r="AT18" s="167">
        <v>-14.064399999999999</v>
      </c>
      <c r="AU18" s="167">
        <v>-11.359500000000001</v>
      </c>
      <c r="AV18" s="167">
        <v>-10.4131</v>
      </c>
      <c r="AW18" s="167">
        <v>8.5363000000000007</v>
      </c>
      <c r="AX18" s="167">
        <v>10.504799999999999</v>
      </c>
      <c r="AY18" s="167">
        <v>-18.378599999999999</v>
      </c>
      <c r="AZ18" s="167">
        <v>-15.6915</v>
      </c>
      <c r="BA18" s="167">
        <v>31.798500000000001</v>
      </c>
      <c r="BB18" s="167">
        <v>28.9863</v>
      </c>
      <c r="BC18" s="167">
        <v>-20.719100000000001</v>
      </c>
      <c r="BD18" s="167">
        <v>8.2787000000000006</v>
      </c>
      <c r="BE18" s="167">
        <v>-5</v>
      </c>
      <c r="BF18" s="167">
        <v>-5</v>
      </c>
      <c r="BG18" s="167">
        <v>-24.7806</v>
      </c>
      <c r="BH18" s="167">
        <v>-24.074200000000001</v>
      </c>
      <c r="BI18" s="167">
        <v>-2.5383</v>
      </c>
      <c r="BJ18" s="168"/>
      <c r="BK18" s="167">
        <v>-4.6165000000000003</v>
      </c>
      <c r="BL18" s="167">
        <v>5.6614000000000004</v>
      </c>
      <c r="BM18" s="168"/>
      <c r="BN18" s="167">
        <v>0.87439999999999996</v>
      </c>
      <c r="BO18" s="167">
        <v>-107.4862</v>
      </c>
      <c r="BP18" s="167">
        <v>59.1449</v>
      </c>
      <c r="BQ18" s="167">
        <v>58.503999999999998</v>
      </c>
      <c r="BR18" s="167">
        <v>-7.0602999999999998</v>
      </c>
      <c r="BS18" s="167">
        <v>-165.18020000000001</v>
      </c>
      <c r="BT18" s="168"/>
      <c r="BU18" s="168"/>
      <c r="BV18" s="168"/>
      <c r="BW18" s="167">
        <v>8.5425000000000004</v>
      </c>
      <c r="BX18" s="167">
        <v>7.32</v>
      </c>
      <c r="BY18" s="167">
        <v>7.78</v>
      </c>
      <c r="BZ18" s="167">
        <v>-13.75</v>
      </c>
      <c r="CA18" s="167">
        <v>-0.41</v>
      </c>
      <c r="CB18" s="167">
        <v>-12.7217</v>
      </c>
      <c r="CC18" s="167">
        <v>-12.453799999999999</v>
      </c>
      <c r="CD18" s="167">
        <v>11.5426</v>
      </c>
      <c r="CE18" s="167">
        <v>10.228999999999999</v>
      </c>
      <c r="CF18" s="167">
        <v>-2.4727000000000001</v>
      </c>
      <c r="CG18" s="167">
        <v>-2.1581999999999999</v>
      </c>
      <c r="CH18" s="167">
        <v>-2.3917999999999999</v>
      </c>
      <c r="CI18" s="167">
        <v>-6.1105999999999998</v>
      </c>
      <c r="CJ18" s="168"/>
      <c r="CK18" s="168"/>
      <c r="CL18" s="168"/>
      <c r="CM18" s="167">
        <v>-20.6</v>
      </c>
      <c r="CN18" s="167">
        <v>-20.3</v>
      </c>
      <c r="CO18" s="167">
        <v>-3.48</v>
      </c>
      <c r="CP18" s="167">
        <v>11.784000000000001</v>
      </c>
      <c r="CQ18" s="167">
        <v>11.509</v>
      </c>
      <c r="CR18" s="167">
        <v>10.84</v>
      </c>
      <c r="CS18" s="167">
        <v>59.709800000000001</v>
      </c>
      <c r="CT18" s="167">
        <v>60.412599999999998</v>
      </c>
      <c r="CU18" s="167">
        <v>-17.094999999999999</v>
      </c>
      <c r="CV18" s="167">
        <v>-47.569400000000002</v>
      </c>
      <c r="CW18" s="167">
        <v>-11.9811</v>
      </c>
      <c r="CX18" s="167">
        <v>2.3233000000000001</v>
      </c>
      <c r="CY18" s="167">
        <v>29.57</v>
      </c>
      <c r="CZ18" s="167">
        <v>11.22</v>
      </c>
      <c r="DA18" s="167">
        <v>6.8799000000000001</v>
      </c>
      <c r="DB18" s="167">
        <v>5.7648000000000001</v>
      </c>
      <c r="DC18" s="167">
        <v>-8.9917999999999996</v>
      </c>
      <c r="DD18" s="168"/>
      <c r="DE18" s="168"/>
      <c r="DF18" s="168"/>
      <c r="DG18" s="167">
        <v>29.001999999999999</v>
      </c>
      <c r="DH18" s="168"/>
      <c r="DI18" s="168"/>
      <c r="DJ18" s="168"/>
      <c r="DK18" s="168"/>
      <c r="DL18" s="167">
        <v>-0.81420000000000003</v>
      </c>
      <c r="DM18" s="167">
        <v>0.3</v>
      </c>
      <c r="DN18" s="167">
        <v>5.6826999999999996</v>
      </c>
      <c r="DO18" s="167">
        <v>4.4588999999999999</v>
      </c>
      <c r="DP18" s="167">
        <v>-1.49</v>
      </c>
      <c r="DQ18" s="167">
        <v>-2.12</v>
      </c>
      <c r="DR18" s="167">
        <v>12.648</v>
      </c>
      <c r="DS18" s="167">
        <v>-30.046700000000001</v>
      </c>
      <c r="DT18" s="167">
        <v>-14.71</v>
      </c>
      <c r="DU18" s="167">
        <v>-14.68</v>
      </c>
      <c r="DV18" s="167">
        <v>32.35</v>
      </c>
      <c r="DW18" s="167">
        <v>0.28000000000000003</v>
      </c>
      <c r="DX18" s="167">
        <v>-30.7818</v>
      </c>
      <c r="DY18" s="167">
        <v>-15.4818</v>
      </c>
      <c r="DZ18" s="167">
        <v>-30.592300000000002</v>
      </c>
      <c r="EA18" s="167">
        <v>-29.345500000000001</v>
      </c>
      <c r="EB18" s="168"/>
      <c r="EC18" s="167">
        <v>-21.5215</v>
      </c>
      <c r="ED18" s="167">
        <v>-28.3245</v>
      </c>
      <c r="EE18" s="167">
        <v>-28.2087</v>
      </c>
      <c r="EF18" s="167">
        <v>-20.837</v>
      </c>
      <c r="EG18" s="167">
        <v>-31.655999999999999</v>
      </c>
      <c r="EH18" s="167">
        <v>-13.167999999999999</v>
      </c>
      <c r="EI18" s="167">
        <v>-82.703800000000001</v>
      </c>
      <c r="EJ18" s="167">
        <v>-17.371600000000001</v>
      </c>
      <c r="EK18" s="168"/>
      <c r="EL18" s="167">
        <v>-10.978400000000001</v>
      </c>
      <c r="EM18" s="167">
        <v>-10.157500000000001</v>
      </c>
      <c r="EN18" s="167">
        <v>10.938700000000001</v>
      </c>
      <c r="EO18" s="167">
        <v>-9.0961999999999996</v>
      </c>
      <c r="EP18" s="167">
        <v>-8.7245000000000008</v>
      </c>
      <c r="EQ18" s="167">
        <v>-10.244</v>
      </c>
      <c r="ER18" s="167">
        <v>-24.8019</v>
      </c>
      <c r="ES18" s="167">
        <v>-24.930599999999998</v>
      </c>
      <c r="ET18" s="167">
        <v>9.6282999999999994</v>
      </c>
      <c r="EU18" s="167">
        <v>12.63</v>
      </c>
      <c r="EV18" s="167">
        <v>-14.82</v>
      </c>
      <c r="EW18" s="167">
        <v>0</v>
      </c>
      <c r="EX18" s="167">
        <v>3.5554999999999999</v>
      </c>
      <c r="EY18" s="167">
        <v>-11.5091</v>
      </c>
      <c r="EZ18" s="167">
        <v>-11.048999999999999</v>
      </c>
      <c r="FA18" s="167">
        <v>-11.241899999999999</v>
      </c>
      <c r="FB18" s="167">
        <v>8.0221999999999998</v>
      </c>
      <c r="FC18" s="167">
        <v>16.1387</v>
      </c>
      <c r="FD18" s="167">
        <v>-14.677</v>
      </c>
      <c r="FE18" s="167">
        <v>3.7216</v>
      </c>
      <c r="FF18" s="168"/>
      <c r="FG18" s="167">
        <v>3.4201999999999999</v>
      </c>
      <c r="FH18" s="168"/>
      <c r="FI18" s="168"/>
      <c r="FJ18" s="168"/>
      <c r="FK18" s="167">
        <v>0</v>
      </c>
      <c r="FL18" s="167">
        <v>0.16750000000000001</v>
      </c>
      <c r="FM18" s="167">
        <v>28.1327</v>
      </c>
      <c r="FN18" s="167">
        <v>11.572100000000001</v>
      </c>
      <c r="FO18" s="167">
        <v>10.5868</v>
      </c>
      <c r="FP18" s="167">
        <v>29.6601</v>
      </c>
      <c r="FQ18" s="167">
        <v>39.318100000000001</v>
      </c>
      <c r="FR18" s="167">
        <v>11.3002</v>
      </c>
      <c r="FS18" s="167">
        <v>-10.5</v>
      </c>
      <c r="FT18" s="167">
        <v>-2.0173999999999999</v>
      </c>
      <c r="FU18" s="167">
        <v>0.16589999999999999</v>
      </c>
      <c r="FV18" s="167">
        <v>1.1599999999999999</v>
      </c>
      <c r="FW18" s="167">
        <v>0.14000000000000001</v>
      </c>
      <c r="FX18" s="167">
        <v>-11.3787</v>
      </c>
      <c r="FY18" s="168"/>
      <c r="FZ18" s="167">
        <v>6.9939999999999998</v>
      </c>
      <c r="GA18" s="167">
        <v>0.86799999999999999</v>
      </c>
      <c r="GB18" s="168"/>
      <c r="GC18" s="167">
        <v>21.2</v>
      </c>
      <c r="GD18" s="167">
        <v>-43.873600000000003</v>
      </c>
      <c r="GE18" s="167">
        <v>-34.894199999999998</v>
      </c>
      <c r="GF18" s="167">
        <v>-1.95</v>
      </c>
      <c r="GG18" s="167">
        <v>29.731300000000001</v>
      </c>
      <c r="GH18" s="168"/>
      <c r="GI18" s="167">
        <v>17.150500000000001</v>
      </c>
      <c r="GJ18" s="167">
        <v>-3.4430000000000001</v>
      </c>
      <c r="GK18" s="167">
        <v>-3.6204000000000001</v>
      </c>
      <c r="GL18" s="167">
        <v>1.7139</v>
      </c>
      <c r="GM18" s="168"/>
      <c r="GN18" s="168"/>
      <c r="GO18" s="168"/>
      <c r="GP18" s="167">
        <v>-30.438300000000002</v>
      </c>
      <c r="GQ18" s="167">
        <v>6.7897999999999996</v>
      </c>
      <c r="GR18" s="167">
        <v>-20.608499999999999</v>
      </c>
      <c r="GS18" s="167">
        <v>6.0358000000000001</v>
      </c>
      <c r="GT18" s="167">
        <v>5.2637</v>
      </c>
      <c r="GU18" s="167">
        <v>149.94589999999999</v>
      </c>
      <c r="GV18" s="167">
        <v>-4.0880999999999998</v>
      </c>
      <c r="GW18" s="167">
        <v>-10.061500000000001</v>
      </c>
      <c r="GX18" s="167">
        <v>9.7187000000000001</v>
      </c>
      <c r="GY18" s="167">
        <v>2.8957999999999999</v>
      </c>
      <c r="GZ18" s="167">
        <v>6.3146000000000004</v>
      </c>
      <c r="HA18" s="167">
        <v>6.2027000000000001</v>
      </c>
      <c r="HB18" s="167">
        <v>3</v>
      </c>
      <c r="HC18" s="167">
        <v>-12.6286</v>
      </c>
      <c r="HD18" s="167">
        <v>-10.7798</v>
      </c>
      <c r="HE18" s="168"/>
      <c r="HF18" s="168"/>
      <c r="HG18" s="167">
        <v>0</v>
      </c>
      <c r="HH18" s="167">
        <v>17.322399999999998</v>
      </c>
      <c r="HI18" s="167">
        <v>89.226299999999995</v>
      </c>
      <c r="HJ18" s="167">
        <v>-18.509499999999999</v>
      </c>
      <c r="HK18" s="167">
        <v>32.012799999999999</v>
      </c>
      <c r="HL18" s="168"/>
      <c r="HM18" s="167">
        <v>8.1371000000000002</v>
      </c>
      <c r="HN18" s="167">
        <v>0</v>
      </c>
      <c r="HO18" s="167">
        <v>0</v>
      </c>
      <c r="HP18" s="168"/>
      <c r="HQ18" s="168"/>
      <c r="HR18" s="167">
        <v>-24.811599999999999</v>
      </c>
      <c r="HS18" s="167">
        <v>-24.114000000000001</v>
      </c>
      <c r="HT18" s="167">
        <v>-4.4356</v>
      </c>
      <c r="HU18" s="167">
        <v>-4.1670999999999996</v>
      </c>
      <c r="HV18" s="167">
        <v>0.99</v>
      </c>
      <c r="HW18" s="167">
        <v>1.32</v>
      </c>
      <c r="HX18" s="167">
        <v>-22.4</v>
      </c>
      <c r="HY18" s="167">
        <v>-22.4</v>
      </c>
      <c r="HZ18" s="167">
        <v>0.1767</v>
      </c>
      <c r="IA18" s="167">
        <v>-9.76</v>
      </c>
      <c r="IB18" s="167">
        <v>35.688499999999998</v>
      </c>
      <c r="IC18" s="167">
        <v>26.8416</v>
      </c>
      <c r="ID18" s="167">
        <v>26.729199999999999</v>
      </c>
      <c r="IE18" s="167">
        <v>-16.100000000000001</v>
      </c>
      <c r="IF18" s="167">
        <v>-23.9</v>
      </c>
      <c r="IG18" s="167">
        <v>9.4</v>
      </c>
      <c r="IH18" s="167">
        <v>8.9</v>
      </c>
      <c r="II18" s="168"/>
      <c r="IJ18" s="168"/>
      <c r="IK18" s="167">
        <v>-139.59549999999999</v>
      </c>
      <c r="IL18" s="167">
        <v>16.3735</v>
      </c>
      <c r="IM18" s="167">
        <v>-235.17089999999999</v>
      </c>
      <c r="IN18" s="167">
        <v>-13.2042</v>
      </c>
      <c r="IO18" s="167">
        <v>-25.785299999999999</v>
      </c>
      <c r="IP18" s="167">
        <v>85.343100000000007</v>
      </c>
      <c r="IQ18" s="167">
        <v>77.633899999999997</v>
      </c>
      <c r="IR18" s="167">
        <v>90.724299999999999</v>
      </c>
      <c r="IS18" s="167">
        <v>115.6733</v>
      </c>
      <c r="IT18" s="167">
        <v>18.328399999999998</v>
      </c>
      <c r="IU18" s="167">
        <v>8.5615000000000006</v>
      </c>
      <c r="IV18" s="167">
        <v>8.6198999999999995</v>
      </c>
      <c r="IW18" s="167">
        <v>18.559999999999999</v>
      </c>
      <c r="IX18" s="167">
        <v>157.15710000000001</v>
      </c>
      <c r="IY18" s="168"/>
      <c r="IZ18" s="167">
        <v>80.226200000000006</v>
      </c>
      <c r="JA18" s="167">
        <v>-72.9679</v>
      </c>
      <c r="JB18" s="167">
        <v>-4.9207000000000001</v>
      </c>
      <c r="JC18" s="167">
        <v>4.9139999999999997</v>
      </c>
      <c r="JD18" s="167">
        <v>-1.92</v>
      </c>
      <c r="JE18" s="167">
        <v>-2.173</v>
      </c>
      <c r="JF18" s="167">
        <v>-2.1789999999999998</v>
      </c>
      <c r="JG18" s="167">
        <v>-3.04</v>
      </c>
      <c r="JH18" s="167">
        <v>4.4800000000000004</v>
      </c>
      <c r="JI18" s="167">
        <v>-2.5497000000000001</v>
      </c>
      <c r="JJ18" s="167">
        <v>-10.106</v>
      </c>
      <c r="JK18" s="167">
        <v>6.6818999999999997</v>
      </c>
      <c r="JL18" s="167">
        <v>0.09</v>
      </c>
      <c r="JM18" s="167">
        <v>-1</v>
      </c>
      <c r="JN18" s="167">
        <v>-0.68799999999999994</v>
      </c>
      <c r="JO18" s="167">
        <v>0.33</v>
      </c>
      <c r="JP18" s="168"/>
      <c r="JQ18" s="168"/>
      <c r="JR18" s="167">
        <v>3.0579000000000001</v>
      </c>
      <c r="JS18" s="167">
        <v>4.6125999999999996</v>
      </c>
      <c r="JT18" s="167">
        <v>3.3083</v>
      </c>
      <c r="JU18" s="168"/>
      <c r="JV18" s="167">
        <v>9</v>
      </c>
      <c r="JW18" s="167">
        <v>10.1774</v>
      </c>
      <c r="JX18" s="167">
        <v>-0.04</v>
      </c>
      <c r="JY18" s="168"/>
      <c r="JZ18" s="167">
        <v>-13.9415</v>
      </c>
      <c r="KA18" s="167">
        <v>-2.4413999999999998</v>
      </c>
      <c r="KB18" s="167">
        <v>-21.178899999999999</v>
      </c>
      <c r="KC18" s="167">
        <v>-9.4118999999999993</v>
      </c>
      <c r="KD18" s="167">
        <v>0</v>
      </c>
      <c r="KE18" s="167">
        <v>-25.362300000000001</v>
      </c>
      <c r="KF18" s="168"/>
      <c r="KG18" s="167">
        <v>-1.7</v>
      </c>
      <c r="KH18" s="167">
        <v>-12.4</v>
      </c>
      <c r="KI18" s="167">
        <v>30.795200000000001</v>
      </c>
      <c r="KJ18" s="167">
        <v>-137.61109999999999</v>
      </c>
    </row>
    <row r="19" spans="1:296" ht="18" customHeight="1" x14ac:dyDescent="0.25">
      <c r="A19" s="163" t="s">
        <v>71</v>
      </c>
      <c r="B19" s="163" t="s">
        <v>857</v>
      </c>
      <c r="C19" s="167">
        <v>0</v>
      </c>
      <c r="D19" s="167">
        <v>0</v>
      </c>
      <c r="E19" s="167">
        <v>4.9034000000000004</v>
      </c>
      <c r="F19" s="167">
        <v>-9.9831000000000003</v>
      </c>
      <c r="G19" s="167">
        <v>2.9419</v>
      </c>
      <c r="H19" s="167">
        <v>8.3732000000000006</v>
      </c>
      <c r="I19" s="168"/>
      <c r="J19" s="167">
        <v>11.010300000000001</v>
      </c>
      <c r="K19" s="168"/>
      <c r="L19" s="167">
        <v>11.655799999999999</v>
      </c>
      <c r="M19" s="167">
        <v>4.4348999999999998</v>
      </c>
      <c r="N19" s="167">
        <v>4.2903000000000002</v>
      </c>
      <c r="O19" s="167">
        <v>-17.760000000000002</v>
      </c>
      <c r="P19" s="167">
        <v>-26.4</v>
      </c>
      <c r="Q19" s="167">
        <v>2.2000000000000002</v>
      </c>
      <c r="R19" s="167">
        <v>0.82799999999999996</v>
      </c>
      <c r="S19" s="167">
        <v>-19.8</v>
      </c>
      <c r="T19" s="167">
        <v>4.0998999999999999</v>
      </c>
      <c r="U19" s="167">
        <v>-3.5476000000000001</v>
      </c>
      <c r="V19" s="167">
        <v>3.3687999999999998</v>
      </c>
      <c r="W19" s="167">
        <v>3.2176</v>
      </c>
      <c r="X19" s="167">
        <v>5.8620999999999999</v>
      </c>
      <c r="Y19" s="167">
        <v>1.9584999999999999</v>
      </c>
      <c r="Z19" s="167">
        <v>-0.35470000000000002</v>
      </c>
      <c r="AA19" s="167">
        <v>2.34</v>
      </c>
      <c r="AB19" s="168"/>
      <c r="AC19" s="167">
        <v>-1.3662000000000001</v>
      </c>
      <c r="AD19" s="167">
        <v>-0.48899999999999999</v>
      </c>
      <c r="AE19" s="167">
        <v>-0.44500000000000001</v>
      </c>
      <c r="AF19" s="167">
        <v>3.15</v>
      </c>
      <c r="AG19" s="167">
        <v>-2.2200000000000002</v>
      </c>
      <c r="AH19" s="167">
        <v>-8.8000000000000007</v>
      </c>
      <c r="AI19" s="167">
        <v>-0.17100000000000001</v>
      </c>
      <c r="AJ19" s="167">
        <v>0.23699999999999999</v>
      </c>
      <c r="AK19" s="168"/>
      <c r="AL19" s="167">
        <v>-11.06</v>
      </c>
      <c r="AM19" s="167">
        <v>-10</v>
      </c>
      <c r="AN19" s="167">
        <v>-14.04</v>
      </c>
      <c r="AO19" s="167">
        <v>-13.85</v>
      </c>
      <c r="AP19" s="167">
        <v>5.5926999999999998</v>
      </c>
      <c r="AQ19" s="167">
        <v>3.0451000000000001</v>
      </c>
      <c r="AR19" s="167">
        <v>14.3521</v>
      </c>
      <c r="AS19" s="167">
        <v>16.084700000000002</v>
      </c>
      <c r="AT19" s="167">
        <v>-13.228400000000001</v>
      </c>
      <c r="AU19" s="167">
        <v>-13.1578</v>
      </c>
      <c r="AV19" s="167">
        <v>-10.8133</v>
      </c>
      <c r="AW19" s="167">
        <v>24.3095</v>
      </c>
      <c r="AX19" s="167">
        <v>32.327399999999997</v>
      </c>
      <c r="AY19" s="167">
        <v>-19.3521</v>
      </c>
      <c r="AZ19" s="167">
        <v>-17.534099999999999</v>
      </c>
      <c r="BA19" s="167">
        <v>31.2729</v>
      </c>
      <c r="BB19" s="167">
        <v>25.7392</v>
      </c>
      <c r="BC19" s="167">
        <v>-16.662800000000001</v>
      </c>
      <c r="BD19" s="167">
        <v>-0.21629999999999999</v>
      </c>
      <c r="BE19" s="167">
        <v>-1.7</v>
      </c>
      <c r="BF19" s="167">
        <v>-1.6</v>
      </c>
      <c r="BG19" s="167">
        <v>-23.3308</v>
      </c>
      <c r="BH19" s="167">
        <v>-22.555599999999998</v>
      </c>
      <c r="BI19" s="167">
        <v>-2.6998000000000002</v>
      </c>
      <c r="BJ19" s="168"/>
      <c r="BK19" s="167">
        <v>-1.2723</v>
      </c>
      <c r="BL19" s="167">
        <v>5.7587999999999999</v>
      </c>
      <c r="BM19" s="168"/>
      <c r="BN19" s="167">
        <v>0.81220000000000003</v>
      </c>
      <c r="BO19" s="167">
        <v>-111.54510000000001</v>
      </c>
      <c r="BP19" s="167">
        <v>59.1143</v>
      </c>
      <c r="BQ19" s="167">
        <v>60.060400000000001</v>
      </c>
      <c r="BR19" s="167">
        <v>-15.713100000000001</v>
      </c>
      <c r="BS19" s="167">
        <v>-160.708</v>
      </c>
      <c r="BT19" s="168"/>
      <c r="BU19" s="168"/>
      <c r="BV19" s="168"/>
      <c r="BW19" s="167">
        <v>10.668100000000001</v>
      </c>
      <c r="BX19" s="167">
        <v>7.6</v>
      </c>
      <c r="BY19" s="167">
        <v>8.1</v>
      </c>
      <c r="BZ19" s="167">
        <v>-12.69</v>
      </c>
      <c r="CA19" s="167">
        <v>0.42</v>
      </c>
      <c r="CB19" s="167">
        <v>-15.4009</v>
      </c>
      <c r="CC19" s="167">
        <v>-14.597099999999999</v>
      </c>
      <c r="CD19" s="167">
        <v>13.447699999999999</v>
      </c>
      <c r="CE19" s="167">
        <v>11.671200000000001</v>
      </c>
      <c r="CF19" s="167">
        <v>-1.7589999999999999</v>
      </c>
      <c r="CG19" s="167">
        <v>3.0488</v>
      </c>
      <c r="CH19" s="167">
        <v>3.0144000000000002</v>
      </c>
      <c r="CI19" s="167">
        <v>-2.0992000000000002</v>
      </c>
      <c r="CJ19" s="168"/>
      <c r="CK19" s="168"/>
      <c r="CL19" s="168"/>
      <c r="CM19" s="167">
        <v>-19.5</v>
      </c>
      <c r="CN19" s="167">
        <v>-19.2</v>
      </c>
      <c r="CO19" s="167">
        <v>-3.46</v>
      </c>
      <c r="CP19" s="167">
        <v>15.632999999999999</v>
      </c>
      <c r="CQ19" s="167">
        <v>15.8622</v>
      </c>
      <c r="CR19" s="167">
        <v>14.890599999999999</v>
      </c>
      <c r="CS19" s="167">
        <v>59.143599999999999</v>
      </c>
      <c r="CT19" s="167">
        <v>59.661200000000001</v>
      </c>
      <c r="CU19" s="167">
        <v>-19.7072</v>
      </c>
      <c r="CV19" s="167">
        <v>-46.8155</v>
      </c>
      <c r="CW19" s="167">
        <v>-14.2959</v>
      </c>
      <c r="CX19" s="167">
        <v>2.2980999999999998</v>
      </c>
      <c r="CY19" s="167">
        <v>29.83</v>
      </c>
      <c r="CZ19" s="167">
        <v>11.4</v>
      </c>
      <c r="DA19" s="167">
        <v>7.3486000000000002</v>
      </c>
      <c r="DB19" s="167">
        <v>6.2530999999999999</v>
      </c>
      <c r="DC19" s="167">
        <v>-9.2169000000000008</v>
      </c>
      <c r="DD19" s="168"/>
      <c r="DE19" s="168"/>
      <c r="DF19" s="168"/>
      <c r="DG19" s="167">
        <v>28.188400000000001</v>
      </c>
      <c r="DH19" s="168"/>
      <c r="DI19" s="168"/>
      <c r="DJ19" s="167">
        <v>-26.1</v>
      </c>
      <c r="DK19" s="167">
        <v>-26.5</v>
      </c>
      <c r="DL19" s="167">
        <v>-0.77510000000000001</v>
      </c>
      <c r="DM19" s="167">
        <v>1.4</v>
      </c>
      <c r="DN19" s="167">
        <v>6.6289999999999996</v>
      </c>
      <c r="DO19" s="167">
        <v>5.7577999999999996</v>
      </c>
      <c r="DP19" s="167">
        <v>-0.63</v>
      </c>
      <c r="DQ19" s="167">
        <v>-2.25</v>
      </c>
      <c r="DR19" s="167">
        <v>13.2835</v>
      </c>
      <c r="DS19" s="167">
        <v>-28.589099999999998</v>
      </c>
      <c r="DT19" s="167">
        <v>-12.14</v>
      </c>
      <c r="DU19" s="167">
        <v>-12.18</v>
      </c>
      <c r="DV19" s="167">
        <v>28.79</v>
      </c>
      <c r="DW19" s="167">
        <v>1.83</v>
      </c>
      <c r="DX19" s="167">
        <v>-29.290900000000001</v>
      </c>
      <c r="DY19" s="167">
        <v>-14.045500000000001</v>
      </c>
      <c r="DZ19" s="167">
        <v>-31.7257</v>
      </c>
      <c r="EA19" s="167">
        <v>-31.290900000000001</v>
      </c>
      <c r="EB19" s="167">
        <v>9.9802999999999997</v>
      </c>
      <c r="EC19" s="167">
        <v>-19.9055</v>
      </c>
      <c r="ED19" s="167">
        <v>-26.639099999999999</v>
      </c>
      <c r="EE19" s="167">
        <v>-26.5214</v>
      </c>
      <c r="EF19" s="167">
        <v>-18.831399999999999</v>
      </c>
      <c r="EG19" s="167">
        <v>-31.1417</v>
      </c>
      <c r="EH19" s="167">
        <v>-13.673</v>
      </c>
      <c r="EI19" s="167">
        <v>-76.108800000000002</v>
      </c>
      <c r="EJ19" s="167">
        <v>-16.402799999999999</v>
      </c>
      <c r="EK19" s="168"/>
      <c r="EL19" s="167">
        <v>-10.787599999999999</v>
      </c>
      <c r="EM19" s="167">
        <v>-10.123699999999999</v>
      </c>
      <c r="EN19" s="167">
        <v>12.8246</v>
      </c>
      <c r="EO19" s="167">
        <v>-9.5413999999999994</v>
      </c>
      <c r="EP19" s="167">
        <v>-9.5934000000000008</v>
      </c>
      <c r="EQ19" s="167">
        <v>-20.484000000000002</v>
      </c>
      <c r="ER19" s="167">
        <v>-25.0808</v>
      </c>
      <c r="ES19" s="167">
        <v>-24.6663</v>
      </c>
      <c r="ET19" s="167">
        <v>13.352</v>
      </c>
      <c r="EU19" s="167">
        <v>19.53</v>
      </c>
      <c r="EV19" s="167">
        <v>-6.35</v>
      </c>
      <c r="EW19" s="167">
        <v>0.3</v>
      </c>
      <c r="EX19" s="167">
        <v>3.6884000000000001</v>
      </c>
      <c r="EY19" s="167">
        <v>-13.3414</v>
      </c>
      <c r="EZ19" s="167">
        <v>-10.1013</v>
      </c>
      <c r="FA19" s="167">
        <v>-10.276300000000001</v>
      </c>
      <c r="FB19" s="167">
        <v>7.4550999999999998</v>
      </c>
      <c r="FC19" s="167">
        <v>19.494199999999999</v>
      </c>
      <c r="FD19" s="167">
        <v>-17.4009</v>
      </c>
      <c r="FE19" s="167">
        <v>3.6215999999999999</v>
      </c>
      <c r="FF19" s="168"/>
      <c r="FG19" s="167">
        <v>3.2425999999999999</v>
      </c>
      <c r="FH19" s="168"/>
      <c r="FI19" s="168"/>
      <c r="FJ19" s="168"/>
      <c r="FK19" s="167">
        <v>2.5118</v>
      </c>
      <c r="FL19" s="167">
        <v>2.3443999999999998</v>
      </c>
      <c r="FM19" s="167">
        <v>24.951000000000001</v>
      </c>
      <c r="FN19" s="167">
        <v>12.309200000000001</v>
      </c>
      <c r="FO19" s="167">
        <v>12.3421</v>
      </c>
      <c r="FP19" s="167">
        <v>27.4056</v>
      </c>
      <c r="FQ19" s="167">
        <v>37.354199999999999</v>
      </c>
      <c r="FR19" s="167">
        <v>13.2387</v>
      </c>
      <c r="FS19" s="167">
        <v>-10.09</v>
      </c>
      <c r="FT19" s="167">
        <v>-2.2097000000000002</v>
      </c>
      <c r="FU19" s="167">
        <v>0.16500000000000001</v>
      </c>
      <c r="FV19" s="167">
        <v>1.29</v>
      </c>
      <c r="FW19" s="167">
        <v>-1.32</v>
      </c>
      <c r="FX19" s="167">
        <v>-12.890700000000001</v>
      </c>
      <c r="FY19" s="168"/>
      <c r="FZ19" s="167">
        <v>7.0179999999999998</v>
      </c>
      <c r="GA19" s="167">
        <v>1.06</v>
      </c>
      <c r="GB19" s="168"/>
      <c r="GC19" s="167">
        <v>21.36</v>
      </c>
      <c r="GD19" s="167">
        <v>-42.838099999999997</v>
      </c>
      <c r="GE19" s="167">
        <v>-32.622799999999998</v>
      </c>
      <c r="GF19" s="167">
        <v>-1.93</v>
      </c>
      <c r="GG19" s="167">
        <v>29.474599999999999</v>
      </c>
      <c r="GH19" s="168"/>
      <c r="GI19" s="167">
        <v>17.126000000000001</v>
      </c>
      <c r="GJ19" s="167">
        <v>-3.8069999999999999</v>
      </c>
      <c r="GK19" s="167">
        <v>-3.9954000000000001</v>
      </c>
      <c r="GL19" s="167">
        <v>1.8015000000000001</v>
      </c>
      <c r="GM19" s="168"/>
      <c r="GN19" s="168"/>
      <c r="GO19" s="167">
        <v>-12.862500000000001</v>
      </c>
      <c r="GP19" s="167">
        <v>-31.244599999999998</v>
      </c>
      <c r="GQ19" s="167">
        <v>6.5346000000000002</v>
      </c>
      <c r="GR19" s="167">
        <v>-20.102900000000002</v>
      </c>
      <c r="GS19" s="167">
        <v>6.2584999999999997</v>
      </c>
      <c r="GT19" s="167">
        <v>6.75</v>
      </c>
      <c r="GU19" s="167">
        <v>154.35079999999999</v>
      </c>
      <c r="GV19" s="167">
        <v>-3.609</v>
      </c>
      <c r="GW19" s="167">
        <v>-9.2689000000000004</v>
      </c>
      <c r="GX19" s="167">
        <v>9.44</v>
      </c>
      <c r="GY19" s="167">
        <v>2.3129</v>
      </c>
      <c r="GZ19" s="167">
        <v>6.3585000000000003</v>
      </c>
      <c r="HA19" s="167">
        <v>6.3609</v>
      </c>
      <c r="HB19" s="167">
        <v>1.7386999999999999</v>
      </c>
      <c r="HC19" s="167">
        <v>-12.809900000000001</v>
      </c>
      <c r="HD19" s="167">
        <v>-10.5801</v>
      </c>
      <c r="HE19" s="168"/>
      <c r="HF19" s="168"/>
      <c r="HG19" s="167">
        <v>-3.3231000000000002</v>
      </c>
      <c r="HH19" s="167">
        <v>19.898599999999998</v>
      </c>
      <c r="HI19" s="167">
        <v>88.483999999999995</v>
      </c>
      <c r="HJ19" s="167">
        <v>-17.138400000000001</v>
      </c>
      <c r="HK19" s="167">
        <v>34.220500000000001</v>
      </c>
      <c r="HL19" s="168"/>
      <c r="HM19" s="167">
        <v>8.2626000000000008</v>
      </c>
      <c r="HN19" s="167">
        <v>0</v>
      </c>
      <c r="HO19" s="167">
        <v>-11.100899999999999</v>
      </c>
      <c r="HP19" s="168"/>
      <c r="HQ19" s="168"/>
      <c r="HR19" s="167">
        <v>-23.152699999999999</v>
      </c>
      <c r="HS19" s="167">
        <v>-22.207799999999999</v>
      </c>
      <c r="HT19" s="167">
        <v>-5.6416000000000004</v>
      </c>
      <c r="HU19" s="167">
        <v>-5.8312999999999997</v>
      </c>
      <c r="HV19" s="167">
        <v>-0.19</v>
      </c>
      <c r="HW19" s="167">
        <v>0.19</v>
      </c>
      <c r="HX19" s="167">
        <v>-21.5</v>
      </c>
      <c r="HY19" s="167">
        <v>-21.4</v>
      </c>
      <c r="HZ19" s="167">
        <v>0.19500000000000001</v>
      </c>
      <c r="IA19" s="167">
        <v>-9.1999999999999993</v>
      </c>
      <c r="IB19" s="167">
        <v>32.655900000000003</v>
      </c>
      <c r="IC19" s="167">
        <v>27.692599999999999</v>
      </c>
      <c r="ID19" s="167">
        <v>28.1038</v>
      </c>
      <c r="IE19" s="167">
        <v>-15.7</v>
      </c>
      <c r="IF19" s="167">
        <v>-24.1</v>
      </c>
      <c r="IG19" s="167">
        <v>8.1</v>
      </c>
      <c r="IH19" s="167">
        <v>7.6</v>
      </c>
      <c r="II19" s="168"/>
      <c r="IJ19" s="167">
        <v>-18.207000000000001</v>
      </c>
      <c r="IK19" s="167">
        <v>-131.33750000000001</v>
      </c>
      <c r="IL19" s="167">
        <v>20.9663</v>
      </c>
      <c r="IM19" s="167">
        <v>-235.91720000000001</v>
      </c>
      <c r="IN19" s="167">
        <v>-14.2181</v>
      </c>
      <c r="IO19" s="167">
        <v>-21.512699999999999</v>
      </c>
      <c r="IP19" s="167">
        <v>89.932299999999998</v>
      </c>
      <c r="IQ19" s="167">
        <v>76.139300000000006</v>
      </c>
      <c r="IR19" s="167">
        <v>84.637200000000007</v>
      </c>
      <c r="IS19" s="167">
        <v>114.7503</v>
      </c>
      <c r="IT19" s="167">
        <v>22.175999999999998</v>
      </c>
      <c r="IU19" s="167">
        <v>10.434699999999999</v>
      </c>
      <c r="IV19" s="167">
        <v>8.9718</v>
      </c>
      <c r="IW19" s="167">
        <v>20.892099999999999</v>
      </c>
      <c r="IX19" s="167">
        <v>157.9564</v>
      </c>
      <c r="IY19" s="167">
        <v>-215.43520000000001</v>
      </c>
      <c r="IZ19" s="167">
        <v>84.845299999999995</v>
      </c>
      <c r="JA19" s="167">
        <v>-77.824700000000007</v>
      </c>
      <c r="JB19" s="167">
        <v>-4.2884000000000002</v>
      </c>
      <c r="JC19" s="167">
        <v>5.2080000000000002</v>
      </c>
      <c r="JD19" s="167">
        <v>-1.92</v>
      </c>
      <c r="JE19" s="167">
        <v>-2.2469999999999999</v>
      </c>
      <c r="JF19" s="167">
        <v>-2.2469999999999999</v>
      </c>
      <c r="JG19" s="167">
        <v>-3.52</v>
      </c>
      <c r="JH19" s="167">
        <v>5.04</v>
      </c>
      <c r="JI19" s="167">
        <v>-2.1154999999999999</v>
      </c>
      <c r="JJ19" s="167">
        <v>-10.106</v>
      </c>
      <c r="JK19" s="167">
        <v>6.3003999999999998</v>
      </c>
      <c r="JL19" s="167">
        <v>0.29449999999999998</v>
      </c>
      <c r="JM19" s="167">
        <v>-0.4</v>
      </c>
      <c r="JN19" s="167">
        <v>0.28599999999999998</v>
      </c>
      <c r="JO19" s="167">
        <v>0.86</v>
      </c>
      <c r="JP19" s="168"/>
      <c r="JQ19" s="168"/>
      <c r="JR19" s="167">
        <v>3.7597999999999998</v>
      </c>
      <c r="JS19" s="167">
        <v>3.8637000000000001</v>
      </c>
      <c r="JT19" s="167">
        <v>3.9329000000000001</v>
      </c>
      <c r="JU19" s="168"/>
      <c r="JV19" s="167">
        <v>8.6</v>
      </c>
      <c r="JW19" s="167">
        <v>10.1073</v>
      </c>
      <c r="JX19" s="167">
        <v>-0.01</v>
      </c>
      <c r="JY19" s="168"/>
      <c r="JZ19" s="167">
        <v>-13.3993</v>
      </c>
      <c r="KA19" s="167">
        <v>-3.0137999999999998</v>
      </c>
      <c r="KB19" s="167">
        <v>-22.290700000000001</v>
      </c>
      <c r="KC19" s="167">
        <v>-8.7674000000000003</v>
      </c>
      <c r="KD19" s="167">
        <v>0</v>
      </c>
      <c r="KE19" s="167">
        <v>-25.237200000000001</v>
      </c>
      <c r="KF19" s="168"/>
      <c r="KG19" s="167">
        <v>-1.7</v>
      </c>
      <c r="KH19" s="167">
        <v>-12.1</v>
      </c>
      <c r="KI19" s="167">
        <v>27.2822</v>
      </c>
      <c r="KJ19" s="167">
        <v>-138.8905</v>
      </c>
    </row>
    <row r="20" spans="1:296" ht="18" customHeight="1" x14ac:dyDescent="0.25">
      <c r="A20" s="163" t="s">
        <v>71</v>
      </c>
      <c r="B20" s="163" t="s">
        <v>858</v>
      </c>
      <c r="C20" s="167">
        <v>0</v>
      </c>
      <c r="D20" s="167">
        <v>0</v>
      </c>
      <c r="E20" s="167">
        <v>5.2720000000000002</v>
      </c>
      <c r="F20" s="167">
        <v>-10.682399999999999</v>
      </c>
      <c r="G20" s="167">
        <v>3.0076000000000001</v>
      </c>
      <c r="H20" s="167">
        <v>7.7606999999999999</v>
      </c>
      <c r="I20" s="168"/>
      <c r="J20" s="167">
        <v>11.4543</v>
      </c>
      <c r="K20" s="168"/>
      <c r="L20" s="167">
        <v>12.907</v>
      </c>
      <c r="M20" s="167">
        <v>5.0637999999999996</v>
      </c>
      <c r="N20" s="167">
        <v>4.7979000000000003</v>
      </c>
      <c r="O20" s="167">
        <v>-19.98</v>
      </c>
      <c r="P20" s="167">
        <v>-26.4</v>
      </c>
      <c r="Q20" s="167">
        <v>2.2000000000000002</v>
      </c>
      <c r="R20" s="167">
        <v>0.82799999999999996</v>
      </c>
      <c r="S20" s="167">
        <v>-19.8</v>
      </c>
      <c r="T20" s="167">
        <v>4.1641000000000004</v>
      </c>
      <c r="U20" s="167">
        <v>-4.1981999999999999</v>
      </c>
      <c r="V20" s="167">
        <v>3.4876</v>
      </c>
      <c r="W20" s="167">
        <v>3.3372000000000002</v>
      </c>
      <c r="X20" s="167">
        <v>6.2207999999999997</v>
      </c>
      <c r="Y20" s="167">
        <v>1.9188000000000001</v>
      </c>
      <c r="Z20" s="167">
        <v>-0.49270000000000003</v>
      </c>
      <c r="AA20" s="167">
        <v>2.2905000000000002</v>
      </c>
      <c r="AB20" s="168"/>
      <c r="AC20" s="167">
        <v>-1.3512</v>
      </c>
      <c r="AD20" s="167">
        <v>-0.39400000000000002</v>
      </c>
      <c r="AE20" s="167">
        <v>-0.36299999999999999</v>
      </c>
      <c r="AF20" s="167">
        <v>2.964</v>
      </c>
      <c r="AG20" s="167">
        <v>-2.2200000000000002</v>
      </c>
      <c r="AH20" s="167">
        <v>-8.8000000000000007</v>
      </c>
      <c r="AI20" s="167">
        <v>-0.17599999999999999</v>
      </c>
      <c r="AJ20" s="167">
        <v>0.247</v>
      </c>
      <c r="AK20" s="168"/>
      <c r="AL20" s="167">
        <v>-10.86</v>
      </c>
      <c r="AM20" s="168"/>
      <c r="AN20" s="167">
        <v>-13.79</v>
      </c>
      <c r="AO20" s="167">
        <v>-13.68</v>
      </c>
      <c r="AP20" s="167">
        <v>4.6247999999999996</v>
      </c>
      <c r="AQ20" s="167">
        <v>3.2652999999999999</v>
      </c>
      <c r="AR20" s="167">
        <v>15.175700000000001</v>
      </c>
      <c r="AS20" s="167">
        <v>17.404699999999998</v>
      </c>
      <c r="AT20" s="167">
        <v>-13.0893</v>
      </c>
      <c r="AU20" s="167">
        <v>-12.695</v>
      </c>
      <c r="AV20" s="167">
        <v>-11.8637</v>
      </c>
      <c r="AW20" s="167">
        <v>12.5039</v>
      </c>
      <c r="AX20" s="167">
        <v>32.280799999999999</v>
      </c>
      <c r="AY20" s="167">
        <v>-17.670999999999999</v>
      </c>
      <c r="AZ20" s="167">
        <v>-16.5532</v>
      </c>
      <c r="BA20" s="167">
        <v>28.6266</v>
      </c>
      <c r="BB20" s="167">
        <v>26.171600000000002</v>
      </c>
      <c r="BC20" s="167">
        <v>-11.385</v>
      </c>
      <c r="BD20" s="167">
        <v>-4.1970999999999998</v>
      </c>
      <c r="BE20" s="167">
        <v>0.1</v>
      </c>
      <c r="BF20" s="167">
        <v>0.2</v>
      </c>
      <c r="BG20" s="167">
        <v>-21.763000000000002</v>
      </c>
      <c r="BH20" s="167">
        <v>-21.186</v>
      </c>
      <c r="BI20" s="167">
        <v>-2.6476999999999999</v>
      </c>
      <c r="BJ20" s="168"/>
      <c r="BK20" s="167">
        <v>3.9E-2</v>
      </c>
      <c r="BL20" s="167">
        <v>5.9424999999999999</v>
      </c>
      <c r="BM20" s="168"/>
      <c r="BN20" s="167">
        <v>0.93630000000000002</v>
      </c>
      <c r="BO20" s="167">
        <v>-107.6387</v>
      </c>
      <c r="BP20" s="167">
        <v>57.832599999999999</v>
      </c>
      <c r="BQ20" s="167">
        <v>57.802</v>
      </c>
      <c r="BR20" s="167">
        <v>-16.960799999999999</v>
      </c>
      <c r="BS20" s="167">
        <v>-150.65770000000001</v>
      </c>
      <c r="BT20" s="168"/>
      <c r="BU20" s="168"/>
      <c r="BV20" s="168"/>
      <c r="BW20" s="168"/>
      <c r="BX20" s="167">
        <v>7.61</v>
      </c>
      <c r="BY20" s="167">
        <v>7.97</v>
      </c>
      <c r="BZ20" s="167">
        <v>-12.15</v>
      </c>
      <c r="CA20" s="167">
        <v>1.07</v>
      </c>
      <c r="CB20" s="167">
        <v>-16.070699999999999</v>
      </c>
      <c r="CC20" s="167">
        <v>-15.8027</v>
      </c>
      <c r="CD20" s="167">
        <v>14.2258</v>
      </c>
      <c r="CE20" s="167">
        <v>12.2897</v>
      </c>
      <c r="CF20" s="167">
        <v>-3.5287000000000002</v>
      </c>
      <c r="CG20" s="167">
        <v>1.1113</v>
      </c>
      <c r="CH20" s="167">
        <v>1.2912999999999999</v>
      </c>
      <c r="CI20" s="167">
        <v>-0.56699999999999995</v>
      </c>
      <c r="CJ20" s="168"/>
      <c r="CK20" s="168"/>
      <c r="CL20" s="168"/>
      <c r="CM20" s="167">
        <v>-16.399999999999999</v>
      </c>
      <c r="CN20" s="167">
        <v>-16.399999999999999</v>
      </c>
      <c r="CO20" s="167">
        <v>-3.43</v>
      </c>
      <c r="CP20" s="167">
        <v>16.593399999999999</v>
      </c>
      <c r="CQ20" s="167">
        <v>17.0276</v>
      </c>
      <c r="CR20" s="167">
        <v>15.7082</v>
      </c>
      <c r="CS20" s="167">
        <v>57.131300000000003</v>
      </c>
      <c r="CT20" s="167">
        <v>57.329500000000003</v>
      </c>
      <c r="CU20" s="167">
        <v>-20.3842</v>
      </c>
      <c r="CV20" s="167">
        <v>-43.801699999999997</v>
      </c>
      <c r="CW20" s="167">
        <v>-14.200100000000001</v>
      </c>
      <c r="CX20" s="167">
        <v>2.2242999999999999</v>
      </c>
      <c r="CY20" s="167">
        <v>30.68</v>
      </c>
      <c r="CZ20" s="167">
        <v>11.56</v>
      </c>
      <c r="DA20" s="167">
        <v>7.8174000000000001</v>
      </c>
      <c r="DB20" s="167">
        <v>6.7412999999999998</v>
      </c>
      <c r="DC20" s="167">
        <v>-9.5911000000000008</v>
      </c>
      <c r="DD20" s="168"/>
      <c r="DE20" s="168"/>
      <c r="DF20" s="168"/>
      <c r="DG20" s="167">
        <v>24.755099999999999</v>
      </c>
      <c r="DH20" s="168"/>
      <c r="DI20" s="168"/>
      <c r="DJ20" s="167">
        <v>-28.7</v>
      </c>
      <c r="DK20" s="167">
        <v>-28.9</v>
      </c>
      <c r="DL20" s="167">
        <v>-0.69579999999999997</v>
      </c>
      <c r="DM20" s="167">
        <v>3.1</v>
      </c>
      <c r="DN20" s="167">
        <v>8.8369999999999997</v>
      </c>
      <c r="DO20" s="167">
        <v>7.4276999999999997</v>
      </c>
      <c r="DP20" s="167">
        <v>0.75</v>
      </c>
      <c r="DQ20" s="167">
        <v>-2.69</v>
      </c>
      <c r="DR20" s="167">
        <v>13.0045</v>
      </c>
      <c r="DS20" s="167">
        <v>-25.796500000000002</v>
      </c>
      <c r="DT20" s="167">
        <v>-11.23</v>
      </c>
      <c r="DU20" s="167">
        <v>-11.23</v>
      </c>
      <c r="DV20" s="167">
        <v>28.31</v>
      </c>
      <c r="DW20" s="167">
        <v>2.67</v>
      </c>
      <c r="DX20" s="167">
        <v>-25.5273</v>
      </c>
      <c r="DY20" s="167">
        <v>-13.2182</v>
      </c>
      <c r="DZ20" s="167">
        <v>-31.838999999999999</v>
      </c>
      <c r="EA20" s="167">
        <v>-31.2182</v>
      </c>
      <c r="EB20" s="167">
        <v>11.4101</v>
      </c>
      <c r="EC20" s="167">
        <v>-15.5473</v>
      </c>
      <c r="ED20" s="167">
        <v>-23.025200000000002</v>
      </c>
      <c r="EE20" s="167">
        <v>-22.5685</v>
      </c>
      <c r="EF20" s="167">
        <v>-22.284400000000002</v>
      </c>
      <c r="EG20" s="167">
        <v>-33.823399999999999</v>
      </c>
      <c r="EH20" s="167">
        <v>-13.196</v>
      </c>
      <c r="EI20" s="167">
        <v>-69.769000000000005</v>
      </c>
      <c r="EJ20" s="167">
        <v>-14.641</v>
      </c>
      <c r="EK20" s="168"/>
      <c r="EL20" s="167">
        <v>-11.216200000000001</v>
      </c>
      <c r="EM20" s="167">
        <v>-10.304600000000001</v>
      </c>
      <c r="EN20" s="167">
        <v>12.1387</v>
      </c>
      <c r="EO20" s="167">
        <v>-8.9558999999999997</v>
      </c>
      <c r="EP20" s="167">
        <v>-8.7652999999999999</v>
      </c>
      <c r="EQ20" s="167">
        <v>-17.923999999999999</v>
      </c>
      <c r="ER20" s="167">
        <v>-24.846299999999999</v>
      </c>
      <c r="ES20" s="167">
        <v>-24.678000000000001</v>
      </c>
      <c r="ET20" s="167">
        <v>12.096399999999999</v>
      </c>
      <c r="EU20" s="167">
        <v>12.56</v>
      </c>
      <c r="EV20" s="167">
        <v>-6.56</v>
      </c>
      <c r="EW20" s="167">
        <v>0.1</v>
      </c>
      <c r="EX20" s="167">
        <v>4.0891000000000002</v>
      </c>
      <c r="EY20" s="167">
        <v>-13.9961</v>
      </c>
      <c r="EZ20" s="167">
        <v>-10.4071</v>
      </c>
      <c r="FA20" s="167">
        <v>-10.706899999999999</v>
      </c>
      <c r="FB20" s="167">
        <v>7.5162000000000004</v>
      </c>
      <c r="FC20" s="167">
        <v>18.692900000000002</v>
      </c>
      <c r="FD20" s="167">
        <v>-16.4635</v>
      </c>
      <c r="FE20" s="167">
        <v>3.7509000000000001</v>
      </c>
      <c r="FF20" s="168"/>
      <c r="FG20" s="167">
        <v>3.4238</v>
      </c>
      <c r="FH20" s="168"/>
      <c r="FI20" s="168"/>
      <c r="FJ20" s="168"/>
      <c r="FK20" s="167">
        <v>3.8515000000000001</v>
      </c>
      <c r="FL20" s="167">
        <v>3.8515000000000001</v>
      </c>
      <c r="FM20" s="167">
        <v>21.601900000000001</v>
      </c>
      <c r="FN20" s="167">
        <v>13.2661</v>
      </c>
      <c r="FO20" s="167">
        <v>12.8285</v>
      </c>
      <c r="FP20" s="167">
        <v>26.733000000000001</v>
      </c>
      <c r="FQ20" s="167">
        <v>36.658299999999997</v>
      </c>
      <c r="FR20" s="167">
        <v>15.103999999999999</v>
      </c>
      <c r="FS20" s="167">
        <v>-13.14</v>
      </c>
      <c r="FT20" s="167">
        <v>-1.3124</v>
      </c>
      <c r="FU20" s="167">
        <v>0.17419999999999999</v>
      </c>
      <c r="FV20" s="167">
        <v>0.88</v>
      </c>
      <c r="FW20" s="167">
        <v>0.76</v>
      </c>
      <c r="FX20" s="167">
        <v>-14.8514</v>
      </c>
      <c r="FY20" s="168"/>
      <c r="FZ20" s="167">
        <v>7.0119999999999996</v>
      </c>
      <c r="GA20" s="167">
        <v>1.087</v>
      </c>
      <c r="GB20" s="168"/>
      <c r="GC20" s="167">
        <v>21.24</v>
      </c>
      <c r="GD20" s="167">
        <v>-42.636699999999998</v>
      </c>
      <c r="GE20" s="167">
        <v>-32.849200000000003</v>
      </c>
      <c r="GF20" s="167">
        <v>-2.36</v>
      </c>
      <c r="GG20" s="167">
        <v>29.054400000000001</v>
      </c>
      <c r="GH20" s="168"/>
      <c r="GI20" s="167">
        <v>17.4481</v>
      </c>
      <c r="GJ20" s="167">
        <v>-3.9357000000000002</v>
      </c>
      <c r="GK20" s="167">
        <v>-4.1957000000000004</v>
      </c>
      <c r="GL20" s="167">
        <v>1.9209000000000001</v>
      </c>
      <c r="GM20" s="168"/>
      <c r="GN20" s="168"/>
      <c r="GO20" s="167">
        <v>-12.406499999999999</v>
      </c>
      <c r="GP20" s="167">
        <v>-31.597799999999999</v>
      </c>
      <c r="GQ20" s="167">
        <v>6.1696</v>
      </c>
      <c r="GR20" s="167">
        <v>-19.5428</v>
      </c>
      <c r="GS20" s="167">
        <v>5.1452</v>
      </c>
      <c r="GT20" s="167">
        <v>5.3651</v>
      </c>
      <c r="GU20" s="167">
        <v>151.1558</v>
      </c>
      <c r="GV20" s="167">
        <v>-3.3454999999999999</v>
      </c>
      <c r="GW20" s="167">
        <v>-9.3831000000000007</v>
      </c>
      <c r="GX20" s="167">
        <v>9.4106000000000005</v>
      </c>
      <c r="GY20" s="167">
        <v>2.5528</v>
      </c>
      <c r="GZ20" s="167">
        <v>6.5636000000000001</v>
      </c>
      <c r="HA20" s="167">
        <v>6.5903999999999998</v>
      </c>
      <c r="HB20" s="167">
        <v>2</v>
      </c>
      <c r="HC20" s="167">
        <v>-11.533099999999999</v>
      </c>
      <c r="HD20" s="167">
        <v>-10.236499999999999</v>
      </c>
      <c r="HE20" s="168"/>
      <c r="HF20" s="168"/>
      <c r="HG20" s="167">
        <v>-8.6306999999999992</v>
      </c>
      <c r="HH20" s="167">
        <v>24.192699999999999</v>
      </c>
      <c r="HI20" s="167">
        <v>86.683899999999994</v>
      </c>
      <c r="HJ20" s="167">
        <v>-17.290199999999999</v>
      </c>
      <c r="HK20" s="167">
        <v>33.873100000000001</v>
      </c>
      <c r="HL20" s="168"/>
      <c r="HM20" s="167">
        <v>8.4997000000000007</v>
      </c>
      <c r="HN20" s="167">
        <v>0</v>
      </c>
      <c r="HO20" s="167">
        <v>0</v>
      </c>
      <c r="HP20" s="168"/>
      <c r="HQ20" s="168"/>
      <c r="HR20" s="167">
        <v>-21.482700000000001</v>
      </c>
      <c r="HS20" s="167">
        <v>-20.532399999999999</v>
      </c>
      <c r="HT20" s="167">
        <v>-6.3507999999999996</v>
      </c>
      <c r="HU20" s="167">
        <v>-6.2826000000000004</v>
      </c>
      <c r="HV20" s="167">
        <v>2.94</v>
      </c>
      <c r="HW20" s="167">
        <v>3.13</v>
      </c>
      <c r="HX20" s="167">
        <v>-21.6</v>
      </c>
      <c r="HY20" s="167">
        <v>-21.7</v>
      </c>
      <c r="HZ20" s="167">
        <v>0.15840000000000001</v>
      </c>
      <c r="IA20" s="167">
        <v>-10.24</v>
      </c>
      <c r="IB20" s="167">
        <v>35.499400000000001</v>
      </c>
      <c r="IC20" s="167">
        <v>33.863399999999999</v>
      </c>
      <c r="ID20" s="167">
        <v>34.059899999999999</v>
      </c>
      <c r="IE20" s="167">
        <v>-15.7</v>
      </c>
      <c r="IF20" s="167">
        <v>-24.3</v>
      </c>
      <c r="IG20" s="167">
        <v>7.1</v>
      </c>
      <c r="IH20" s="167">
        <v>6.7</v>
      </c>
      <c r="II20" s="167">
        <v>-17.992999999999999</v>
      </c>
      <c r="IJ20" s="167">
        <v>-18.1599</v>
      </c>
      <c r="IK20" s="167">
        <v>-135.3288</v>
      </c>
      <c r="IL20" s="167">
        <v>24.042100000000001</v>
      </c>
      <c r="IM20" s="167">
        <v>-237.06110000000001</v>
      </c>
      <c r="IN20" s="167">
        <v>-12.1511</v>
      </c>
      <c r="IO20" s="167">
        <v>-21.128699999999998</v>
      </c>
      <c r="IP20" s="167">
        <v>88.189599999999999</v>
      </c>
      <c r="IQ20" s="167">
        <v>79.064999999999998</v>
      </c>
      <c r="IR20" s="167">
        <v>81.440299999999993</v>
      </c>
      <c r="IS20" s="167">
        <v>109.14579999999999</v>
      </c>
      <c r="IT20" s="167">
        <v>22.6448</v>
      </c>
      <c r="IU20" s="167">
        <v>8.4657999999999998</v>
      </c>
      <c r="IV20" s="167">
        <v>6.7557999999999998</v>
      </c>
      <c r="IW20" s="167">
        <v>24.834700000000002</v>
      </c>
      <c r="IX20" s="167">
        <v>157.63560000000001</v>
      </c>
      <c r="IY20" s="167">
        <v>-213.02350000000001</v>
      </c>
      <c r="IZ20" s="167">
        <v>93.5565</v>
      </c>
      <c r="JA20" s="167">
        <v>-82.668899999999994</v>
      </c>
      <c r="JB20" s="167">
        <v>-3.0457000000000001</v>
      </c>
      <c r="JC20" s="167">
        <v>7.8739999999999997</v>
      </c>
      <c r="JD20" s="167">
        <v>-2.3199999999999998</v>
      </c>
      <c r="JE20" s="167">
        <v>-2.2120000000000002</v>
      </c>
      <c r="JF20" s="167">
        <v>-2.218</v>
      </c>
      <c r="JG20" s="167">
        <v>-2.56</v>
      </c>
      <c r="JH20" s="167">
        <v>5.12</v>
      </c>
      <c r="JI20" s="167">
        <v>-1.9188000000000001</v>
      </c>
      <c r="JJ20" s="167">
        <v>-10.457000000000001</v>
      </c>
      <c r="JK20" s="167">
        <v>6.5049000000000001</v>
      </c>
      <c r="JL20" s="167">
        <v>0.76449999999999996</v>
      </c>
      <c r="JM20" s="167">
        <v>-1.1000000000000001</v>
      </c>
      <c r="JN20" s="167">
        <v>-1.3260000000000001</v>
      </c>
      <c r="JO20" s="167">
        <v>-0.64900000000000002</v>
      </c>
      <c r="JP20" s="168"/>
      <c r="JQ20" s="168"/>
      <c r="JR20" s="167">
        <v>4.2803000000000004</v>
      </c>
      <c r="JS20" s="167">
        <v>4.0056000000000003</v>
      </c>
      <c r="JT20" s="167">
        <v>3.8780999999999999</v>
      </c>
      <c r="JU20" s="168"/>
      <c r="JV20" s="167">
        <v>9.3000000000000007</v>
      </c>
      <c r="JW20" s="167">
        <v>10.516400000000001</v>
      </c>
      <c r="JX20" s="167">
        <v>0.16</v>
      </c>
      <c r="JY20" s="168"/>
      <c r="JZ20" s="167">
        <v>-13.612</v>
      </c>
      <c r="KA20" s="167">
        <v>-2.9836999999999998</v>
      </c>
      <c r="KB20" s="167">
        <v>-22.314499999999999</v>
      </c>
      <c r="KC20" s="167">
        <v>-9.4603999999999999</v>
      </c>
      <c r="KD20" s="167">
        <v>0</v>
      </c>
      <c r="KE20" s="167">
        <v>-26.104099999999999</v>
      </c>
      <c r="KF20" s="168"/>
      <c r="KG20" s="167">
        <v>-2.9</v>
      </c>
      <c r="KH20" s="167">
        <v>-11.6</v>
      </c>
      <c r="KI20" s="167">
        <v>27.5214</v>
      </c>
      <c r="KJ20" s="167">
        <v>-135.6421</v>
      </c>
    </row>
    <row r="21" spans="1:296" ht="18" customHeight="1" x14ac:dyDescent="0.25">
      <c r="A21" s="163" t="s">
        <v>71</v>
      </c>
      <c r="B21" s="163" t="s">
        <v>859</v>
      </c>
      <c r="C21" s="167">
        <v>0</v>
      </c>
      <c r="D21" s="167">
        <v>0</v>
      </c>
      <c r="E21" s="167">
        <v>5.6809000000000003</v>
      </c>
      <c r="F21" s="167">
        <v>-11.086499999999999</v>
      </c>
      <c r="G21" s="167">
        <v>3.5124</v>
      </c>
      <c r="H21" s="167">
        <v>9.2203999999999997</v>
      </c>
      <c r="I21" s="168"/>
      <c r="J21" s="167">
        <v>12.365</v>
      </c>
      <c r="K21" s="168"/>
      <c r="L21" s="167">
        <v>15.462999999999999</v>
      </c>
      <c r="M21" s="167">
        <v>6.2287999999999997</v>
      </c>
      <c r="N21" s="167">
        <v>5.8937999999999997</v>
      </c>
      <c r="O21" s="167">
        <v>-19.98</v>
      </c>
      <c r="P21" s="167">
        <v>-28.6</v>
      </c>
      <c r="Q21" s="167">
        <v>4.4000000000000004</v>
      </c>
      <c r="R21" s="167">
        <v>1.6559999999999999</v>
      </c>
      <c r="S21" s="167">
        <v>-19.8</v>
      </c>
      <c r="T21" s="167">
        <v>4.1562999999999999</v>
      </c>
      <c r="U21" s="167">
        <v>-4.6365999999999996</v>
      </c>
      <c r="V21" s="167">
        <v>4.1064999999999996</v>
      </c>
      <c r="W21" s="167">
        <v>3.9878</v>
      </c>
      <c r="X21" s="167">
        <v>7.3335999999999997</v>
      </c>
      <c r="Y21" s="167">
        <v>1.9456</v>
      </c>
      <c r="Z21" s="167">
        <v>-0.45660000000000001</v>
      </c>
      <c r="AA21" s="167">
        <v>2.3439000000000001</v>
      </c>
      <c r="AB21" s="168"/>
      <c r="AC21" s="167">
        <v>-1.3835999999999999</v>
      </c>
      <c r="AD21" s="167">
        <v>-0.32600000000000001</v>
      </c>
      <c r="AE21" s="167">
        <v>-0.34599999999999997</v>
      </c>
      <c r="AF21" s="167">
        <v>2.8679999999999999</v>
      </c>
      <c r="AG21" s="167">
        <v>0</v>
      </c>
      <c r="AH21" s="167">
        <v>-6.6</v>
      </c>
      <c r="AI21" s="167">
        <v>-0.33700000000000002</v>
      </c>
      <c r="AJ21" s="167">
        <v>0.25700000000000001</v>
      </c>
      <c r="AK21" s="168"/>
      <c r="AL21" s="167">
        <v>-10.48</v>
      </c>
      <c r="AM21" s="168"/>
      <c r="AN21" s="167">
        <v>-13.59</v>
      </c>
      <c r="AO21" s="167">
        <v>-13.67</v>
      </c>
      <c r="AP21" s="167">
        <v>4.5114999999999998</v>
      </c>
      <c r="AQ21" s="167">
        <v>3.7176999999999998</v>
      </c>
      <c r="AR21" s="167">
        <v>17.905000000000001</v>
      </c>
      <c r="AS21" s="167">
        <v>19.103400000000001</v>
      </c>
      <c r="AT21" s="167">
        <v>-13.3965</v>
      </c>
      <c r="AU21" s="167">
        <v>-11.5037</v>
      </c>
      <c r="AV21" s="167">
        <v>-11.216200000000001</v>
      </c>
      <c r="AW21" s="167">
        <v>9.0493000000000006</v>
      </c>
      <c r="AX21" s="167">
        <v>9.7164999999999999</v>
      </c>
      <c r="AY21" s="167">
        <v>-15.867800000000001</v>
      </c>
      <c r="AZ21" s="167">
        <v>-13.7385</v>
      </c>
      <c r="BA21" s="167">
        <v>27.686599999999999</v>
      </c>
      <c r="BB21" s="167">
        <v>31.6343</v>
      </c>
      <c r="BC21" s="167">
        <v>-12.5809</v>
      </c>
      <c r="BD21" s="167">
        <v>0</v>
      </c>
      <c r="BE21" s="167">
        <v>0</v>
      </c>
      <c r="BF21" s="167">
        <v>0</v>
      </c>
      <c r="BG21" s="167">
        <v>-21.510100000000001</v>
      </c>
      <c r="BH21" s="167">
        <v>-21.422499999999999</v>
      </c>
      <c r="BI21" s="167">
        <v>-2.6602000000000001</v>
      </c>
      <c r="BJ21" s="168"/>
      <c r="BK21" s="167">
        <v>-1.5349999999999999</v>
      </c>
      <c r="BL21" s="167">
        <v>5.6616</v>
      </c>
      <c r="BM21" s="167">
        <v>2.0478000000000001</v>
      </c>
      <c r="BN21" s="167">
        <v>1.5844</v>
      </c>
      <c r="BO21" s="167">
        <v>-98.483199999999997</v>
      </c>
      <c r="BP21" s="167">
        <v>54.506</v>
      </c>
      <c r="BQ21" s="167">
        <v>54.475499999999997</v>
      </c>
      <c r="BR21" s="167">
        <v>-11.2826</v>
      </c>
      <c r="BS21" s="167">
        <v>-146.67400000000001</v>
      </c>
      <c r="BT21" s="168"/>
      <c r="BU21" s="168"/>
      <c r="BV21" s="168"/>
      <c r="BW21" s="167">
        <v>8.5823999999999998</v>
      </c>
      <c r="BX21" s="167">
        <v>6.64</v>
      </c>
      <c r="BY21" s="167">
        <v>7.14</v>
      </c>
      <c r="BZ21" s="167">
        <v>-12.79</v>
      </c>
      <c r="CA21" s="167">
        <v>-0.82</v>
      </c>
      <c r="CB21" s="167">
        <v>-17.946100000000001</v>
      </c>
      <c r="CC21" s="167">
        <v>-17.5442</v>
      </c>
      <c r="CD21" s="167">
        <v>15.962</v>
      </c>
      <c r="CE21" s="167">
        <v>14.180099999999999</v>
      </c>
      <c r="CF21" s="167">
        <v>-2.6850999999999998</v>
      </c>
      <c r="CG21" s="167">
        <v>2.2448999999999999</v>
      </c>
      <c r="CH21" s="167">
        <v>1.2262</v>
      </c>
      <c r="CI21" s="167">
        <v>-0.86370000000000002</v>
      </c>
      <c r="CJ21" s="168"/>
      <c r="CK21" s="168"/>
      <c r="CL21" s="168"/>
      <c r="CM21" s="167">
        <v>-14</v>
      </c>
      <c r="CN21" s="167">
        <v>-14</v>
      </c>
      <c r="CO21" s="167">
        <v>-3.58</v>
      </c>
      <c r="CP21" s="167">
        <v>17.646100000000001</v>
      </c>
      <c r="CQ21" s="167">
        <v>17.341000000000001</v>
      </c>
      <c r="CR21" s="167">
        <v>16.332100000000001</v>
      </c>
      <c r="CS21" s="167">
        <v>55.327800000000003</v>
      </c>
      <c r="CT21" s="167">
        <v>54.4176</v>
      </c>
      <c r="CU21" s="167">
        <v>-19.485299999999999</v>
      </c>
      <c r="CV21" s="167">
        <v>-41.559199999999997</v>
      </c>
      <c r="CW21" s="167">
        <v>-14.0776</v>
      </c>
      <c r="CX21" s="167">
        <v>2.4361999999999999</v>
      </c>
      <c r="CY21" s="167">
        <v>31.15</v>
      </c>
      <c r="CZ21" s="167">
        <v>11.68</v>
      </c>
      <c r="DA21" s="167">
        <v>8.7548999999999992</v>
      </c>
      <c r="DB21" s="167">
        <v>7.6201999999999996</v>
      </c>
      <c r="DC21" s="167">
        <v>-9.7536000000000005</v>
      </c>
      <c r="DD21" s="168"/>
      <c r="DE21" s="168"/>
      <c r="DF21" s="168"/>
      <c r="DG21" s="167">
        <v>26.4999</v>
      </c>
      <c r="DH21" s="168"/>
      <c r="DI21" s="168"/>
      <c r="DJ21" s="168"/>
      <c r="DK21" s="167">
        <v>-26.5</v>
      </c>
      <c r="DL21" s="167">
        <v>-0.44679999999999997</v>
      </c>
      <c r="DM21" s="167">
        <v>5.6</v>
      </c>
      <c r="DN21" s="167">
        <v>10.414099999999999</v>
      </c>
      <c r="DO21" s="167">
        <v>10.210900000000001</v>
      </c>
      <c r="DP21" s="167">
        <v>2.64</v>
      </c>
      <c r="DQ21" s="167">
        <v>-3.01</v>
      </c>
      <c r="DR21" s="167">
        <v>12.028</v>
      </c>
      <c r="DS21" s="167">
        <v>-26.789000000000001</v>
      </c>
      <c r="DT21" s="167">
        <v>-11.22</v>
      </c>
      <c r="DU21" s="167">
        <v>-11.39</v>
      </c>
      <c r="DV21" s="167">
        <v>27.49</v>
      </c>
      <c r="DW21" s="167">
        <v>3.16</v>
      </c>
      <c r="DX21" s="167">
        <v>-27.309100000000001</v>
      </c>
      <c r="DY21" s="167">
        <v>-14.1</v>
      </c>
      <c r="DZ21" s="167">
        <v>-34.510300000000001</v>
      </c>
      <c r="EA21" s="167">
        <v>-33.027299999999997</v>
      </c>
      <c r="EB21" s="167">
        <v>13.497400000000001</v>
      </c>
      <c r="EC21" s="167">
        <v>-14.1159</v>
      </c>
      <c r="ED21" s="167">
        <v>-21.339700000000001</v>
      </c>
      <c r="EE21" s="167">
        <v>-21.468900000000001</v>
      </c>
      <c r="EF21" s="167">
        <v>-18.79</v>
      </c>
      <c r="EG21" s="167">
        <v>-30.303000000000001</v>
      </c>
      <c r="EH21" s="167">
        <v>-12.919</v>
      </c>
      <c r="EI21" s="167">
        <v>-72.781400000000005</v>
      </c>
      <c r="EJ21" s="167">
        <v>-21.9955</v>
      </c>
      <c r="EK21" s="168"/>
      <c r="EL21" s="167">
        <v>-12.4688</v>
      </c>
      <c r="EM21" s="167">
        <v>-11.6935</v>
      </c>
      <c r="EN21" s="167">
        <v>13.0444</v>
      </c>
      <c r="EO21" s="167">
        <v>-11.5075</v>
      </c>
      <c r="EP21" s="167">
        <v>-11.142899999999999</v>
      </c>
      <c r="EQ21" s="167">
        <v>-22.02</v>
      </c>
      <c r="ER21" s="167">
        <v>-25.124400000000001</v>
      </c>
      <c r="ES21" s="167">
        <v>-24.908899999999999</v>
      </c>
      <c r="ET21" s="167">
        <v>12.842599999999999</v>
      </c>
      <c r="EU21" s="167">
        <v>19.489999999999998</v>
      </c>
      <c r="EV21" s="167">
        <v>-5.95</v>
      </c>
      <c r="EW21" s="167">
        <v>-0.8</v>
      </c>
      <c r="EX21" s="167">
        <v>4.1756000000000002</v>
      </c>
      <c r="EY21" s="167">
        <v>-18.5974</v>
      </c>
      <c r="EZ21" s="167">
        <v>-10.5314</v>
      </c>
      <c r="FA21" s="167">
        <v>-10.707599999999999</v>
      </c>
      <c r="FB21" s="167">
        <v>7.9842000000000004</v>
      </c>
      <c r="FC21" s="167">
        <v>18.590199999999999</v>
      </c>
      <c r="FD21" s="167">
        <v>-14.152699999999999</v>
      </c>
      <c r="FE21" s="167">
        <v>3.8999000000000001</v>
      </c>
      <c r="FF21" s="168"/>
      <c r="FG21" s="167">
        <v>3.5611000000000002</v>
      </c>
      <c r="FH21" s="168"/>
      <c r="FI21" s="168"/>
      <c r="FJ21" s="168"/>
      <c r="FK21" s="167">
        <v>5.3586</v>
      </c>
      <c r="FL21" s="167">
        <v>5.3586</v>
      </c>
      <c r="FM21" s="167">
        <v>19.592400000000001</v>
      </c>
      <c r="FN21" s="167">
        <v>14.842499999999999</v>
      </c>
      <c r="FO21" s="167">
        <v>14.8865</v>
      </c>
      <c r="FP21" s="167">
        <v>25.580100000000002</v>
      </c>
      <c r="FQ21" s="167">
        <v>35.843600000000002</v>
      </c>
      <c r="FR21" s="167">
        <v>15.309100000000001</v>
      </c>
      <c r="FS21" s="167">
        <v>-13.86</v>
      </c>
      <c r="FT21" s="167">
        <v>-1.5229999999999999</v>
      </c>
      <c r="FU21" s="167">
        <v>0.17419999999999999</v>
      </c>
      <c r="FV21" s="167">
        <v>0.61</v>
      </c>
      <c r="FW21" s="167">
        <v>0.42</v>
      </c>
      <c r="FX21" s="167">
        <v>-15.2554</v>
      </c>
      <c r="FY21" s="168"/>
      <c r="FZ21" s="167">
        <v>6.8570000000000002</v>
      </c>
      <c r="GA21" s="167">
        <v>0.999</v>
      </c>
      <c r="GB21" s="168"/>
      <c r="GC21" s="167">
        <v>20.76</v>
      </c>
      <c r="GD21" s="167">
        <v>-41.708300000000001</v>
      </c>
      <c r="GE21" s="167">
        <v>-31.6538</v>
      </c>
      <c r="GF21" s="167">
        <v>-2.64</v>
      </c>
      <c r="GG21" s="167">
        <v>28.848700000000001</v>
      </c>
      <c r="GH21" s="168"/>
      <c r="GI21" s="167">
        <v>17.357500000000002</v>
      </c>
      <c r="GJ21" s="167">
        <v>-4.2499000000000002</v>
      </c>
      <c r="GK21" s="167">
        <v>-4.5469999999999997</v>
      </c>
      <c r="GL21" s="167">
        <v>1.9638</v>
      </c>
      <c r="GM21" s="167">
        <v>7.6499999999999999E-2</v>
      </c>
      <c r="GN21" s="168"/>
      <c r="GO21" s="167">
        <v>-12.358499999999999</v>
      </c>
      <c r="GP21" s="167">
        <v>-33.0045</v>
      </c>
      <c r="GQ21" s="167">
        <v>5.3109000000000002</v>
      </c>
      <c r="GR21" s="167">
        <v>-18.694299999999998</v>
      </c>
      <c r="GS21" s="167">
        <v>5.5328999999999997</v>
      </c>
      <c r="GT21" s="167">
        <v>5.0362999999999998</v>
      </c>
      <c r="GU21" s="167">
        <v>155.08099999999999</v>
      </c>
      <c r="GV21" s="167">
        <v>-2.9167000000000001</v>
      </c>
      <c r="GW21" s="167">
        <v>-8.4751999999999992</v>
      </c>
      <c r="GX21" s="167">
        <v>8.9247999999999994</v>
      </c>
      <c r="GY21" s="167">
        <v>2.3163</v>
      </c>
      <c r="GZ21" s="167">
        <v>6.7614000000000001</v>
      </c>
      <c r="HA21" s="167">
        <v>6.8356000000000003</v>
      </c>
      <c r="HB21" s="167">
        <v>2</v>
      </c>
      <c r="HC21" s="167">
        <v>-13.938599999999999</v>
      </c>
      <c r="HD21" s="167">
        <v>-12.1624</v>
      </c>
      <c r="HE21" s="168"/>
      <c r="HF21" s="168"/>
      <c r="HG21" s="167">
        <v>-10.547499999999999</v>
      </c>
      <c r="HH21" s="167">
        <v>25.0379</v>
      </c>
      <c r="HI21" s="167">
        <v>85.346000000000004</v>
      </c>
      <c r="HJ21" s="167">
        <v>-18.2943</v>
      </c>
      <c r="HK21" s="167">
        <v>32.507300000000001</v>
      </c>
      <c r="HL21" s="168"/>
      <c r="HM21" s="167">
        <v>7.6715</v>
      </c>
      <c r="HN21" s="167">
        <v>0</v>
      </c>
      <c r="HO21" s="167">
        <v>-11.2523</v>
      </c>
      <c r="HP21" s="168"/>
      <c r="HQ21" s="168"/>
      <c r="HR21" s="167">
        <v>-22.3507</v>
      </c>
      <c r="HS21" s="167">
        <v>-21.389299999999999</v>
      </c>
      <c r="HT21" s="167">
        <v>-8.2094000000000005</v>
      </c>
      <c r="HU21" s="167">
        <v>-8.4088999999999992</v>
      </c>
      <c r="HV21" s="167">
        <v>3.53</v>
      </c>
      <c r="HW21" s="167">
        <v>3.89</v>
      </c>
      <c r="HX21" s="167">
        <v>-22.6</v>
      </c>
      <c r="HY21" s="167">
        <v>-22.8</v>
      </c>
      <c r="HZ21" s="167">
        <v>3.5700000000000003E-2</v>
      </c>
      <c r="IA21" s="167">
        <v>-8.24</v>
      </c>
      <c r="IB21" s="167">
        <v>31.378799999999998</v>
      </c>
      <c r="IC21" s="167">
        <v>33.5854</v>
      </c>
      <c r="ID21" s="167">
        <v>33.473700000000001</v>
      </c>
      <c r="IE21" s="167">
        <v>-14.4</v>
      </c>
      <c r="IF21" s="167">
        <v>-24.8</v>
      </c>
      <c r="IG21" s="167">
        <v>6.4</v>
      </c>
      <c r="IH21" s="167">
        <v>5.8</v>
      </c>
      <c r="II21" s="167">
        <v>-18.218800000000002</v>
      </c>
      <c r="IJ21" s="167">
        <v>-18.127700000000001</v>
      </c>
      <c r="IK21" s="167">
        <v>-134.0257</v>
      </c>
      <c r="IL21" s="167">
        <v>30.230599999999999</v>
      </c>
      <c r="IM21" s="167">
        <v>-236.0719</v>
      </c>
      <c r="IN21" s="167">
        <v>-14.0532</v>
      </c>
      <c r="IO21" s="167">
        <v>-20.66</v>
      </c>
      <c r="IP21" s="167">
        <v>90.308199999999999</v>
      </c>
      <c r="IQ21" s="167">
        <v>76.211299999999994</v>
      </c>
      <c r="IR21" s="167">
        <v>87.390500000000003</v>
      </c>
      <c r="IS21" s="167">
        <v>108.9213</v>
      </c>
      <c r="IT21" s="167">
        <v>18.5274</v>
      </c>
      <c r="IU21" s="167">
        <v>7.1134000000000004</v>
      </c>
      <c r="IV21" s="167">
        <v>7.3078000000000003</v>
      </c>
      <c r="IW21" s="167">
        <v>20.773299999999999</v>
      </c>
      <c r="IX21" s="167">
        <v>158.1514</v>
      </c>
      <c r="IY21" s="167">
        <v>-212.47819999999999</v>
      </c>
      <c r="IZ21" s="167">
        <v>84.699200000000005</v>
      </c>
      <c r="JA21" s="167">
        <v>-79.066699999999997</v>
      </c>
      <c r="JB21" s="167">
        <v>-2.4842</v>
      </c>
      <c r="JC21" s="167">
        <v>8.1460000000000008</v>
      </c>
      <c r="JD21" s="167">
        <v>-3.44</v>
      </c>
      <c r="JE21" s="167">
        <v>-2.2029999999999998</v>
      </c>
      <c r="JF21" s="167">
        <v>-2.2090000000000001</v>
      </c>
      <c r="JG21" s="167">
        <v>-1.76</v>
      </c>
      <c r="JH21" s="167">
        <v>4</v>
      </c>
      <c r="JI21" s="167">
        <v>-2.5693000000000001</v>
      </c>
      <c r="JJ21" s="167">
        <v>-9.5780999999999992</v>
      </c>
      <c r="JK21" s="167">
        <v>5.8029999999999999</v>
      </c>
      <c r="JL21" s="167">
        <v>0.67600000000000005</v>
      </c>
      <c r="JM21" s="167">
        <v>-0.4</v>
      </c>
      <c r="JN21" s="167">
        <v>-0.22500000000000001</v>
      </c>
      <c r="JO21" s="167">
        <v>-0.29399999999999998</v>
      </c>
      <c r="JP21" s="168"/>
      <c r="JQ21" s="168"/>
      <c r="JR21" s="167">
        <v>4.5728999999999997</v>
      </c>
      <c r="JS21" s="167">
        <v>3.9422999999999999</v>
      </c>
      <c r="JT21" s="167">
        <v>3.5087000000000002</v>
      </c>
      <c r="JU21" s="168"/>
      <c r="JV21" s="167">
        <v>9.6999999999999993</v>
      </c>
      <c r="JW21" s="167">
        <v>10.7751</v>
      </c>
      <c r="JX21" s="167">
        <v>0.33</v>
      </c>
      <c r="JY21" s="168"/>
      <c r="JZ21" s="167">
        <v>-12.3607</v>
      </c>
      <c r="KA21" s="167">
        <v>-2.8481000000000001</v>
      </c>
      <c r="KB21" s="167">
        <v>-23.040500000000002</v>
      </c>
      <c r="KC21" s="167">
        <v>-8.2015999999999991</v>
      </c>
      <c r="KD21" s="167">
        <v>0</v>
      </c>
      <c r="KE21" s="167">
        <v>-25.886600000000001</v>
      </c>
      <c r="KF21" s="167">
        <v>0</v>
      </c>
      <c r="KG21" s="167">
        <v>-3.1</v>
      </c>
      <c r="KH21" s="167">
        <v>-12.4</v>
      </c>
      <c r="KI21" s="167">
        <v>19.485299999999999</v>
      </c>
      <c r="KJ21" s="167">
        <v>-125.54559999999999</v>
      </c>
    </row>
    <row r="22" spans="1:296" ht="18" customHeight="1" x14ac:dyDescent="0.25">
      <c r="A22" s="163" t="s">
        <v>71</v>
      </c>
      <c r="B22" s="163" t="s">
        <v>860</v>
      </c>
      <c r="C22" s="167">
        <v>0</v>
      </c>
      <c r="D22" s="167">
        <v>0</v>
      </c>
      <c r="E22" s="167">
        <v>5.5578000000000003</v>
      </c>
      <c r="F22" s="167">
        <v>-11.0602</v>
      </c>
      <c r="G22" s="167">
        <v>3.649</v>
      </c>
      <c r="H22" s="167">
        <v>10.3629</v>
      </c>
      <c r="I22" s="168"/>
      <c r="J22" s="167">
        <v>12.3012</v>
      </c>
      <c r="K22" s="168"/>
      <c r="L22" s="167">
        <v>15.229200000000001</v>
      </c>
      <c r="M22" s="167">
        <v>6.0198</v>
      </c>
      <c r="N22" s="167">
        <v>5.8391999999999999</v>
      </c>
      <c r="O22" s="167">
        <v>-22.2</v>
      </c>
      <c r="P22" s="167">
        <v>-26.4</v>
      </c>
      <c r="Q22" s="167">
        <v>2.2000000000000002</v>
      </c>
      <c r="R22" s="167">
        <v>1.6559999999999999</v>
      </c>
      <c r="S22" s="167">
        <v>-17.600000000000001</v>
      </c>
      <c r="T22" s="167">
        <v>3.8027000000000002</v>
      </c>
      <c r="U22" s="167">
        <v>-4.6291000000000002</v>
      </c>
      <c r="V22" s="167">
        <v>4.2030000000000003</v>
      </c>
      <c r="W22" s="167">
        <v>3.9329999999999998</v>
      </c>
      <c r="X22" s="167">
        <v>7.3311999999999999</v>
      </c>
      <c r="Y22" s="167">
        <v>1.8203</v>
      </c>
      <c r="Z22" s="167">
        <v>-0.37180000000000002</v>
      </c>
      <c r="AA22" s="167">
        <v>2.2869999999999999</v>
      </c>
      <c r="AB22" s="168"/>
      <c r="AC22" s="167">
        <v>-1.3308</v>
      </c>
      <c r="AD22" s="167">
        <v>-0.32400000000000001</v>
      </c>
      <c r="AE22" s="167">
        <v>-0.30399999999999999</v>
      </c>
      <c r="AF22" s="167">
        <v>2.5110000000000001</v>
      </c>
      <c r="AG22" s="167">
        <v>0</v>
      </c>
      <c r="AH22" s="167">
        <v>-8.8000000000000007</v>
      </c>
      <c r="AI22" s="167">
        <v>-0.19800000000000001</v>
      </c>
      <c r="AJ22" s="167">
        <v>0.23799999999999999</v>
      </c>
      <c r="AK22" s="168"/>
      <c r="AL22" s="167">
        <v>-10.23</v>
      </c>
      <c r="AM22" s="168"/>
      <c r="AN22" s="167">
        <v>-13.47</v>
      </c>
      <c r="AO22" s="167">
        <v>-13.5</v>
      </c>
      <c r="AP22" s="167">
        <v>4.6097000000000001</v>
      </c>
      <c r="AQ22" s="167">
        <v>3.5377999999999998</v>
      </c>
      <c r="AR22" s="167">
        <v>18.633600000000001</v>
      </c>
      <c r="AS22" s="167">
        <v>20.756399999999999</v>
      </c>
      <c r="AT22" s="167">
        <v>-12.954599999999999</v>
      </c>
      <c r="AU22" s="167">
        <v>-11.582800000000001</v>
      </c>
      <c r="AV22" s="167">
        <v>-11.462999999999999</v>
      </c>
      <c r="AW22" s="167">
        <v>12.518000000000001</v>
      </c>
      <c r="AX22" s="167">
        <v>10.7851</v>
      </c>
      <c r="AY22" s="167">
        <v>-16.287099999999999</v>
      </c>
      <c r="AZ22" s="167">
        <v>-14.1769</v>
      </c>
      <c r="BA22" s="167">
        <v>24.224799999999998</v>
      </c>
      <c r="BB22" s="167">
        <v>29.976099999999999</v>
      </c>
      <c r="BC22" s="167">
        <v>-10.388199999999999</v>
      </c>
      <c r="BD22" s="168"/>
      <c r="BE22" s="168"/>
      <c r="BF22" s="168"/>
      <c r="BG22" s="167">
        <v>-21.6723</v>
      </c>
      <c r="BH22" s="167">
        <v>-20.7651</v>
      </c>
      <c r="BI22" s="167">
        <v>-2.7360000000000002</v>
      </c>
      <c r="BJ22" s="168"/>
      <c r="BK22" s="167">
        <v>-0.28799999999999998</v>
      </c>
      <c r="BL22" s="167">
        <v>6.0658000000000003</v>
      </c>
      <c r="BM22" s="167">
        <v>2.2862</v>
      </c>
      <c r="BN22" s="167">
        <v>1.6855</v>
      </c>
      <c r="BO22" s="167">
        <v>-96.438500000000005</v>
      </c>
      <c r="BP22" s="167">
        <v>56.520299999999999</v>
      </c>
      <c r="BQ22" s="167">
        <v>56.672899999999998</v>
      </c>
      <c r="BR22" s="167">
        <v>-14.168900000000001</v>
      </c>
      <c r="BS22" s="167">
        <v>-135.7475</v>
      </c>
      <c r="BT22" s="168"/>
      <c r="BU22" s="168"/>
      <c r="BV22" s="168"/>
      <c r="BW22" s="167">
        <v>9.6003000000000007</v>
      </c>
      <c r="BX22" s="167">
        <v>7.16</v>
      </c>
      <c r="BY22" s="167">
        <v>7.51</v>
      </c>
      <c r="BZ22" s="167">
        <v>-12.14</v>
      </c>
      <c r="CA22" s="167">
        <v>-0.23</v>
      </c>
      <c r="CB22" s="167">
        <v>-16.6065</v>
      </c>
      <c r="CC22" s="167">
        <v>-17.008400000000002</v>
      </c>
      <c r="CD22" s="167">
        <v>19.023399999999999</v>
      </c>
      <c r="CE22" s="167">
        <v>17.351199999999999</v>
      </c>
      <c r="CF22" s="167">
        <v>-4.2548000000000004</v>
      </c>
      <c r="CG22" s="167">
        <v>-1.157</v>
      </c>
      <c r="CH22" s="167">
        <v>-1.6288</v>
      </c>
      <c r="CI22" s="167">
        <v>-0.52659999999999996</v>
      </c>
      <c r="CJ22" s="168"/>
      <c r="CK22" s="168"/>
      <c r="CL22" s="168"/>
      <c r="CM22" s="167">
        <v>-11</v>
      </c>
      <c r="CN22" s="167">
        <v>-11.4</v>
      </c>
      <c r="CO22" s="167">
        <v>-3.65</v>
      </c>
      <c r="CP22" s="167">
        <v>18.519300000000001</v>
      </c>
      <c r="CQ22" s="167">
        <v>18.314</v>
      </c>
      <c r="CR22" s="167">
        <v>17.130299999999998</v>
      </c>
      <c r="CS22" s="167">
        <v>53.300899999999999</v>
      </c>
      <c r="CT22" s="167">
        <v>54.069899999999997</v>
      </c>
      <c r="CU22" s="167">
        <v>-17.955200000000001</v>
      </c>
      <c r="CV22" s="167">
        <v>-41.3613</v>
      </c>
      <c r="CW22" s="167">
        <v>-12.243600000000001</v>
      </c>
      <c r="CX22" s="167">
        <v>2.3782999999999999</v>
      </c>
      <c r="CY22" s="167">
        <v>32.630000000000003</v>
      </c>
      <c r="CZ22" s="167">
        <v>12.18</v>
      </c>
      <c r="DA22" s="167">
        <v>9.6923999999999992</v>
      </c>
      <c r="DB22" s="167">
        <v>8.5968</v>
      </c>
      <c r="DC22" s="167">
        <v>-9.9429999999999996</v>
      </c>
      <c r="DD22" s="168"/>
      <c r="DE22" s="168"/>
      <c r="DF22" s="168"/>
      <c r="DG22" s="167">
        <v>25.860700000000001</v>
      </c>
      <c r="DH22" s="168"/>
      <c r="DI22" s="168"/>
      <c r="DJ22" s="167">
        <v>-29</v>
      </c>
      <c r="DK22" s="167">
        <v>-29.2</v>
      </c>
      <c r="DL22" s="167">
        <v>-0.32590000000000002</v>
      </c>
      <c r="DM22" s="167">
        <v>7.7</v>
      </c>
      <c r="DN22" s="167">
        <v>11.045</v>
      </c>
      <c r="DO22" s="167">
        <v>12.251899999999999</v>
      </c>
      <c r="DP22" s="167">
        <v>4.25</v>
      </c>
      <c r="DQ22" s="167">
        <v>-2.9</v>
      </c>
      <c r="DR22" s="167">
        <v>11.625</v>
      </c>
      <c r="DS22" s="167">
        <v>-26.574000000000002</v>
      </c>
      <c r="DT22" s="167">
        <v>-13.23</v>
      </c>
      <c r="DU22" s="167">
        <v>-13.18</v>
      </c>
      <c r="DV22" s="167">
        <v>31.62</v>
      </c>
      <c r="DW22" s="167">
        <v>3.22</v>
      </c>
      <c r="DX22" s="167">
        <v>-26.4909</v>
      </c>
      <c r="DY22" s="167">
        <v>-12.7545</v>
      </c>
      <c r="DZ22" s="167">
        <v>-35.089100000000002</v>
      </c>
      <c r="EA22" s="167">
        <v>-33.799999999999997</v>
      </c>
      <c r="EB22" s="167">
        <v>16.049900000000001</v>
      </c>
      <c r="EC22" s="167">
        <v>-11.486000000000001</v>
      </c>
      <c r="ED22" s="167">
        <v>-18.499400000000001</v>
      </c>
      <c r="EE22" s="167">
        <v>-17.920100000000001</v>
      </c>
      <c r="EF22" s="167">
        <v>-13.777699999999999</v>
      </c>
      <c r="EG22" s="167">
        <v>-22.939699999999998</v>
      </c>
      <c r="EH22" s="167">
        <v>-12.063000000000001</v>
      </c>
      <c r="EI22" s="167">
        <v>-67.420199999999994</v>
      </c>
      <c r="EJ22" s="167">
        <v>-36.355600000000003</v>
      </c>
      <c r="EK22" s="168"/>
      <c r="EL22" s="167">
        <v>-12.9565</v>
      </c>
      <c r="EM22" s="167">
        <v>-12.2346</v>
      </c>
      <c r="EN22" s="167">
        <v>9.9817</v>
      </c>
      <c r="EO22" s="167">
        <v>-16.9618</v>
      </c>
      <c r="EP22" s="167">
        <v>-16.6768</v>
      </c>
      <c r="EQ22" s="167">
        <v>11.28</v>
      </c>
      <c r="ER22" s="167">
        <v>-27.634399999999999</v>
      </c>
      <c r="ES22" s="167">
        <v>-27.1967</v>
      </c>
      <c r="ET22" s="167">
        <v>7.9843000000000002</v>
      </c>
      <c r="EU22" s="167">
        <v>0</v>
      </c>
      <c r="EV22" s="167">
        <v>-14.23</v>
      </c>
      <c r="EW22" s="167">
        <v>0.8</v>
      </c>
      <c r="EX22" s="167">
        <v>4.4702999999999999</v>
      </c>
      <c r="EY22" s="167">
        <v>-30.4102</v>
      </c>
      <c r="EZ22" s="167">
        <v>-10.178599999999999</v>
      </c>
      <c r="FA22" s="167">
        <v>-10.2934</v>
      </c>
      <c r="FB22" s="167">
        <v>7.9733999999999998</v>
      </c>
      <c r="FC22" s="167">
        <v>12.6554</v>
      </c>
      <c r="FD22" s="167">
        <v>-8.7257999999999996</v>
      </c>
      <c r="FE22" s="167">
        <v>3.9350000000000001</v>
      </c>
      <c r="FF22" s="168"/>
      <c r="FG22" s="167">
        <v>3.5836000000000001</v>
      </c>
      <c r="FH22" s="168"/>
      <c r="FI22" s="168"/>
      <c r="FJ22" s="168"/>
      <c r="FK22" s="167">
        <v>4.0189000000000004</v>
      </c>
      <c r="FL22" s="167">
        <v>4.0189000000000004</v>
      </c>
      <c r="FM22" s="167">
        <v>20.597100000000001</v>
      </c>
      <c r="FN22" s="167">
        <v>16.241399999999999</v>
      </c>
      <c r="FO22" s="167">
        <v>16.3431</v>
      </c>
      <c r="FP22" s="167">
        <v>26.4434</v>
      </c>
      <c r="FQ22" s="167">
        <v>35.959200000000003</v>
      </c>
      <c r="FR22" s="167">
        <v>15.851100000000001</v>
      </c>
      <c r="FS22" s="167">
        <v>-14.13</v>
      </c>
      <c r="FT22" s="167">
        <v>-1.8232999999999999</v>
      </c>
      <c r="FU22" s="167">
        <v>0.14849999999999999</v>
      </c>
      <c r="FV22" s="167">
        <v>0.86</v>
      </c>
      <c r="FW22" s="167">
        <v>-0.04</v>
      </c>
      <c r="FX22" s="167">
        <v>-15.667400000000001</v>
      </c>
      <c r="FY22" s="168"/>
      <c r="FZ22" s="167">
        <v>6.766</v>
      </c>
      <c r="GA22" s="167">
        <v>0.66300000000000003</v>
      </c>
      <c r="GB22" s="167">
        <v>0</v>
      </c>
      <c r="GC22" s="167">
        <v>19.670000000000002</v>
      </c>
      <c r="GD22" s="167">
        <v>-41.587200000000003</v>
      </c>
      <c r="GE22" s="167">
        <v>-31.408100000000001</v>
      </c>
      <c r="GF22" s="167">
        <v>-2.81</v>
      </c>
      <c r="GG22" s="167">
        <v>27.0808</v>
      </c>
      <c r="GH22" s="168"/>
      <c r="GI22" s="167">
        <v>17.3931</v>
      </c>
      <c r="GJ22" s="167">
        <v>-3.6785999999999999</v>
      </c>
      <c r="GK22" s="167">
        <v>-3.9611000000000001</v>
      </c>
      <c r="GL22" s="167">
        <v>1.9836</v>
      </c>
      <c r="GM22" s="168"/>
      <c r="GN22" s="168"/>
      <c r="GO22" s="167">
        <v>-11.808</v>
      </c>
      <c r="GP22" s="167">
        <v>-31.895</v>
      </c>
      <c r="GQ22" s="167">
        <v>4.4770000000000003</v>
      </c>
      <c r="GR22" s="167">
        <v>-18.427199999999999</v>
      </c>
      <c r="GS22" s="167">
        <v>4.0639000000000003</v>
      </c>
      <c r="GT22" s="167">
        <v>4.0681000000000003</v>
      </c>
      <c r="GU22" s="167">
        <v>154.47110000000001</v>
      </c>
      <c r="GV22" s="167">
        <v>-2.7711000000000001</v>
      </c>
      <c r="GW22" s="167">
        <v>-9.7017000000000007</v>
      </c>
      <c r="GX22" s="167">
        <v>9.2354000000000003</v>
      </c>
      <c r="GY22" s="167">
        <v>2.4935</v>
      </c>
      <c r="GZ22" s="167">
        <v>7.1276000000000002</v>
      </c>
      <c r="HA22" s="167">
        <v>7.1283000000000003</v>
      </c>
      <c r="HB22" s="167">
        <v>2</v>
      </c>
      <c r="HC22" s="167">
        <v>-18.130600000000001</v>
      </c>
      <c r="HD22" s="167">
        <v>-17.703299999999999</v>
      </c>
      <c r="HE22" s="168"/>
      <c r="HF22" s="168"/>
      <c r="HG22" s="167">
        <v>-9.6926000000000005</v>
      </c>
      <c r="HH22" s="167">
        <v>21.488399999999999</v>
      </c>
      <c r="HI22" s="167">
        <v>78.459699999999998</v>
      </c>
      <c r="HJ22" s="167">
        <v>-24.2498</v>
      </c>
      <c r="HK22" s="167">
        <v>27.209099999999999</v>
      </c>
      <c r="HL22" s="168"/>
      <c r="HM22" s="167">
        <v>10.9773</v>
      </c>
      <c r="HN22" s="167">
        <v>-9.6364000000000001</v>
      </c>
      <c r="HO22" s="167">
        <v>-11.7842</v>
      </c>
      <c r="HP22" s="167">
        <v>21.828700000000001</v>
      </c>
      <c r="HQ22" s="167">
        <v>26.3508</v>
      </c>
      <c r="HR22" s="167">
        <v>-22.757200000000001</v>
      </c>
      <c r="HS22" s="167">
        <v>-22.174900000000001</v>
      </c>
      <c r="HT22" s="167">
        <v>-10.004200000000001</v>
      </c>
      <c r="HU22" s="167">
        <v>-9.6648999999999994</v>
      </c>
      <c r="HV22" s="167">
        <v>5.4</v>
      </c>
      <c r="HW22" s="167">
        <v>5.6</v>
      </c>
      <c r="HX22" s="167">
        <v>-23.1</v>
      </c>
      <c r="HY22" s="167">
        <v>-23.7</v>
      </c>
      <c r="HZ22" s="167">
        <v>8.9999999999999998E-4</v>
      </c>
      <c r="IA22" s="167">
        <v>-7.36</v>
      </c>
      <c r="IB22" s="167">
        <v>44.613300000000002</v>
      </c>
      <c r="IC22" s="167">
        <v>30.914000000000001</v>
      </c>
      <c r="ID22" s="167">
        <v>30.807099999999998</v>
      </c>
      <c r="IE22" s="167">
        <v>-14.4</v>
      </c>
      <c r="IF22" s="167">
        <v>-24.7</v>
      </c>
      <c r="IG22" s="167">
        <v>6.4</v>
      </c>
      <c r="IH22" s="167">
        <v>5.9</v>
      </c>
      <c r="II22" s="168"/>
      <c r="IJ22" s="168"/>
      <c r="IK22" s="167">
        <v>-141.4623</v>
      </c>
      <c r="IL22" s="167">
        <v>30.137699999999999</v>
      </c>
      <c r="IM22" s="167">
        <v>-237.01220000000001</v>
      </c>
      <c r="IN22" s="167">
        <v>-13.575900000000001</v>
      </c>
      <c r="IO22" s="167">
        <v>-19.494800000000001</v>
      </c>
      <c r="IP22" s="167">
        <v>75.719300000000004</v>
      </c>
      <c r="IQ22" s="167">
        <v>91.654799999999994</v>
      </c>
      <c r="IR22" s="167">
        <v>91.325400000000002</v>
      </c>
      <c r="IS22" s="167">
        <v>97.754900000000006</v>
      </c>
      <c r="IT22" s="167">
        <v>4.5242000000000004</v>
      </c>
      <c r="IU22" s="167">
        <v>6.6883999999999997</v>
      </c>
      <c r="IV22" s="167">
        <v>5.1906999999999996</v>
      </c>
      <c r="IW22" s="167">
        <v>18.571300000000001</v>
      </c>
      <c r="IX22" s="167">
        <v>133.81280000000001</v>
      </c>
      <c r="IY22" s="167">
        <v>-206.9813</v>
      </c>
      <c r="IZ22" s="167">
        <v>72.608800000000002</v>
      </c>
      <c r="JA22" s="167">
        <v>-65.421899999999994</v>
      </c>
      <c r="JB22" s="167">
        <v>-2.6476999999999999</v>
      </c>
      <c r="JC22" s="167">
        <v>7.9569999999999999</v>
      </c>
      <c r="JD22" s="167">
        <v>-3.44</v>
      </c>
      <c r="JE22" s="167">
        <v>-2.2000000000000002</v>
      </c>
      <c r="JF22" s="167">
        <v>-2.2029999999999998</v>
      </c>
      <c r="JG22" s="167">
        <v>-1.6</v>
      </c>
      <c r="JH22" s="167">
        <v>4.32</v>
      </c>
      <c r="JI22" s="167">
        <v>-2.7852999999999999</v>
      </c>
      <c r="JJ22" s="167">
        <v>-9.3735999999999997</v>
      </c>
      <c r="JK22" s="167">
        <v>5.4794999999999998</v>
      </c>
      <c r="JL22" s="167">
        <v>1.1153999999999999</v>
      </c>
      <c r="JM22" s="167">
        <v>-0.9</v>
      </c>
      <c r="JN22" s="167">
        <v>-2.843</v>
      </c>
      <c r="JO22" s="167">
        <v>-2.0139999999999998</v>
      </c>
      <c r="JP22" s="168"/>
      <c r="JQ22" s="168"/>
      <c r="JR22" s="167">
        <v>3.5750000000000002</v>
      </c>
      <c r="JS22" s="167">
        <v>3.1505999999999998</v>
      </c>
      <c r="JT22" s="167">
        <v>4.3357000000000001</v>
      </c>
      <c r="JU22" s="168"/>
      <c r="JV22" s="167">
        <v>9.6</v>
      </c>
      <c r="JW22" s="167">
        <v>9.7434999999999992</v>
      </c>
      <c r="JX22" s="167">
        <v>0.43</v>
      </c>
      <c r="JY22" s="168"/>
      <c r="JZ22" s="167">
        <v>-11.037000000000001</v>
      </c>
      <c r="KA22" s="167">
        <v>-4.0952000000000002</v>
      </c>
      <c r="KB22" s="167">
        <v>-24.277799999999999</v>
      </c>
      <c r="KC22" s="167">
        <v>-7.3634000000000004</v>
      </c>
      <c r="KD22" s="168"/>
      <c r="KE22" s="167">
        <v>-27.966000000000001</v>
      </c>
      <c r="KF22" s="168"/>
      <c r="KG22" s="167">
        <v>-3</v>
      </c>
      <c r="KH22" s="167">
        <v>-12.7</v>
      </c>
      <c r="KI22" s="167">
        <v>9.3404000000000007</v>
      </c>
      <c r="KJ22" s="167">
        <v>-117.6561</v>
      </c>
    </row>
    <row r="23" spans="1:296" ht="18" customHeight="1" x14ac:dyDescent="0.25">
      <c r="A23" s="163" t="s">
        <v>71</v>
      </c>
      <c r="B23" s="163" t="s">
        <v>861</v>
      </c>
      <c r="C23" s="167">
        <v>0</v>
      </c>
      <c r="D23" s="167">
        <v>0</v>
      </c>
      <c r="E23" s="167">
        <v>5.5446</v>
      </c>
      <c r="F23" s="167">
        <v>-11.079000000000001</v>
      </c>
      <c r="G23" s="167">
        <v>3.5366</v>
      </c>
      <c r="H23" s="167">
        <v>10.610200000000001</v>
      </c>
      <c r="I23" s="168"/>
      <c r="J23" s="167">
        <v>14.066000000000001</v>
      </c>
      <c r="K23" s="168"/>
      <c r="L23" s="167">
        <v>18.409600000000001</v>
      </c>
      <c r="M23" s="167">
        <v>7.7587999999999999</v>
      </c>
      <c r="N23" s="167">
        <v>7.4248000000000003</v>
      </c>
      <c r="O23" s="167">
        <v>-22.2</v>
      </c>
      <c r="P23" s="167">
        <v>-24.2</v>
      </c>
      <c r="Q23" s="167">
        <v>0</v>
      </c>
      <c r="R23" s="167">
        <v>1.6559999999999999</v>
      </c>
      <c r="S23" s="167">
        <v>-17.600000000000001</v>
      </c>
      <c r="T23" s="167">
        <v>3.8773</v>
      </c>
      <c r="U23" s="167">
        <v>-4.3856999999999999</v>
      </c>
      <c r="V23" s="167">
        <v>4.7087000000000003</v>
      </c>
      <c r="W23" s="167">
        <v>4.6001000000000003</v>
      </c>
      <c r="X23" s="167">
        <v>8.5074000000000005</v>
      </c>
      <c r="Y23" s="167">
        <v>2.0516999999999999</v>
      </c>
      <c r="Z23" s="167">
        <v>-0.40870000000000001</v>
      </c>
      <c r="AA23" s="167">
        <v>2.3292999999999999</v>
      </c>
      <c r="AB23" s="168"/>
      <c r="AC23" s="167">
        <v>-1.4258</v>
      </c>
      <c r="AD23" s="167">
        <v>-0.34799999999999998</v>
      </c>
      <c r="AE23" s="167">
        <v>-0.35899999999999999</v>
      </c>
      <c r="AF23" s="167">
        <v>2.7890000000000001</v>
      </c>
      <c r="AG23" s="167">
        <v>0</v>
      </c>
      <c r="AH23" s="167">
        <v>-11</v>
      </c>
      <c r="AI23" s="167">
        <v>-0.29799999999999999</v>
      </c>
      <c r="AJ23" s="167">
        <v>0.25</v>
      </c>
      <c r="AK23" s="168"/>
      <c r="AL23" s="167">
        <v>-10.050000000000001</v>
      </c>
      <c r="AM23" s="168"/>
      <c r="AN23" s="167">
        <v>-13.92</v>
      </c>
      <c r="AO23" s="167">
        <v>-13.99</v>
      </c>
      <c r="AP23" s="167">
        <v>5.5925000000000002</v>
      </c>
      <c r="AQ23" s="167">
        <v>3.0878000000000001</v>
      </c>
      <c r="AR23" s="167">
        <v>20.588100000000001</v>
      </c>
      <c r="AS23" s="167">
        <v>22.732399999999998</v>
      </c>
      <c r="AT23" s="167">
        <v>-10.969900000000001</v>
      </c>
      <c r="AU23" s="167">
        <v>-11.789199999999999</v>
      </c>
      <c r="AV23" s="167">
        <v>-11.491199999999999</v>
      </c>
      <c r="AW23" s="167">
        <v>-0.30020000000000002</v>
      </c>
      <c r="AX23" s="167">
        <v>-6.7500000000000004E-2</v>
      </c>
      <c r="AY23" s="167">
        <v>-13.5167</v>
      </c>
      <c r="AZ23" s="167">
        <v>-11.0199</v>
      </c>
      <c r="BA23" s="167">
        <v>18.574200000000001</v>
      </c>
      <c r="BB23" s="167">
        <v>28.475999999999999</v>
      </c>
      <c r="BC23" s="167">
        <v>-11.873100000000001</v>
      </c>
      <c r="BD23" s="168"/>
      <c r="BE23" s="168"/>
      <c r="BF23" s="168"/>
      <c r="BG23" s="167">
        <v>-20.992599999999999</v>
      </c>
      <c r="BH23" s="167">
        <v>-19.779299999999999</v>
      </c>
      <c r="BI23" s="167">
        <v>-2.7370999999999999</v>
      </c>
      <c r="BJ23" s="168"/>
      <c r="BK23" s="167">
        <v>-1.2123999999999999</v>
      </c>
      <c r="BL23" s="167">
        <v>7.6691000000000003</v>
      </c>
      <c r="BM23" s="167">
        <v>3.2761</v>
      </c>
      <c r="BN23" s="167">
        <v>2.3130999999999999</v>
      </c>
      <c r="BO23" s="167">
        <v>-104.3122</v>
      </c>
      <c r="BP23" s="167">
        <v>65.584299999999999</v>
      </c>
      <c r="BQ23" s="167">
        <v>65.614800000000002</v>
      </c>
      <c r="BR23" s="167">
        <v>-20.942699999999999</v>
      </c>
      <c r="BS23" s="167">
        <v>-130.32130000000001</v>
      </c>
      <c r="BT23" s="168"/>
      <c r="BU23" s="168"/>
      <c r="BV23" s="168"/>
      <c r="BW23" s="167">
        <v>15.7677</v>
      </c>
      <c r="BX23" s="167">
        <v>8.56</v>
      </c>
      <c r="BY23" s="167">
        <v>8.14</v>
      </c>
      <c r="BZ23" s="167">
        <v>-9.59</v>
      </c>
      <c r="CA23" s="167">
        <v>4.38</v>
      </c>
      <c r="CB23" s="167">
        <v>-17.008400000000002</v>
      </c>
      <c r="CC23" s="167">
        <v>-16.6065</v>
      </c>
      <c r="CD23" s="167">
        <v>20.244800000000001</v>
      </c>
      <c r="CE23" s="167">
        <v>18.663499999999999</v>
      </c>
      <c r="CF23" s="167">
        <v>-6.5795000000000003</v>
      </c>
      <c r="CG23" s="167">
        <v>-8.6800999999999995</v>
      </c>
      <c r="CH23" s="167">
        <v>-7.6894999999999998</v>
      </c>
      <c r="CI23" s="167">
        <v>-0.73880000000000001</v>
      </c>
      <c r="CJ23" s="167">
        <v>0</v>
      </c>
      <c r="CK23" s="168"/>
      <c r="CL23" s="168"/>
      <c r="CM23" s="167">
        <v>-6.3</v>
      </c>
      <c r="CN23" s="167">
        <v>-7.7</v>
      </c>
      <c r="CO23" s="167">
        <v>-3.96</v>
      </c>
      <c r="CP23" s="167">
        <v>20.0702</v>
      </c>
      <c r="CQ23" s="167">
        <v>20.063300000000002</v>
      </c>
      <c r="CR23" s="167">
        <v>18.3947</v>
      </c>
      <c r="CS23" s="167">
        <v>54.1387</v>
      </c>
      <c r="CT23" s="167">
        <v>54.634099999999997</v>
      </c>
      <c r="CU23" s="167">
        <v>-20.558199999999999</v>
      </c>
      <c r="CV23" s="167">
        <v>-44.6875</v>
      </c>
      <c r="CW23" s="167">
        <v>-12.481</v>
      </c>
      <c r="CX23" s="167">
        <v>2.3984999999999999</v>
      </c>
      <c r="CY23" s="167">
        <v>36.58</v>
      </c>
      <c r="CZ23" s="167">
        <v>14.39</v>
      </c>
      <c r="DA23" s="167">
        <v>11.567399999999999</v>
      </c>
      <c r="DB23" s="167">
        <v>10.3546</v>
      </c>
      <c r="DC23" s="167">
        <v>-11.201599999999999</v>
      </c>
      <c r="DD23" s="168"/>
      <c r="DE23" s="168"/>
      <c r="DF23" s="168"/>
      <c r="DG23" s="167">
        <v>18.741399999999999</v>
      </c>
      <c r="DH23" s="168"/>
      <c r="DI23" s="168"/>
      <c r="DJ23" s="167">
        <v>-31.6</v>
      </c>
      <c r="DK23" s="167">
        <v>-31.6</v>
      </c>
      <c r="DL23" s="167">
        <v>0.33629999999999999</v>
      </c>
      <c r="DM23" s="167">
        <v>10.7</v>
      </c>
      <c r="DN23" s="167">
        <v>14.199299999999999</v>
      </c>
      <c r="DO23" s="167">
        <v>15.7773</v>
      </c>
      <c r="DP23" s="167">
        <v>6.8</v>
      </c>
      <c r="DQ23" s="167">
        <v>-4.05</v>
      </c>
      <c r="DR23" s="167">
        <v>11.795500000000001</v>
      </c>
      <c r="DS23" s="167">
        <v>-20.838699999999999</v>
      </c>
      <c r="DT23" s="167">
        <v>-13.25</v>
      </c>
      <c r="DU23" s="167">
        <v>-13.26</v>
      </c>
      <c r="DV23" s="167">
        <v>32.19</v>
      </c>
      <c r="DW23" s="167">
        <v>5.23</v>
      </c>
      <c r="DX23" s="167">
        <v>-22.672699999999999</v>
      </c>
      <c r="DY23" s="167">
        <v>-11.7</v>
      </c>
      <c r="DZ23" s="167">
        <v>-34.143500000000003</v>
      </c>
      <c r="EA23" s="167">
        <v>-32.718200000000003</v>
      </c>
      <c r="EB23" s="167">
        <v>24.733599999999999</v>
      </c>
      <c r="EC23" s="167">
        <v>-3.1147999999999998</v>
      </c>
      <c r="ED23" s="167">
        <v>-10.802</v>
      </c>
      <c r="EE23" s="167">
        <v>-10.045299999999999</v>
      </c>
      <c r="EF23" s="167">
        <v>-19.716699999999999</v>
      </c>
      <c r="EG23" s="167">
        <v>-33.318800000000003</v>
      </c>
      <c r="EH23" s="167">
        <v>-13.085000000000001</v>
      </c>
      <c r="EI23" s="167">
        <v>-58.981000000000002</v>
      </c>
      <c r="EJ23" s="167">
        <v>-57.941400000000002</v>
      </c>
      <c r="EK23" s="168"/>
      <c r="EL23" s="167">
        <v>-14.5029</v>
      </c>
      <c r="EM23" s="167">
        <v>-13.386100000000001</v>
      </c>
      <c r="EN23" s="167">
        <v>17.066400000000002</v>
      </c>
      <c r="EO23" s="167">
        <v>-9.7059999999999995</v>
      </c>
      <c r="EP23" s="167">
        <v>-10.335800000000001</v>
      </c>
      <c r="EQ23" s="167">
        <v>-16.388000000000002</v>
      </c>
      <c r="ER23" s="167">
        <v>-21.982900000000001</v>
      </c>
      <c r="ES23" s="167">
        <v>-21.648299999999999</v>
      </c>
      <c r="ET23" s="167">
        <v>13.409800000000001</v>
      </c>
      <c r="EU23" s="167">
        <v>19.079999999999998</v>
      </c>
      <c r="EV23" s="167">
        <v>-12.94</v>
      </c>
      <c r="EW23" s="167">
        <v>-0.1</v>
      </c>
      <c r="EX23" s="167">
        <v>5.5835999999999997</v>
      </c>
      <c r="EY23" s="167">
        <v>-19.074100000000001</v>
      </c>
      <c r="EZ23" s="167">
        <v>-10.5633</v>
      </c>
      <c r="FA23" s="167">
        <v>-10.677</v>
      </c>
      <c r="FB23" s="167">
        <v>7.9268999999999998</v>
      </c>
      <c r="FC23" s="167">
        <v>18.0532</v>
      </c>
      <c r="FD23" s="167">
        <v>-15.6792</v>
      </c>
      <c r="FE23" s="167">
        <v>3.9521000000000002</v>
      </c>
      <c r="FF23" s="168"/>
      <c r="FG23" s="167">
        <v>3.8786</v>
      </c>
      <c r="FH23" s="168"/>
      <c r="FI23" s="168"/>
      <c r="FJ23" s="168"/>
      <c r="FK23" s="167">
        <v>5.0236999999999998</v>
      </c>
      <c r="FL23" s="167">
        <v>5.0236999999999998</v>
      </c>
      <c r="FM23" s="167">
        <v>18.755099999999999</v>
      </c>
      <c r="FN23" s="167">
        <v>16.039300000000001</v>
      </c>
      <c r="FO23" s="167">
        <v>15.5268</v>
      </c>
      <c r="FP23" s="167">
        <v>25.2013</v>
      </c>
      <c r="FQ23" s="167">
        <v>35.230699999999999</v>
      </c>
      <c r="FR23" s="167">
        <v>17.848199999999999</v>
      </c>
      <c r="FS23" s="167">
        <v>-13.78</v>
      </c>
      <c r="FT23" s="167">
        <v>-0.71179999999999999</v>
      </c>
      <c r="FU23" s="167">
        <v>0.19159999999999999</v>
      </c>
      <c r="FV23" s="167">
        <v>1.02</v>
      </c>
      <c r="FW23" s="167">
        <v>0.33</v>
      </c>
      <c r="FX23" s="167">
        <v>-17.4068</v>
      </c>
      <c r="FY23" s="168"/>
      <c r="FZ23" s="167">
        <v>6.9340000000000002</v>
      </c>
      <c r="GA23" s="167">
        <v>0.879</v>
      </c>
      <c r="GB23" s="168"/>
      <c r="GC23" s="167">
        <v>19.55</v>
      </c>
      <c r="GD23" s="167">
        <v>-41.422199999999997</v>
      </c>
      <c r="GE23" s="167">
        <v>-30.719100000000001</v>
      </c>
      <c r="GF23" s="167">
        <v>-2.99</v>
      </c>
      <c r="GG23" s="167">
        <v>27.470099999999999</v>
      </c>
      <c r="GH23" s="168"/>
      <c r="GI23" s="167">
        <v>17.982600000000001</v>
      </c>
      <c r="GJ23" s="167">
        <v>-3.8672</v>
      </c>
      <c r="GK23" s="167">
        <v>-3.9733000000000001</v>
      </c>
      <c r="GL23" s="167">
        <v>2.0049999999999999</v>
      </c>
      <c r="GM23" s="168"/>
      <c r="GN23" s="168"/>
      <c r="GO23" s="167">
        <v>-11.581</v>
      </c>
      <c r="GP23" s="167">
        <v>-34.599800000000002</v>
      </c>
      <c r="GQ23" s="167">
        <v>4.9272999999999998</v>
      </c>
      <c r="GR23" s="167">
        <v>-18.360600000000002</v>
      </c>
      <c r="GS23" s="167">
        <v>3.7521</v>
      </c>
      <c r="GT23" s="167">
        <v>4.2047999999999996</v>
      </c>
      <c r="GU23" s="167">
        <v>157.57149999999999</v>
      </c>
      <c r="GV23" s="167">
        <v>-1.4931000000000001</v>
      </c>
      <c r="GW23" s="167">
        <v>-9.9356000000000009</v>
      </c>
      <c r="GX23" s="167">
        <v>8.8482000000000003</v>
      </c>
      <c r="GY23" s="167">
        <v>1.9339999999999999</v>
      </c>
      <c r="GZ23" s="167">
        <v>7.2961</v>
      </c>
      <c r="HA23" s="167">
        <v>7.3418000000000001</v>
      </c>
      <c r="HB23" s="167">
        <v>1</v>
      </c>
      <c r="HC23" s="167">
        <v>-22.573</v>
      </c>
      <c r="HD23" s="167">
        <v>-20.281400000000001</v>
      </c>
      <c r="HE23" s="168"/>
      <c r="HF23" s="167">
        <v>0</v>
      </c>
      <c r="HG23" s="167">
        <v>-8.6354000000000006</v>
      </c>
      <c r="HH23" s="167">
        <v>19.176500000000001</v>
      </c>
      <c r="HI23" s="167">
        <v>70.134900000000002</v>
      </c>
      <c r="HJ23" s="167">
        <v>-32.507100000000001</v>
      </c>
      <c r="HK23" s="167">
        <v>19.713799999999999</v>
      </c>
      <c r="HL23" s="168"/>
      <c r="HM23" s="167">
        <v>11.6532</v>
      </c>
      <c r="HN23" s="167">
        <v>0</v>
      </c>
      <c r="HO23" s="167">
        <v>-11.885400000000001</v>
      </c>
      <c r="HP23" s="168"/>
      <c r="HQ23" s="167">
        <v>11.293699999999999</v>
      </c>
      <c r="HR23" s="167">
        <v>-22.6967</v>
      </c>
      <c r="HS23" s="167">
        <v>-22.235299999999999</v>
      </c>
      <c r="HT23" s="167">
        <v>-12.061400000000001</v>
      </c>
      <c r="HU23" s="167">
        <v>-12.611499999999999</v>
      </c>
      <c r="HV23" s="167">
        <v>10.86</v>
      </c>
      <c r="HW23" s="167">
        <v>10.94</v>
      </c>
      <c r="HX23" s="167">
        <v>-22.5</v>
      </c>
      <c r="HY23" s="167">
        <v>-22.4</v>
      </c>
      <c r="HZ23" s="167">
        <v>3.5700000000000003E-2</v>
      </c>
      <c r="IA23" s="167">
        <v>-5.2</v>
      </c>
      <c r="IB23" s="167">
        <v>45.920400000000001</v>
      </c>
      <c r="IC23" s="167">
        <v>25.444700000000001</v>
      </c>
      <c r="ID23" s="167">
        <v>25.2546</v>
      </c>
      <c r="IE23" s="167">
        <v>-13.1</v>
      </c>
      <c r="IF23" s="167">
        <v>-24.8</v>
      </c>
      <c r="IG23" s="167">
        <v>5.3</v>
      </c>
      <c r="IH23" s="167">
        <v>5.0999999999999996</v>
      </c>
      <c r="II23" s="168"/>
      <c r="IJ23" s="167">
        <v>-18.346499999999999</v>
      </c>
      <c r="IK23" s="167">
        <v>-155.876</v>
      </c>
      <c r="IL23" s="167">
        <v>20.3309</v>
      </c>
      <c r="IM23" s="167">
        <v>-229.76329999999999</v>
      </c>
      <c r="IN23" s="167">
        <v>-10.2906</v>
      </c>
      <c r="IO23" s="167">
        <v>-22.472300000000001</v>
      </c>
      <c r="IP23" s="167">
        <v>52.814399999999999</v>
      </c>
      <c r="IQ23" s="167">
        <v>118.38679999999999</v>
      </c>
      <c r="IR23" s="167">
        <v>93.345100000000002</v>
      </c>
      <c r="IS23" s="167">
        <v>77.763800000000003</v>
      </c>
      <c r="IT23" s="167">
        <v>-24.098700000000001</v>
      </c>
      <c r="IU23" s="167">
        <v>2.0461</v>
      </c>
      <c r="IV23" s="167">
        <v>2.3498999999999999</v>
      </c>
      <c r="IW23" s="167">
        <v>17.543700000000001</v>
      </c>
      <c r="IX23" s="167">
        <v>102.8019</v>
      </c>
      <c r="IY23" s="167">
        <v>-196.99799999999999</v>
      </c>
      <c r="IZ23" s="167">
        <v>46.588900000000002</v>
      </c>
      <c r="JA23" s="167">
        <v>-45.374099999999999</v>
      </c>
      <c r="JB23" s="167">
        <v>-4.4055999999999997</v>
      </c>
      <c r="JC23" s="167">
        <v>7.367</v>
      </c>
      <c r="JD23" s="167">
        <v>-4.16</v>
      </c>
      <c r="JE23" s="167">
        <v>-2.1850000000000001</v>
      </c>
      <c r="JF23" s="167">
        <v>-2.1909999999999998</v>
      </c>
      <c r="JG23" s="167">
        <v>-0.56000000000000005</v>
      </c>
      <c r="JH23" s="167">
        <v>3.44</v>
      </c>
      <c r="JI23" s="167">
        <v>-2.6922000000000001</v>
      </c>
      <c r="JJ23" s="167">
        <v>-8.8181999999999992</v>
      </c>
      <c r="JK23" s="167">
        <v>3.1937000000000002</v>
      </c>
      <c r="JL23" s="167">
        <v>1.4663999999999999</v>
      </c>
      <c r="JM23" s="167">
        <v>0.9</v>
      </c>
      <c r="JN23" s="167">
        <v>0.32900000000000001</v>
      </c>
      <c r="JO23" s="167">
        <v>-1.232</v>
      </c>
      <c r="JP23" s="168"/>
      <c r="JQ23" s="168"/>
      <c r="JR23" s="167">
        <v>3.6848000000000001</v>
      </c>
      <c r="JS23" s="167">
        <v>2.9657</v>
      </c>
      <c r="JT23" s="167">
        <v>3.1964999999999999</v>
      </c>
      <c r="JU23" s="168"/>
      <c r="JV23" s="167">
        <v>9.3000000000000007</v>
      </c>
      <c r="JW23" s="167">
        <v>9.9375</v>
      </c>
      <c r="JX23" s="167">
        <v>0.49</v>
      </c>
      <c r="JY23" s="168"/>
      <c r="JZ23" s="167">
        <v>-10.4221</v>
      </c>
      <c r="KA23" s="167">
        <v>-4.4226999999999999</v>
      </c>
      <c r="KB23" s="167">
        <v>-24.819099999999999</v>
      </c>
      <c r="KC23" s="167">
        <v>-5.6680000000000001</v>
      </c>
      <c r="KD23" s="168"/>
      <c r="KE23" s="167">
        <v>-28.299600000000002</v>
      </c>
      <c r="KF23" s="168"/>
      <c r="KG23" s="167">
        <v>-2.8</v>
      </c>
      <c r="KH23" s="167">
        <v>-13.6</v>
      </c>
      <c r="KI23" s="167">
        <v>-4.0437000000000003</v>
      </c>
      <c r="KJ23" s="167">
        <v>-107.55459999999999</v>
      </c>
    </row>
    <row r="24" spans="1:296" ht="18" customHeight="1" x14ac:dyDescent="0.25">
      <c r="A24" s="163" t="s">
        <v>71</v>
      </c>
      <c r="B24" s="163" t="s">
        <v>862</v>
      </c>
      <c r="C24" s="170">
        <v>0</v>
      </c>
      <c r="D24" s="170">
        <v>0</v>
      </c>
      <c r="E24" s="170">
        <v>5.3643999999999998</v>
      </c>
      <c r="F24" s="170">
        <v>-10.9358</v>
      </c>
      <c r="G24" s="170">
        <v>4.5442999999999998</v>
      </c>
      <c r="H24" s="170">
        <v>10.821199999999999</v>
      </c>
      <c r="I24" s="171"/>
      <c r="J24" s="170">
        <v>16.3081</v>
      </c>
      <c r="K24" s="171"/>
      <c r="L24" s="170">
        <v>20.883400000000002</v>
      </c>
      <c r="M24" s="170">
        <v>8.9427000000000003</v>
      </c>
      <c r="N24" s="170">
        <v>8.5937999999999999</v>
      </c>
      <c r="O24" s="170">
        <v>-19.98</v>
      </c>
      <c r="P24" s="170">
        <v>-24.2</v>
      </c>
      <c r="Q24" s="170">
        <v>2.2000000000000002</v>
      </c>
      <c r="R24" s="170">
        <v>2.484</v>
      </c>
      <c r="S24" s="170">
        <v>-15.4</v>
      </c>
      <c r="T24" s="170">
        <v>3.2942999999999998</v>
      </c>
      <c r="U24" s="170">
        <v>-8.0978999999999992</v>
      </c>
      <c r="V24" s="170">
        <v>5.1050000000000004</v>
      </c>
      <c r="W24" s="170">
        <v>4.9288999999999996</v>
      </c>
      <c r="X24" s="170">
        <v>8.7960999999999991</v>
      </c>
      <c r="Y24" s="170">
        <v>2.2858000000000001</v>
      </c>
      <c r="Z24" s="170">
        <v>-0.38109999999999999</v>
      </c>
      <c r="AA24" s="170">
        <v>2.2179000000000002</v>
      </c>
      <c r="AB24" s="171"/>
      <c r="AC24" s="170">
        <v>-1.2242</v>
      </c>
      <c r="AD24" s="170">
        <v>-0.215</v>
      </c>
      <c r="AE24" s="170">
        <v>-0.19900000000000001</v>
      </c>
      <c r="AF24" s="170">
        <v>2.7069999999999999</v>
      </c>
      <c r="AG24" s="170">
        <v>0</v>
      </c>
      <c r="AH24" s="170">
        <v>-8.8000000000000007</v>
      </c>
      <c r="AI24" s="170">
        <v>-2E-3</v>
      </c>
      <c r="AJ24" s="170">
        <v>0.23899999999999999</v>
      </c>
      <c r="AK24" s="171"/>
      <c r="AL24" s="170">
        <v>-9.91</v>
      </c>
      <c r="AM24" s="171"/>
      <c r="AN24" s="170">
        <v>-13.71</v>
      </c>
      <c r="AO24" s="170">
        <v>-13.74</v>
      </c>
      <c r="AP24" s="170">
        <v>6.0945999999999998</v>
      </c>
      <c r="AQ24" s="170">
        <v>3.2002999999999999</v>
      </c>
      <c r="AR24" s="170">
        <v>21.866399999999999</v>
      </c>
      <c r="AS24" s="170">
        <v>23.9072</v>
      </c>
      <c r="AT24" s="170">
        <v>-17.7089</v>
      </c>
      <c r="AU24" s="170">
        <v>-10.845800000000001</v>
      </c>
      <c r="AV24" s="170">
        <v>-10.6898</v>
      </c>
      <c r="AW24" s="170">
        <v>14.7498</v>
      </c>
      <c r="AX24" s="170">
        <v>21.8294</v>
      </c>
      <c r="AY24" s="170">
        <v>-18.095300000000002</v>
      </c>
      <c r="AZ24" s="170">
        <v>-15.6029</v>
      </c>
      <c r="BA24" s="170">
        <v>31.609100000000002</v>
      </c>
      <c r="BB24" s="170">
        <v>19.1724</v>
      </c>
      <c r="BC24" s="170">
        <v>5.0382999999999996</v>
      </c>
      <c r="BD24" s="171"/>
      <c r="BE24" s="171"/>
      <c r="BF24" s="171"/>
      <c r="BG24" s="170">
        <v>-23.7638</v>
      </c>
      <c r="BH24" s="170">
        <v>-21.800999999999998</v>
      </c>
      <c r="BI24" s="170">
        <v>-2.7507000000000001</v>
      </c>
      <c r="BJ24" s="171"/>
      <c r="BK24" s="170">
        <v>3.1006999999999998</v>
      </c>
      <c r="BL24" s="170">
        <v>7.7352999999999996</v>
      </c>
      <c r="BM24" s="170">
        <v>3.399</v>
      </c>
      <c r="BN24" s="170">
        <v>2.3441000000000001</v>
      </c>
      <c r="BO24" s="170">
        <v>-105.7466</v>
      </c>
      <c r="BP24" s="170">
        <v>68.3309</v>
      </c>
      <c r="BQ24" s="170">
        <v>68.971800000000002</v>
      </c>
      <c r="BR24" s="170">
        <v>-44.807699999999997</v>
      </c>
      <c r="BS24" s="170">
        <v>-120.17789999999999</v>
      </c>
      <c r="BT24" s="171"/>
      <c r="BU24" s="171"/>
      <c r="BV24" s="171"/>
      <c r="BW24" s="170">
        <v>19.879300000000001</v>
      </c>
      <c r="BX24" s="170">
        <v>9.43</v>
      </c>
      <c r="BY24" s="170">
        <v>9.4499999999999993</v>
      </c>
      <c r="BZ24" s="170">
        <v>-6.96</v>
      </c>
      <c r="CA24" s="170">
        <v>5.89</v>
      </c>
      <c r="CB24" s="170">
        <v>-17.678100000000001</v>
      </c>
      <c r="CC24" s="170">
        <v>-17.5442</v>
      </c>
      <c r="CD24" s="170">
        <v>19.1921</v>
      </c>
      <c r="CE24" s="170">
        <v>17.425000000000001</v>
      </c>
      <c r="CF24" s="170">
        <v>-7.5338000000000003</v>
      </c>
      <c r="CG24" s="170">
        <v>-5.2248000000000001</v>
      </c>
      <c r="CH24" s="170">
        <v>-5.1679000000000004</v>
      </c>
      <c r="CI24" s="170">
        <v>2.8504999999999998</v>
      </c>
      <c r="CJ24" s="171"/>
      <c r="CK24" s="171"/>
      <c r="CL24" s="171"/>
      <c r="CM24" s="170">
        <v>-3.4</v>
      </c>
      <c r="CN24" s="170">
        <v>-4.7</v>
      </c>
      <c r="CO24" s="170">
        <v>-4.4800000000000004</v>
      </c>
      <c r="CP24" s="170">
        <v>24.420200000000001</v>
      </c>
      <c r="CQ24" s="170">
        <v>24.6511</v>
      </c>
      <c r="CR24" s="170">
        <v>23.02</v>
      </c>
      <c r="CS24" s="170">
        <v>52.543300000000002</v>
      </c>
      <c r="CT24" s="170">
        <v>52.286200000000001</v>
      </c>
      <c r="CU24" s="170">
        <v>-20.165900000000001</v>
      </c>
      <c r="CV24" s="170">
        <v>-45.392000000000003</v>
      </c>
      <c r="CW24" s="170">
        <v>-12.8078</v>
      </c>
      <c r="CX24" s="170">
        <v>2.3289</v>
      </c>
      <c r="CY24" s="170">
        <v>39.72</v>
      </c>
      <c r="CZ24" s="170">
        <v>15.96</v>
      </c>
      <c r="DA24" s="170">
        <v>12.661099999999999</v>
      </c>
      <c r="DB24" s="170">
        <v>11.233499999999999</v>
      </c>
      <c r="DC24" s="170">
        <v>-11.609299999999999</v>
      </c>
      <c r="DD24" s="171"/>
      <c r="DE24" s="171"/>
      <c r="DF24" s="171"/>
      <c r="DG24" s="170">
        <v>16.973299999999998</v>
      </c>
      <c r="DH24" s="171"/>
      <c r="DI24" s="171"/>
      <c r="DJ24" s="170">
        <v>-36.299999999999997</v>
      </c>
      <c r="DK24" s="170">
        <v>-36.299999999999997</v>
      </c>
      <c r="DL24" s="170">
        <v>0.83799999999999997</v>
      </c>
      <c r="DM24" s="170">
        <v>12.9</v>
      </c>
      <c r="DN24" s="170">
        <v>17.195799999999998</v>
      </c>
      <c r="DO24" s="170">
        <v>18.003799999999998</v>
      </c>
      <c r="DP24" s="170">
        <v>8.4700000000000006</v>
      </c>
      <c r="DQ24" s="170">
        <v>-4.67</v>
      </c>
      <c r="DR24" s="170">
        <v>15.112500000000001</v>
      </c>
      <c r="DS24" s="170">
        <v>-19.192299999999999</v>
      </c>
      <c r="DT24" s="170">
        <v>-13.09</v>
      </c>
      <c r="DU24" s="170">
        <v>-13.12</v>
      </c>
      <c r="DV24" s="170">
        <v>34.51</v>
      </c>
      <c r="DW24" s="170">
        <v>7.54</v>
      </c>
      <c r="DX24" s="170">
        <v>-20.2545</v>
      </c>
      <c r="DY24" s="170">
        <v>-9.7727000000000004</v>
      </c>
      <c r="DZ24" s="170">
        <v>-33.839700000000001</v>
      </c>
      <c r="EA24" s="170">
        <v>-32.209099999999999</v>
      </c>
      <c r="EB24" s="170">
        <v>33.134999999999998</v>
      </c>
      <c r="EC24" s="170">
        <v>3.2888000000000002</v>
      </c>
      <c r="ED24" s="170">
        <v>-4.6886000000000001</v>
      </c>
      <c r="EE24" s="170">
        <v>-4.2893999999999997</v>
      </c>
      <c r="EF24" s="170">
        <v>-15.7539</v>
      </c>
      <c r="EG24" s="170">
        <v>-27.4192</v>
      </c>
      <c r="EH24" s="170">
        <v>-13.208</v>
      </c>
      <c r="EI24" s="170">
        <v>-34.596200000000003</v>
      </c>
      <c r="EJ24" s="170">
        <v>-64.878100000000003</v>
      </c>
      <c r="EK24" s="171"/>
      <c r="EL24" s="170">
        <v>-14.241400000000001</v>
      </c>
      <c r="EM24" s="170">
        <v>-13.3268</v>
      </c>
      <c r="EN24" s="170">
        <v>11.6205</v>
      </c>
      <c r="EO24" s="170">
        <v>-10.464399999999999</v>
      </c>
      <c r="EP24" s="170">
        <v>-10.287699999999999</v>
      </c>
      <c r="EQ24" s="170">
        <v>2.5760000000000001</v>
      </c>
      <c r="ER24" s="170">
        <v>-22.4373</v>
      </c>
      <c r="ES24" s="170">
        <v>-22.052199999999999</v>
      </c>
      <c r="ET24" s="170">
        <v>9.8256999999999994</v>
      </c>
      <c r="EU24" s="170">
        <v>0</v>
      </c>
      <c r="EV24" s="170">
        <v>-7.26</v>
      </c>
      <c r="EW24" s="170">
        <v>0.3</v>
      </c>
      <c r="EX24" s="170">
        <v>5.6494999999999997</v>
      </c>
      <c r="EY24" s="170">
        <v>-22.582999999999998</v>
      </c>
      <c r="EZ24" s="170">
        <v>-9.7772000000000006</v>
      </c>
      <c r="FA24" s="170">
        <v>-10.027100000000001</v>
      </c>
      <c r="FB24" s="170">
        <v>8.8147000000000002</v>
      </c>
      <c r="FC24" s="170">
        <v>13.7738</v>
      </c>
      <c r="FD24" s="170">
        <v>-12.218</v>
      </c>
      <c r="FE24" s="170">
        <v>2.9116</v>
      </c>
      <c r="FF24" s="171"/>
      <c r="FG24" s="170">
        <v>2.7136</v>
      </c>
      <c r="FH24" s="171"/>
      <c r="FI24" s="171"/>
      <c r="FJ24" s="171"/>
      <c r="FK24" s="170">
        <v>6.8657000000000004</v>
      </c>
      <c r="FL24" s="170">
        <v>7.7030000000000003</v>
      </c>
      <c r="FM24" s="170">
        <v>16.410699999999999</v>
      </c>
      <c r="FN24" s="170">
        <v>16.962599999999998</v>
      </c>
      <c r="FO24" s="170">
        <v>17.112300000000001</v>
      </c>
      <c r="FP24" s="170">
        <v>22.582100000000001</v>
      </c>
      <c r="FQ24" s="170">
        <v>31.935199999999998</v>
      </c>
      <c r="FR24" s="170">
        <v>16.822800000000001</v>
      </c>
      <c r="FS24" s="170">
        <v>-14.32</v>
      </c>
      <c r="FT24" s="170">
        <v>-1.1165</v>
      </c>
      <c r="FU24" s="170">
        <v>0.19159999999999999</v>
      </c>
      <c r="FV24" s="170">
        <v>0.57999999999999996</v>
      </c>
      <c r="FW24" s="170">
        <v>0.23</v>
      </c>
      <c r="FX24" s="170">
        <v>-16.555499999999999</v>
      </c>
      <c r="FY24" s="171"/>
      <c r="FZ24" s="170">
        <v>6.9580000000000002</v>
      </c>
      <c r="GA24" s="170">
        <v>1.1040000000000001</v>
      </c>
      <c r="GB24" s="171"/>
      <c r="GC24" s="170">
        <v>19.809999999999999</v>
      </c>
      <c r="GD24" s="170">
        <v>-38.475999999999999</v>
      </c>
      <c r="GE24" s="170">
        <v>-28.1585</v>
      </c>
      <c r="GF24" s="170">
        <v>-3.12</v>
      </c>
      <c r="GG24" s="170">
        <v>26.6599</v>
      </c>
      <c r="GH24" s="171"/>
      <c r="GI24" s="170">
        <v>22.9801</v>
      </c>
      <c r="GJ24" s="170">
        <v>-7.016</v>
      </c>
      <c r="GK24" s="170">
        <v>-7.3749000000000002</v>
      </c>
      <c r="GL24" s="170">
        <v>2.1055000000000001</v>
      </c>
      <c r="GM24" s="171"/>
      <c r="GN24" s="171"/>
      <c r="GO24" s="170">
        <v>-12.292299999999999</v>
      </c>
      <c r="GP24" s="170">
        <v>-34.685000000000002</v>
      </c>
      <c r="GQ24" s="170">
        <v>5.9050000000000002</v>
      </c>
      <c r="GR24" s="170">
        <v>-22.2423</v>
      </c>
      <c r="GS24" s="170">
        <v>5.1082999999999998</v>
      </c>
      <c r="GT24" s="170">
        <v>4.1007999999999996</v>
      </c>
      <c r="GU24" s="170">
        <v>160.66579999999999</v>
      </c>
      <c r="GV24" s="170">
        <v>-5.3026</v>
      </c>
      <c r="GW24" s="170">
        <v>-8.1227999999999998</v>
      </c>
      <c r="GX24" s="170">
        <v>-5.0656999999999996</v>
      </c>
      <c r="GY24" s="170">
        <v>1.7764</v>
      </c>
      <c r="GZ24" s="170">
        <v>7.3179999999999996</v>
      </c>
      <c r="HA24" s="170">
        <v>7.3893000000000004</v>
      </c>
      <c r="HB24" s="170">
        <v>1.0567</v>
      </c>
      <c r="HC24" s="170">
        <v>-23.459700000000002</v>
      </c>
      <c r="HD24" s="170">
        <v>-23.3889</v>
      </c>
      <c r="HE24" s="171"/>
      <c r="HF24" s="171"/>
      <c r="HG24" s="170">
        <v>-9.6953999999999994</v>
      </c>
      <c r="HH24" s="170">
        <v>18.020900000000001</v>
      </c>
      <c r="HI24" s="170">
        <v>71.974299999999999</v>
      </c>
      <c r="HJ24" s="170">
        <v>-36.200099999999999</v>
      </c>
      <c r="HK24" s="170">
        <v>15.3081</v>
      </c>
      <c r="HL24" s="171"/>
      <c r="HM24" s="170">
        <v>13.2173</v>
      </c>
      <c r="HN24" s="170">
        <v>0</v>
      </c>
      <c r="HO24" s="170">
        <v>0</v>
      </c>
      <c r="HP24" s="170">
        <v>7.3756000000000004</v>
      </c>
      <c r="HQ24" s="171"/>
      <c r="HR24" s="170">
        <v>-21.927700000000002</v>
      </c>
      <c r="HS24" s="170">
        <v>-21.751899999999999</v>
      </c>
      <c r="HT24" s="170">
        <v>-16.4115</v>
      </c>
      <c r="HU24" s="170">
        <v>-16.651700000000002</v>
      </c>
      <c r="HV24" s="170">
        <v>15.46</v>
      </c>
      <c r="HW24" s="170">
        <v>15.71</v>
      </c>
      <c r="HX24" s="170">
        <v>-22.1</v>
      </c>
      <c r="HY24" s="170">
        <v>-22.5</v>
      </c>
      <c r="HZ24" s="170">
        <v>3.5700000000000003E-2</v>
      </c>
      <c r="IA24" s="170">
        <v>1.36</v>
      </c>
      <c r="IB24" s="170">
        <v>41.652999999999999</v>
      </c>
      <c r="IC24" s="170">
        <v>25.3827</v>
      </c>
      <c r="ID24" s="170">
        <v>25.177199999999999</v>
      </c>
      <c r="IE24" s="170">
        <v>-12.3</v>
      </c>
      <c r="IF24" s="170">
        <v>-24.7</v>
      </c>
      <c r="IG24" s="170">
        <v>5.2</v>
      </c>
      <c r="IH24" s="170">
        <v>5</v>
      </c>
      <c r="II24" s="171"/>
      <c r="IJ24" s="171"/>
      <c r="IK24" s="170">
        <v>-162.8058</v>
      </c>
      <c r="IL24" s="170">
        <v>17.453600000000002</v>
      </c>
      <c r="IM24" s="170">
        <v>-221.79079999999999</v>
      </c>
      <c r="IN24" s="170">
        <v>0</v>
      </c>
      <c r="IO24" s="170">
        <v>-22.444900000000001</v>
      </c>
      <c r="IP24" s="170">
        <v>47.640999999999998</v>
      </c>
      <c r="IQ24" s="170">
        <v>125.1778</v>
      </c>
      <c r="IR24" s="170">
        <v>96.349699999999999</v>
      </c>
      <c r="IS24" s="170">
        <v>67.624600000000001</v>
      </c>
      <c r="IT24" s="170">
        <v>-34.684100000000001</v>
      </c>
      <c r="IU24" s="170">
        <v>0.2213</v>
      </c>
      <c r="IV24" s="170">
        <v>-0.79220000000000002</v>
      </c>
      <c r="IW24" s="170">
        <v>16.877300000000002</v>
      </c>
      <c r="IX24" s="170">
        <v>87.393500000000003</v>
      </c>
      <c r="IY24" s="170">
        <v>-186.15780000000001</v>
      </c>
      <c r="IZ24" s="170">
        <v>42.1937</v>
      </c>
      <c r="JA24" s="170">
        <v>-42.623699999999999</v>
      </c>
      <c r="JB24" s="170">
        <v>-4.1247999999999996</v>
      </c>
      <c r="JC24" s="170">
        <v>7.0659999999999998</v>
      </c>
      <c r="JD24" s="170">
        <v>-4.8</v>
      </c>
      <c r="JE24" s="170">
        <v>-2.19</v>
      </c>
      <c r="JF24" s="170">
        <v>-2.1960000000000002</v>
      </c>
      <c r="JG24" s="170">
        <v>-0.24</v>
      </c>
      <c r="JH24" s="170">
        <v>2.48</v>
      </c>
      <c r="JI24" s="170">
        <v>-2.48</v>
      </c>
      <c r="JJ24" s="170">
        <v>-8.0551999999999992</v>
      </c>
      <c r="JK24" s="170">
        <v>2.0217999999999998</v>
      </c>
      <c r="JL24" s="170">
        <v>1.3778999999999999</v>
      </c>
      <c r="JM24" s="170">
        <v>-0.2</v>
      </c>
      <c r="JN24" s="170">
        <v>-1.4790000000000001</v>
      </c>
      <c r="JO24" s="170">
        <v>-1.675</v>
      </c>
      <c r="JP24" s="171"/>
      <c r="JQ24" s="171"/>
      <c r="JR24" s="170">
        <v>4.4534000000000002</v>
      </c>
      <c r="JS24" s="170">
        <v>4.1976000000000004</v>
      </c>
      <c r="JT24" s="170">
        <v>4.0484</v>
      </c>
      <c r="JU24" s="171"/>
      <c r="JV24" s="170">
        <v>9.5</v>
      </c>
      <c r="JW24" s="170">
        <v>9.4544999999999995</v>
      </c>
      <c r="JX24" s="170">
        <v>0.54</v>
      </c>
      <c r="JY24" s="171"/>
      <c r="JZ24" s="170">
        <v>-10.039099999999999</v>
      </c>
      <c r="KA24" s="170">
        <v>-4.5339999999999998</v>
      </c>
      <c r="KB24" s="170">
        <v>-24.935600000000001</v>
      </c>
      <c r="KC24" s="170">
        <v>-5.3563999999999998</v>
      </c>
      <c r="KD24" s="171"/>
      <c r="KE24" s="170">
        <v>-28.463799999999999</v>
      </c>
      <c r="KF24" s="171"/>
      <c r="KG24" s="170">
        <v>-2.2000000000000002</v>
      </c>
      <c r="KH24" s="170">
        <v>-14</v>
      </c>
      <c r="KI24" s="170">
        <v>-5.1356999999999999</v>
      </c>
      <c r="KJ24" s="170">
        <v>-99.300600000000003</v>
      </c>
    </row>
    <row r="25" spans="1:296" ht="18" customHeight="1" x14ac:dyDescent="0.25">
      <c r="A25" s="163" t="s">
        <v>71</v>
      </c>
      <c r="B25" s="163" t="s">
        <v>863</v>
      </c>
      <c r="C25" s="164">
        <v>0</v>
      </c>
      <c r="D25" s="164">
        <v>0</v>
      </c>
      <c r="E25" s="164">
        <v>0</v>
      </c>
      <c r="F25" s="164">
        <v>-11.4838</v>
      </c>
      <c r="G25" s="164">
        <v>4.4669999999999996</v>
      </c>
      <c r="H25" s="164">
        <v>11.6219</v>
      </c>
      <c r="I25" s="165"/>
      <c r="J25" s="164">
        <v>18.1981</v>
      </c>
      <c r="K25" s="165"/>
      <c r="L25" s="164">
        <v>24.040400000000002</v>
      </c>
      <c r="M25" s="164">
        <v>10.6167</v>
      </c>
      <c r="N25" s="164">
        <v>10.1516</v>
      </c>
      <c r="O25" s="164">
        <v>-22.2</v>
      </c>
      <c r="P25" s="164">
        <v>-28.6</v>
      </c>
      <c r="Q25" s="164">
        <v>4.4000000000000004</v>
      </c>
      <c r="R25" s="164">
        <v>4.968</v>
      </c>
      <c r="S25" s="164">
        <v>-19.8</v>
      </c>
      <c r="T25" s="164">
        <v>3.2860999999999998</v>
      </c>
      <c r="U25" s="164">
        <v>-10.3437</v>
      </c>
      <c r="V25" s="164">
        <v>5.3651</v>
      </c>
      <c r="W25" s="164">
        <v>5.4017999999999997</v>
      </c>
      <c r="X25" s="164">
        <v>9.3981999999999992</v>
      </c>
      <c r="Y25" s="164">
        <v>1.5409999999999999</v>
      </c>
      <c r="Z25" s="164">
        <v>-0.29680000000000001</v>
      </c>
      <c r="AA25" s="164">
        <v>2.3511000000000002</v>
      </c>
      <c r="AB25" s="165"/>
      <c r="AC25" s="164">
        <v>-1.1306</v>
      </c>
      <c r="AD25" s="164">
        <v>4.3999999999999997E-2</v>
      </c>
      <c r="AE25" s="164">
        <v>5.7000000000000002E-2</v>
      </c>
      <c r="AF25" s="164">
        <v>2.5920000000000001</v>
      </c>
      <c r="AG25" s="164">
        <v>2.2200000000000002</v>
      </c>
      <c r="AH25" s="164">
        <v>-2.2000000000000002</v>
      </c>
      <c r="AI25" s="164">
        <v>-6.9000000000000006E-2</v>
      </c>
      <c r="AJ25" s="164">
        <v>0.23599999999999999</v>
      </c>
      <c r="AK25" s="165"/>
      <c r="AL25" s="164">
        <v>-7.78</v>
      </c>
      <c r="AM25" s="165"/>
      <c r="AN25" s="164">
        <v>-13.57</v>
      </c>
      <c r="AO25" s="164">
        <v>-13.71</v>
      </c>
      <c r="AP25" s="164">
        <v>7.3849999999999998</v>
      </c>
      <c r="AQ25" s="164">
        <v>3.2984</v>
      </c>
      <c r="AR25" s="164">
        <v>25.391100000000002</v>
      </c>
      <c r="AS25" s="164">
        <v>27.434899999999999</v>
      </c>
      <c r="AT25" s="164">
        <v>-18.909400000000002</v>
      </c>
      <c r="AU25" s="164">
        <v>-7.9859999999999998</v>
      </c>
      <c r="AV25" s="164">
        <v>-7.8674999999999997</v>
      </c>
      <c r="AW25" s="164">
        <v>12.6014</v>
      </c>
      <c r="AX25" s="164">
        <v>15.2668</v>
      </c>
      <c r="AY25" s="164">
        <v>-17.71</v>
      </c>
      <c r="AZ25" s="164">
        <v>-14.5419</v>
      </c>
      <c r="BA25" s="164">
        <v>20.305099999999999</v>
      </c>
      <c r="BB25" s="164">
        <v>20.113600000000002</v>
      </c>
      <c r="BC25" s="164">
        <v>9.5288000000000004</v>
      </c>
      <c r="BD25" s="165"/>
      <c r="BE25" s="165"/>
      <c r="BF25" s="165"/>
      <c r="BG25" s="164">
        <v>-22.004999999999999</v>
      </c>
      <c r="BH25" s="164">
        <v>-20.988</v>
      </c>
      <c r="BI25" s="164">
        <v>-2.9041000000000001</v>
      </c>
      <c r="BJ25" s="165"/>
      <c r="BK25" s="164">
        <v>5.7558999999999996</v>
      </c>
      <c r="BL25" s="164">
        <v>9.9677000000000007</v>
      </c>
      <c r="BM25" s="164">
        <v>5.3861999999999997</v>
      </c>
      <c r="BN25" s="164">
        <v>3.6522000000000001</v>
      </c>
      <c r="BO25" s="164">
        <v>-81.789599999999993</v>
      </c>
      <c r="BP25" s="164">
        <v>74.495699999999999</v>
      </c>
      <c r="BQ25" s="164">
        <v>74.953400000000002</v>
      </c>
      <c r="BR25" s="164">
        <v>-74.083699999999993</v>
      </c>
      <c r="BS25" s="164">
        <v>-90.534999999999997</v>
      </c>
      <c r="BT25" s="165"/>
      <c r="BU25" s="165"/>
      <c r="BV25" s="165"/>
      <c r="BW25" s="164">
        <v>26.575500000000002</v>
      </c>
      <c r="BX25" s="164">
        <v>9.64</v>
      </c>
      <c r="BY25" s="164">
        <v>11.32</v>
      </c>
      <c r="BZ25" s="164">
        <v>-0.78</v>
      </c>
      <c r="CA25" s="164">
        <v>10.220000000000001</v>
      </c>
      <c r="CB25" s="164">
        <v>-21.027100000000001</v>
      </c>
      <c r="CC25" s="164">
        <v>-20.6252</v>
      </c>
      <c r="CD25" s="164">
        <v>24.855499999999999</v>
      </c>
      <c r="CE25" s="164">
        <v>23.3596</v>
      </c>
      <c r="CF25" s="164">
        <v>-5.7983000000000002</v>
      </c>
      <c r="CG25" s="164">
        <v>-2.3889999999999998</v>
      </c>
      <c r="CH25" s="164">
        <v>-2.4918</v>
      </c>
      <c r="CI25" s="164">
        <v>5.1422999999999996</v>
      </c>
      <c r="CJ25" s="165"/>
      <c r="CK25" s="165"/>
      <c r="CL25" s="165"/>
      <c r="CM25" s="164">
        <v>3.4</v>
      </c>
      <c r="CN25" s="164">
        <v>1.4</v>
      </c>
      <c r="CO25" s="164">
        <v>-5.08</v>
      </c>
      <c r="CP25" s="164">
        <v>31.649899999999999</v>
      </c>
      <c r="CQ25" s="164">
        <v>32.249299999999998</v>
      </c>
      <c r="CR25" s="164">
        <v>29.916899999999998</v>
      </c>
      <c r="CS25" s="164">
        <v>46.667700000000004</v>
      </c>
      <c r="CT25" s="164">
        <v>46.636800000000001</v>
      </c>
      <c r="CU25" s="164">
        <v>-18.0014</v>
      </c>
      <c r="CV25" s="164">
        <v>-45.6203</v>
      </c>
      <c r="CW25" s="164">
        <v>-8.4479000000000006</v>
      </c>
      <c r="CX25" s="164">
        <v>2.9575999999999998</v>
      </c>
      <c r="CY25" s="164">
        <v>43.05</v>
      </c>
      <c r="CZ25" s="164">
        <v>17.71</v>
      </c>
      <c r="DA25" s="164">
        <v>15.004899999999999</v>
      </c>
      <c r="DB25" s="164">
        <v>13.772600000000001</v>
      </c>
      <c r="DC25" s="164">
        <v>-13.4483</v>
      </c>
      <c r="DD25" s="165"/>
      <c r="DE25" s="165"/>
      <c r="DF25" s="165"/>
      <c r="DG25" s="164">
        <v>11.985300000000001</v>
      </c>
      <c r="DH25" s="165"/>
      <c r="DI25" s="165"/>
      <c r="DJ25" s="164">
        <v>-39.5</v>
      </c>
      <c r="DK25" s="164">
        <v>-39.700000000000003</v>
      </c>
      <c r="DL25" s="164">
        <v>1.8561000000000001</v>
      </c>
      <c r="DM25" s="164">
        <v>16.899999999999999</v>
      </c>
      <c r="DN25" s="164">
        <v>18.142099999999999</v>
      </c>
      <c r="DO25" s="164">
        <v>21.900300000000001</v>
      </c>
      <c r="DP25" s="164">
        <v>11.36</v>
      </c>
      <c r="DQ25" s="164">
        <v>-4.71</v>
      </c>
      <c r="DR25" s="164">
        <v>16.802</v>
      </c>
      <c r="DS25" s="164">
        <v>-13.2133</v>
      </c>
      <c r="DT25" s="164">
        <v>-13.28</v>
      </c>
      <c r="DU25" s="164">
        <v>-13.35</v>
      </c>
      <c r="DV25" s="164">
        <v>36.450000000000003</v>
      </c>
      <c r="DW25" s="164">
        <v>11.52</v>
      </c>
      <c r="DX25" s="164">
        <v>-13.581799999999999</v>
      </c>
      <c r="DY25" s="164">
        <v>-7.3544999999999998</v>
      </c>
      <c r="DZ25" s="164">
        <v>-35.6252</v>
      </c>
      <c r="EA25" s="164">
        <v>-34.663600000000002</v>
      </c>
      <c r="EB25" s="164">
        <v>47.603999999999999</v>
      </c>
      <c r="EC25" s="164">
        <v>15.139799999999999</v>
      </c>
      <c r="ED25" s="164">
        <v>6.0023</v>
      </c>
      <c r="EE25" s="164">
        <v>5.8141999999999996</v>
      </c>
      <c r="EF25" s="164">
        <v>-16.527999999999999</v>
      </c>
      <c r="EG25" s="164">
        <v>-28.954699999999999</v>
      </c>
      <c r="EH25" s="164">
        <v>-14.167</v>
      </c>
      <c r="EI25" s="164">
        <v>-4.9844999999999997</v>
      </c>
      <c r="EJ25" s="164">
        <v>-72.294499999999999</v>
      </c>
      <c r="EK25" s="165"/>
      <c r="EL25" s="164">
        <v>-15.5801</v>
      </c>
      <c r="EM25" s="164">
        <v>-14.6274</v>
      </c>
      <c r="EN25" s="164">
        <v>16.2118</v>
      </c>
      <c r="EO25" s="164">
        <v>-9.9631000000000007</v>
      </c>
      <c r="EP25" s="164">
        <v>-9.6591000000000005</v>
      </c>
      <c r="EQ25" s="164">
        <v>-11.268000000000001</v>
      </c>
      <c r="ER25" s="164">
        <v>-25.918500000000002</v>
      </c>
      <c r="ES25" s="164">
        <v>-25.483599999999999</v>
      </c>
      <c r="ET25" s="164">
        <v>12.462</v>
      </c>
      <c r="EU25" s="164">
        <v>18.989999999999998</v>
      </c>
      <c r="EV25" s="164">
        <v>-14.33</v>
      </c>
      <c r="EW25" s="164">
        <v>0.8</v>
      </c>
      <c r="EX25" s="164">
        <v>6.0644</v>
      </c>
      <c r="EY25" s="164">
        <v>-22.548999999999999</v>
      </c>
      <c r="EZ25" s="164">
        <v>-10.505599999999999</v>
      </c>
      <c r="FA25" s="164">
        <v>-10.6645</v>
      </c>
      <c r="FB25" s="164">
        <v>9.0386000000000006</v>
      </c>
      <c r="FC25" s="164">
        <v>16.038599999999999</v>
      </c>
      <c r="FD25" s="164">
        <v>-13.749700000000001</v>
      </c>
      <c r="FE25" s="164">
        <v>2.8654000000000002</v>
      </c>
      <c r="FF25" s="165"/>
      <c r="FG25" s="164">
        <v>2.5785999999999998</v>
      </c>
      <c r="FH25" s="165"/>
      <c r="FI25" s="165"/>
      <c r="FJ25" s="165"/>
      <c r="FK25" s="164">
        <v>10.2148</v>
      </c>
      <c r="FL25" s="164">
        <v>10.0474</v>
      </c>
      <c r="FM25" s="164">
        <v>10.0474</v>
      </c>
      <c r="FN25" s="164">
        <v>19.492599999999999</v>
      </c>
      <c r="FO25" s="164">
        <v>19.336099999999998</v>
      </c>
      <c r="FP25" s="164">
        <v>17.4192</v>
      </c>
      <c r="FQ25" s="164">
        <v>27.9267</v>
      </c>
      <c r="FR25" s="164">
        <v>17.848199999999999</v>
      </c>
      <c r="FS25" s="164">
        <v>-14.59</v>
      </c>
      <c r="FT25" s="164">
        <v>-0.60560000000000003</v>
      </c>
      <c r="FU25" s="164">
        <v>0.21809999999999999</v>
      </c>
      <c r="FV25" s="164">
        <v>0.17</v>
      </c>
      <c r="FW25" s="164">
        <v>1.38</v>
      </c>
      <c r="FX25" s="164">
        <v>-17.838100000000001</v>
      </c>
      <c r="FY25" s="164">
        <v>2.7759</v>
      </c>
      <c r="FZ25" s="164">
        <v>7.1820000000000004</v>
      </c>
      <c r="GA25" s="164">
        <v>1.036</v>
      </c>
      <c r="GB25" s="164">
        <v>1.7734000000000001</v>
      </c>
      <c r="GC25" s="164">
        <v>20.21</v>
      </c>
      <c r="GD25" s="164">
        <v>-36.6464</v>
      </c>
      <c r="GE25" s="164">
        <v>-26.324999999999999</v>
      </c>
      <c r="GF25" s="164">
        <v>-2.59</v>
      </c>
      <c r="GG25" s="164">
        <v>27.8949</v>
      </c>
      <c r="GH25" s="165"/>
      <c r="GI25" s="164">
        <v>22.841000000000001</v>
      </c>
      <c r="GJ25" s="164">
        <v>-8.1561000000000003</v>
      </c>
      <c r="GK25" s="164">
        <v>-8.6283999999999992</v>
      </c>
      <c r="GL25" s="164">
        <v>2.2595999999999998</v>
      </c>
      <c r="GM25" s="165"/>
      <c r="GN25" s="165"/>
      <c r="GO25" s="164">
        <v>-12.5489</v>
      </c>
      <c r="GP25" s="164">
        <v>-39.625799999999998</v>
      </c>
      <c r="GQ25" s="164">
        <v>5.9638999999999998</v>
      </c>
      <c r="GR25" s="164">
        <v>-21.0806</v>
      </c>
      <c r="GS25" s="164">
        <v>5.9489999999999998</v>
      </c>
      <c r="GT25" s="164">
        <v>5.165</v>
      </c>
      <c r="GU25" s="164">
        <v>170.5762</v>
      </c>
      <c r="GV25" s="164">
        <v>-3.5869</v>
      </c>
      <c r="GW25" s="164">
        <v>-5.9344000000000001</v>
      </c>
      <c r="GX25" s="164">
        <v>-6.5823</v>
      </c>
      <c r="GY25" s="164">
        <v>1.6224000000000001</v>
      </c>
      <c r="GZ25" s="164">
        <v>7.8097000000000003</v>
      </c>
      <c r="HA25" s="164">
        <v>7.8559999999999999</v>
      </c>
      <c r="HB25" s="164">
        <v>1</v>
      </c>
      <c r="HC25" s="164">
        <v>-24.8535</v>
      </c>
      <c r="HD25" s="164">
        <v>-24.497699999999998</v>
      </c>
      <c r="HE25" s="165"/>
      <c r="HF25" s="165"/>
      <c r="HG25" s="164">
        <v>-12.9094</v>
      </c>
      <c r="HH25" s="164">
        <v>23.448899999999998</v>
      </c>
      <c r="HI25" s="164">
        <v>65.785700000000006</v>
      </c>
      <c r="HJ25" s="164">
        <v>-35.498600000000003</v>
      </c>
      <c r="HK25" s="164">
        <v>16.184899999999999</v>
      </c>
      <c r="HL25" s="164">
        <v>0</v>
      </c>
      <c r="HM25" s="164">
        <v>12.577500000000001</v>
      </c>
      <c r="HN25" s="164">
        <v>0</v>
      </c>
      <c r="HO25" s="164">
        <v>0</v>
      </c>
      <c r="HP25" s="165"/>
      <c r="HQ25" s="164">
        <v>3.6248</v>
      </c>
      <c r="HR25" s="164">
        <v>-21.900200000000002</v>
      </c>
      <c r="HS25" s="164">
        <v>-21.2575</v>
      </c>
      <c r="HT25" s="164">
        <v>-19.486599999999999</v>
      </c>
      <c r="HU25" s="164">
        <v>-19.181999999999999</v>
      </c>
      <c r="HV25" s="164">
        <v>16.04</v>
      </c>
      <c r="HW25" s="164">
        <v>16.170000000000002</v>
      </c>
      <c r="HX25" s="164">
        <v>-20.3</v>
      </c>
      <c r="HY25" s="164">
        <v>-20.3</v>
      </c>
      <c r="HZ25" s="164">
        <v>3.5700000000000003E-2</v>
      </c>
      <c r="IA25" s="164">
        <v>4.5599999999999996</v>
      </c>
      <c r="IB25" s="164">
        <v>40.138800000000003</v>
      </c>
      <c r="IC25" s="164">
        <v>26.450900000000001</v>
      </c>
      <c r="ID25" s="164">
        <v>26.2074</v>
      </c>
      <c r="IE25" s="164">
        <v>-11.4</v>
      </c>
      <c r="IF25" s="164">
        <v>-23.9</v>
      </c>
      <c r="IG25" s="164">
        <v>4.3</v>
      </c>
      <c r="IH25" s="164">
        <v>3.8</v>
      </c>
      <c r="II25" s="164">
        <v>-18.117999999999999</v>
      </c>
      <c r="IJ25" s="164">
        <v>-18.1629</v>
      </c>
      <c r="IK25" s="164">
        <v>-157.40469999999999</v>
      </c>
      <c r="IL25" s="164">
        <v>20.485399999999998</v>
      </c>
      <c r="IM25" s="164">
        <v>-227.7543</v>
      </c>
      <c r="IN25" s="164">
        <v>-8.5777000000000001</v>
      </c>
      <c r="IO25" s="164">
        <v>-22.720800000000001</v>
      </c>
      <c r="IP25" s="164">
        <v>50.7485</v>
      </c>
      <c r="IQ25" s="164">
        <v>123.62909999999999</v>
      </c>
      <c r="IR25" s="164">
        <v>94.5381</v>
      </c>
      <c r="IS25" s="164">
        <v>69.282700000000006</v>
      </c>
      <c r="IT25" s="164">
        <v>-30.538499999999999</v>
      </c>
      <c r="IU25" s="164">
        <v>0.1341</v>
      </c>
      <c r="IV25" s="164">
        <v>-1.093</v>
      </c>
      <c r="IW25" s="164">
        <v>16.054600000000001</v>
      </c>
      <c r="IX25" s="164">
        <v>91.271299999999997</v>
      </c>
      <c r="IY25" s="164">
        <v>-186.06979999999999</v>
      </c>
      <c r="IZ25" s="164">
        <v>43.803800000000003</v>
      </c>
      <c r="JA25" s="164">
        <v>-45.841200000000001</v>
      </c>
      <c r="JB25" s="164">
        <v>-3.8416000000000001</v>
      </c>
      <c r="JC25" s="164">
        <v>6.7290000000000001</v>
      </c>
      <c r="JD25" s="164">
        <v>-4.6399999999999997</v>
      </c>
      <c r="JE25" s="164">
        <v>-2.1640000000000001</v>
      </c>
      <c r="JF25" s="164">
        <v>-2.1749999999999998</v>
      </c>
      <c r="JG25" s="164">
        <v>-0.56000000000000005</v>
      </c>
      <c r="JH25" s="164">
        <v>2.2400000000000002</v>
      </c>
      <c r="JI25" s="164">
        <v>-2.1979000000000002</v>
      </c>
      <c r="JJ25" s="164">
        <v>-7.9086999999999996</v>
      </c>
      <c r="JK25" s="164">
        <v>1.6709000000000001</v>
      </c>
      <c r="JL25" s="164">
        <v>1.2894000000000001</v>
      </c>
      <c r="JM25" s="164">
        <v>0.7</v>
      </c>
      <c r="JN25" s="164">
        <v>2.927</v>
      </c>
      <c r="JO25" s="164">
        <v>2.855</v>
      </c>
      <c r="JP25" s="165"/>
      <c r="JQ25" s="165"/>
      <c r="JR25" s="164">
        <v>3.7395999999999998</v>
      </c>
      <c r="JS25" s="164">
        <v>2.5152000000000001</v>
      </c>
      <c r="JT25" s="164">
        <v>3.2917000000000001</v>
      </c>
      <c r="JU25" s="165"/>
      <c r="JV25" s="164">
        <v>8.1</v>
      </c>
      <c r="JW25" s="164">
        <v>10.320600000000001</v>
      </c>
      <c r="JX25" s="164">
        <v>0.67</v>
      </c>
      <c r="JY25" s="165"/>
      <c r="JZ25" s="164">
        <v>-11.200699999999999</v>
      </c>
      <c r="KA25" s="164">
        <v>-4.6360000000000001</v>
      </c>
      <c r="KB25" s="164">
        <v>-25.391200000000001</v>
      </c>
      <c r="KC25" s="164">
        <v>-6.2991000000000001</v>
      </c>
      <c r="KD25" s="164">
        <v>0</v>
      </c>
      <c r="KE25" s="164">
        <v>-28.182400000000001</v>
      </c>
      <c r="KF25" s="164">
        <v>0</v>
      </c>
      <c r="KG25" s="164">
        <v>-1.2</v>
      </c>
      <c r="KH25" s="164">
        <v>-14.7</v>
      </c>
      <c r="KI25" s="164">
        <v>-17.235700000000001</v>
      </c>
      <c r="KJ25" s="164">
        <v>-84.329300000000003</v>
      </c>
    </row>
    <row r="26" spans="1:296" ht="18" customHeight="1" x14ac:dyDescent="0.25">
      <c r="A26" s="163" t="s">
        <v>71</v>
      </c>
      <c r="B26" s="163" t="s">
        <v>864</v>
      </c>
      <c r="C26" s="167">
        <v>0</v>
      </c>
      <c r="D26" s="167">
        <v>0</v>
      </c>
      <c r="E26" s="168"/>
      <c r="F26" s="167">
        <v>-12.4154</v>
      </c>
      <c r="G26" s="167">
        <v>4.8128000000000002</v>
      </c>
      <c r="H26" s="167">
        <v>11.7951</v>
      </c>
      <c r="I26" s="168"/>
      <c r="J26" s="167">
        <v>18.03</v>
      </c>
      <c r="K26" s="168"/>
      <c r="L26" s="167">
        <v>25.9924</v>
      </c>
      <c r="M26" s="167">
        <v>11.4537</v>
      </c>
      <c r="N26" s="167">
        <v>11.194699999999999</v>
      </c>
      <c r="O26" s="167">
        <v>-19.98</v>
      </c>
      <c r="P26" s="167">
        <v>-30.8</v>
      </c>
      <c r="Q26" s="167">
        <v>6.6</v>
      </c>
      <c r="R26" s="167">
        <v>6.6239999999999997</v>
      </c>
      <c r="S26" s="167">
        <v>-22</v>
      </c>
      <c r="T26" s="167">
        <v>3.5386000000000002</v>
      </c>
      <c r="U26" s="167">
        <v>-7.9661</v>
      </c>
      <c r="V26" s="167">
        <v>6.3148999999999997</v>
      </c>
      <c r="W26" s="167">
        <v>6.1440000000000001</v>
      </c>
      <c r="X26" s="167">
        <v>10.8908</v>
      </c>
      <c r="Y26" s="167">
        <v>2.3367</v>
      </c>
      <c r="Z26" s="167">
        <v>-0.1164</v>
      </c>
      <c r="AA26" s="167">
        <v>2.4201000000000001</v>
      </c>
      <c r="AB26" s="168"/>
      <c r="AC26" s="167">
        <v>-1.1701999999999999</v>
      </c>
      <c r="AD26" s="167">
        <v>-6.2E-2</v>
      </c>
      <c r="AE26" s="167">
        <v>-0.02</v>
      </c>
      <c r="AF26" s="167">
        <v>2.5030000000000001</v>
      </c>
      <c r="AG26" s="167">
        <v>0</v>
      </c>
      <c r="AH26" s="167">
        <v>-2.2000000000000002</v>
      </c>
      <c r="AI26" s="167">
        <v>0.252</v>
      </c>
      <c r="AJ26" s="167">
        <v>0.24199999999999999</v>
      </c>
      <c r="AK26" s="168"/>
      <c r="AL26" s="167">
        <v>-8.32</v>
      </c>
      <c r="AM26" s="168"/>
      <c r="AN26" s="167">
        <v>-13.97</v>
      </c>
      <c r="AO26" s="167">
        <v>-13.94</v>
      </c>
      <c r="AP26" s="167">
        <v>7.6670999999999996</v>
      </c>
      <c r="AQ26" s="167">
        <v>3.0962000000000001</v>
      </c>
      <c r="AR26" s="167">
        <v>26.524699999999999</v>
      </c>
      <c r="AS26" s="167">
        <v>28.658799999999999</v>
      </c>
      <c r="AT26" s="167">
        <v>-13.439299999999999</v>
      </c>
      <c r="AU26" s="167">
        <v>-4.4855</v>
      </c>
      <c r="AV26" s="167">
        <v>-4.3597000000000001</v>
      </c>
      <c r="AW26" s="167">
        <v>0.14940000000000001</v>
      </c>
      <c r="AX26" s="167">
        <v>-0.40889999999999999</v>
      </c>
      <c r="AY26" s="167">
        <v>-11.9983</v>
      </c>
      <c r="AZ26" s="167">
        <v>-9.0681999999999992</v>
      </c>
      <c r="BA26" s="167">
        <v>20.034300000000002</v>
      </c>
      <c r="BB26" s="167">
        <v>21.640999999999998</v>
      </c>
      <c r="BC26" s="167">
        <v>71.257999999999996</v>
      </c>
      <c r="BD26" s="168"/>
      <c r="BE26" s="168"/>
      <c r="BF26" s="168"/>
      <c r="BG26" s="167">
        <v>-26.805299999999999</v>
      </c>
      <c r="BH26" s="167">
        <v>-26.772300000000001</v>
      </c>
      <c r="BI26" s="167">
        <v>-3.0804999999999998</v>
      </c>
      <c r="BJ26" s="168"/>
      <c r="BK26" s="167">
        <v>8.0934000000000008</v>
      </c>
      <c r="BL26" s="167">
        <v>10.784800000000001</v>
      </c>
      <c r="BM26" s="167">
        <v>6.5617000000000001</v>
      </c>
      <c r="BN26" s="167">
        <v>4.3914</v>
      </c>
      <c r="BO26" s="167">
        <v>-137.9436</v>
      </c>
      <c r="BP26" s="167">
        <v>107.6998</v>
      </c>
      <c r="BQ26" s="167">
        <v>106.6622</v>
      </c>
      <c r="BR26" s="167">
        <v>-59.043100000000003</v>
      </c>
      <c r="BS26" s="167">
        <v>-72.668199999999999</v>
      </c>
      <c r="BT26" s="168"/>
      <c r="BU26" s="168"/>
      <c r="BV26" s="168"/>
      <c r="BW26" s="167">
        <v>32.593200000000003</v>
      </c>
      <c r="BX26" s="167">
        <v>10.42</v>
      </c>
      <c r="BY26" s="167">
        <v>12.33</v>
      </c>
      <c r="BZ26" s="167">
        <v>0.9</v>
      </c>
      <c r="CA26" s="167">
        <v>12.15</v>
      </c>
      <c r="CB26" s="167">
        <v>-17.276299999999999</v>
      </c>
      <c r="CC26" s="167">
        <v>-17.276299999999999</v>
      </c>
      <c r="CD26" s="167">
        <v>29.799399999999999</v>
      </c>
      <c r="CE26" s="167">
        <v>28.2485</v>
      </c>
      <c r="CF26" s="167">
        <v>-6.2385000000000002</v>
      </c>
      <c r="CG26" s="167">
        <v>-1.8841000000000001</v>
      </c>
      <c r="CH26" s="167">
        <v>-2.3887999999999998</v>
      </c>
      <c r="CI26" s="167">
        <v>6.4161000000000001</v>
      </c>
      <c r="CJ26" s="168"/>
      <c r="CK26" s="168"/>
      <c r="CL26" s="168"/>
      <c r="CM26" s="167">
        <v>0.6</v>
      </c>
      <c r="CN26" s="167">
        <v>-0.6</v>
      </c>
      <c r="CO26" s="167">
        <v>-5.76</v>
      </c>
      <c r="CP26" s="167">
        <v>33.409799999999997</v>
      </c>
      <c r="CQ26" s="167">
        <v>33.398000000000003</v>
      </c>
      <c r="CR26" s="167">
        <v>31.047799999999999</v>
      </c>
      <c r="CS26" s="167">
        <v>63.252400000000002</v>
      </c>
      <c r="CT26" s="167">
        <v>63.7913</v>
      </c>
      <c r="CU26" s="167">
        <v>-21.1066</v>
      </c>
      <c r="CV26" s="167">
        <v>-62.859200000000001</v>
      </c>
      <c r="CW26" s="167">
        <v>-10.595499999999999</v>
      </c>
      <c r="CX26" s="167">
        <v>3.2206000000000001</v>
      </c>
      <c r="CY26" s="167">
        <v>44.27</v>
      </c>
      <c r="CZ26" s="167">
        <v>18.54</v>
      </c>
      <c r="DA26" s="167">
        <v>16.254899999999999</v>
      </c>
      <c r="DB26" s="167">
        <v>14.8468</v>
      </c>
      <c r="DC26" s="167">
        <v>-14.060700000000001</v>
      </c>
      <c r="DD26" s="168"/>
      <c r="DE26" s="168"/>
      <c r="DF26" s="168"/>
      <c r="DG26" s="167">
        <v>14.594799999999999</v>
      </c>
      <c r="DH26" s="168"/>
      <c r="DI26" s="168"/>
      <c r="DJ26" s="167">
        <v>-49</v>
      </c>
      <c r="DK26" s="167">
        <v>-48.8</v>
      </c>
      <c r="DL26" s="167">
        <v>2.58</v>
      </c>
      <c r="DM26" s="167">
        <v>20</v>
      </c>
      <c r="DN26" s="167">
        <v>17.826699999999999</v>
      </c>
      <c r="DO26" s="167">
        <v>24.8691</v>
      </c>
      <c r="DP26" s="167">
        <v>13.57</v>
      </c>
      <c r="DQ26" s="167">
        <v>-4.17</v>
      </c>
      <c r="DR26" s="167">
        <v>18.754999999999999</v>
      </c>
      <c r="DS26" s="167">
        <v>-18.350999999999999</v>
      </c>
      <c r="DT26" s="167">
        <v>-13.01</v>
      </c>
      <c r="DU26" s="167">
        <v>-13.07</v>
      </c>
      <c r="DV26" s="167">
        <v>37.770000000000003</v>
      </c>
      <c r="DW26" s="167">
        <v>14.7</v>
      </c>
      <c r="DX26" s="167">
        <v>-18.927299999999999</v>
      </c>
      <c r="DY26" s="167">
        <v>-9.1364000000000001</v>
      </c>
      <c r="DZ26" s="167">
        <v>-36.700000000000003</v>
      </c>
      <c r="EA26" s="167">
        <v>-35.572699999999998</v>
      </c>
      <c r="EB26" s="167">
        <v>53.633400000000002</v>
      </c>
      <c r="EC26" s="167">
        <v>18.035299999999999</v>
      </c>
      <c r="ED26" s="167">
        <v>7.9401999999999999</v>
      </c>
      <c r="EE26" s="167">
        <v>8.7367000000000008</v>
      </c>
      <c r="EF26" s="167">
        <v>-16.662600000000001</v>
      </c>
      <c r="EG26" s="167">
        <v>-27.6965</v>
      </c>
      <c r="EH26" s="167">
        <v>-13.170999999999999</v>
      </c>
      <c r="EI26" s="167">
        <v>-10.8018</v>
      </c>
      <c r="EJ26" s="167">
        <v>-71.9435</v>
      </c>
      <c r="EK26" s="168"/>
      <c r="EL26" s="167">
        <v>-15.9581</v>
      </c>
      <c r="EM26" s="167">
        <v>-15.0367</v>
      </c>
      <c r="EN26" s="167">
        <v>15.555999999999999</v>
      </c>
      <c r="EO26" s="167">
        <v>-3.6217999999999999</v>
      </c>
      <c r="EP26" s="167">
        <v>-4.7321</v>
      </c>
      <c r="EQ26" s="167">
        <v>-13.827999999999999</v>
      </c>
      <c r="ER26" s="167">
        <v>-24.806000000000001</v>
      </c>
      <c r="ES26" s="167">
        <v>-25.2926</v>
      </c>
      <c r="ET26" s="167">
        <v>11.1816</v>
      </c>
      <c r="EU26" s="167">
        <v>18.86</v>
      </c>
      <c r="EV26" s="167">
        <v>-6.24</v>
      </c>
      <c r="EW26" s="167">
        <v>-1.4</v>
      </c>
      <c r="EX26" s="167">
        <v>6.2161999999999997</v>
      </c>
      <c r="EY26" s="167">
        <v>-12.0244</v>
      </c>
      <c r="EZ26" s="167">
        <v>-10.7302</v>
      </c>
      <c r="FA26" s="167">
        <v>-10.9468</v>
      </c>
      <c r="FB26" s="167">
        <v>7.2104999999999997</v>
      </c>
      <c r="FC26" s="167">
        <v>12.7072</v>
      </c>
      <c r="FD26" s="167">
        <v>-13.7376</v>
      </c>
      <c r="FE26" s="167">
        <v>3.6200999999999999</v>
      </c>
      <c r="FF26" s="168"/>
      <c r="FG26" s="167">
        <v>3.5821000000000001</v>
      </c>
      <c r="FH26" s="168"/>
      <c r="FI26" s="168"/>
      <c r="FJ26" s="168"/>
      <c r="FK26" s="167">
        <v>8.0379000000000005</v>
      </c>
      <c r="FL26" s="167">
        <v>7.3681000000000001</v>
      </c>
      <c r="FM26" s="167">
        <v>12.8941</v>
      </c>
      <c r="FN26" s="167">
        <v>21.292000000000002</v>
      </c>
      <c r="FO26" s="167">
        <v>21.368400000000001</v>
      </c>
      <c r="FP26" s="167">
        <v>19.314299999999999</v>
      </c>
      <c r="FQ26" s="167">
        <v>30.1479</v>
      </c>
      <c r="FR26" s="167">
        <v>15.8462</v>
      </c>
      <c r="FS26" s="167">
        <v>-14.51</v>
      </c>
      <c r="FT26" s="167">
        <v>-0.80520000000000003</v>
      </c>
      <c r="FU26" s="167">
        <v>0.16689999999999999</v>
      </c>
      <c r="FV26" s="167">
        <v>0.75</v>
      </c>
      <c r="FW26" s="167">
        <v>1.81</v>
      </c>
      <c r="FX26" s="167">
        <v>-15.903499999999999</v>
      </c>
      <c r="FY26" s="168"/>
      <c r="FZ26" s="167">
        <v>7.319</v>
      </c>
      <c r="GA26" s="167">
        <v>1.0469999999999999</v>
      </c>
      <c r="GB26" s="168"/>
      <c r="GC26" s="167">
        <v>21.29</v>
      </c>
      <c r="GD26" s="167">
        <v>-38.8307</v>
      </c>
      <c r="GE26" s="167">
        <v>-28.276</v>
      </c>
      <c r="GF26" s="167">
        <v>-2.5499999999999998</v>
      </c>
      <c r="GG26" s="167">
        <v>29.8156</v>
      </c>
      <c r="GH26" s="168"/>
      <c r="GI26" s="167">
        <v>23.866900000000001</v>
      </c>
      <c r="GJ26" s="167">
        <v>-8.1251999999999995</v>
      </c>
      <c r="GK26" s="167">
        <v>-8.4654000000000007</v>
      </c>
      <c r="GL26" s="167">
        <v>2.4499</v>
      </c>
      <c r="GM26" s="167">
        <v>4.58E-2</v>
      </c>
      <c r="GN26" s="168"/>
      <c r="GO26" s="167">
        <v>-13.608000000000001</v>
      </c>
      <c r="GP26" s="167">
        <v>-45.657499999999999</v>
      </c>
      <c r="GQ26" s="167">
        <v>6.9795999999999996</v>
      </c>
      <c r="GR26" s="167">
        <v>-21.082599999999999</v>
      </c>
      <c r="GS26" s="167">
        <v>5.5679999999999996</v>
      </c>
      <c r="GT26" s="167">
        <v>4.8137999999999996</v>
      </c>
      <c r="GU26" s="167">
        <v>168.5797</v>
      </c>
      <c r="GV26" s="167">
        <v>-2.9074</v>
      </c>
      <c r="GW26" s="167">
        <v>-7.5777000000000001</v>
      </c>
      <c r="GX26" s="167">
        <v>-7.3346</v>
      </c>
      <c r="GY26" s="167">
        <v>1.8794</v>
      </c>
      <c r="GZ26" s="167">
        <v>8.3444000000000003</v>
      </c>
      <c r="HA26" s="167">
        <v>8.4423999999999992</v>
      </c>
      <c r="HB26" s="168"/>
      <c r="HC26" s="167">
        <v>6.5514000000000001</v>
      </c>
      <c r="HD26" s="167">
        <v>7.7229999999999999</v>
      </c>
      <c r="HE26" s="168"/>
      <c r="HF26" s="168"/>
      <c r="HG26" s="167">
        <v>-29.721900000000002</v>
      </c>
      <c r="HH26" s="167">
        <v>38.008600000000001</v>
      </c>
      <c r="HI26" s="167">
        <v>77.028499999999994</v>
      </c>
      <c r="HJ26" s="167">
        <v>-36.679900000000004</v>
      </c>
      <c r="HK26" s="167">
        <v>-5.7792000000000003</v>
      </c>
      <c r="HL26" s="167">
        <v>10.981999999999999</v>
      </c>
      <c r="HM26" s="167">
        <v>18.8996</v>
      </c>
      <c r="HN26" s="167">
        <v>-13.7461</v>
      </c>
      <c r="HO26" s="167">
        <v>-13.875</v>
      </c>
      <c r="HP26" s="167">
        <v>-16.508500000000002</v>
      </c>
      <c r="HQ26" s="168"/>
      <c r="HR26" s="167">
        <v>-18.087900000000001</v>
      </c>
      <c r="HS26" s="167">
        <v>-17.7089</v>
      </c>
      <c r="HT26" s="167">
        <v>-23.092600000000001</v>
      </c>
      <c r="HU26" s="167">
        <v>-22.928899999999999</v>
      </c>
      <c r="HV26" s="167">
        <v>20.71</v>
      </c>
      <c r="HW26" s="167">
        <v>20.73</v>
      </c>
      <c r="HX26" s="167">
        <v>-19.7</v>
      </c>
      <c r="HY26" s="167">
        <v>-20.2</v>
      </c>
      <c r="HZ26" s="167">
        <v>3.5700000000000003E-2</v>
      </c>
      <c r="IA26" s="167">
        <v>6.96</v>
      </c>
      <c r="IB26" s="167">
        <v>29.2789</v>
      </c>
      <c r="IC26" s="167">
        <v>25.9468</v>
      </c>
      <c r="ID26" s="167">
        <v>25.5032</v>
      </c>
      <c r="IE26" s="167">
        <v>-10.6</v>
      </c>
      <c r="IF26" s="167">
        <v>-24.3</v>
      </c>
      <c r="IG26" s="167">
        <v>3</v>
      </c>
      <c r="IH26" s="167">
        <v>2.1</v>
      </c>
      <c r="II26" s="168"/>
      <c r="IJ26" s="167">
        <v>-18.121099999999998</v>
      </c>
      <c r="IK26" s="167">
        <v>-173.27940000000001</v>
      </c>
      <c r="IL26" s="167">
        <v>18.975000000000001</v>
      </c>
      <c r="IM26" s="167">
        <v>-218.02889999999999</v>
      </c>
      <c r="IN26" s="167">
        <v>-6.5347</v>
      </c>
      <c r="IO26" s="167">
        <v>-24.865200000000002</v>
      </c>
      <c r="IP26" s="167">
        <v>57.119199999999999</v>
      </c>
      <c r="IQ26" s="167">
        <v>119.9896</v>
      </c>
      <c r="IR26" s="167">
        <v>0</v>
      </c>
      <c r="IS26" s="167">
        <v>47.371499999999997</v>
      </c>
      <c r="IT26" s="167">
        <v>-27.8126</v>
      </c>
      <c r="IU26" s="167">
        <v>1.1521999999999999</v>
      </c>
      <c r="IV26" s="167">
        <v>-0.32900000000000001</v>
      </c>
      <c r="IW26" s="167">
        <v>0</v>
      </c>
      <c r="IX26" s="167">
        <v>79.6357</v>
      </c>
      <c r="IY26" s="167">
        <v>-163.17840000000001</v>
      </c>
      <c r="IZ26" s="167">
        <v>62.214799999999997</v>
      </c>
      <c r="JA26" s="167">
        <v>-58.326099999999997</v>
      </c>
      <c r="JB26" s="167">
        <v>-4.8498999999999999</v>
      </c>
      <c r="JC26" s="167">
        <v>6.9480000000000004</v>
      </c>
      <c r="JD26" s="167">
        <v>-4.6399999999999997</v>
      </c>
      <c r="JE26" s="167">
        <v>-2.1909999999999998</v>
      </c>
      <c r="JF26" s="167">
        <v>-2.1970000000000001</v>
      </c>
      <c r="JG26" s="167">
        <v>0.08</v>
      </c>
      <c r="JH26" s="167">
        <v>0.88</v>
      </c>
      <c r="JI26" s="167">
        <v>-1.5601</v>
      </c>
      <c r="JJ26" s="167">
        <v>-6.6788999999999996</v>
      </c>
      <c r="JK26" s="167">
        <v>0.58750000000000002</v>
      </c>
      <c r="JL26" s="167">
        <v>0.82250000000000001</v>
      </c>
      <c r="JM26" s="167">
        <v>0.1</v>
      </c>
      <c r="JN26" s="167">
        <v>0.69199999999999995</v>
      </c>
      <c r="JO26" s="167">
        <v>0.75</v>
      </c>
      <c r="JP26" s="168"/>
      <c r="JQ26" s="168"/>
      <c r="JR26" s="167">
        <v>3.8569</v>
      </c>
      <c r="JS26" s="167">
        <v>3.8496000000000001</v>
      </c>
      <c r="JT26" s="167">
        <v>3.5621999999999998</v>
      </c>
      <c r="JU26" s="168"/>
      <c r="JV26" s="167">
        <v>9</v>
      </c>
      <c r="JW26" s="167">
        <v>10.516500000000001</v>
      </c>
      <c r="JX26" s="167">
        <v>0.86</v>
      </c>
      <c r="JY26" s="168"/>
      <c r="JZ26" s="167">
        <v>0</v>
      </c>
      <c r="KA26" s="167">
        <v>-8.8571000000000009</v>
      </c>
      <c r="KB26" s="167">
        <v>-32.242899999999999</v>
      </c>
      <c r="KC26" s="167">
        <v>2.9712000000000001</v>
      </c>
      <c r="KD26" s="167">
        <v>4.8875000000000002</v>
      </c>
      <c r="KE26" s="167">
        <v>-36.702199999999998</v>
      </c>
      <c r="KF26" s="167">
        <v>0</v>
      </c>
      <c r="KG26" s="167">
        <v>-2.5</v>
      </c>
      <c r="KH26" s="167">
        <v>-13.9</v>
      </c>
      <c r="KI26" s="167">
        <v>-19.367599999999999</v>
      </c>
      <c r="KJ26" s="167">
        <v>-72.888000000000005</v>
      </c>
    </row>
    <row r="27" spans="1:296" ht="18" customHeight="1" x14ac:dyDescent="0.25">
      <c r="A27" s="163" t="s">
        <v>71</v>
      </c>
      <c r="B27" s="163" t="s">
        <v>865</v>
      </c>
      <c r="C27" s="167">
        <v>0</v>
      </c>
      <c r="D27" s="167">
        <v>0</v>
      </c>
      <c r="E27" s="168"/>
      <c r="F27" s="167">
        <v>-12.5761</v>
      </c>
      <c r="G27" s="167">
        <v>4.8498999999999999</v>
      </c>
      <c r="H27" s="167">
        <v>11.7707</v>
      </c>
      <c r="I27" s="168"/>
      <c r="J27" s="167">
        <v>11.263400000000001</v>
      </c>
      <c r="K27" s="168"/>
      <c r="L27" s="167">
        <v>28.549299999999999</v>
      </c>
      <c r="M27" s="167">
        <v>12.704599999999999</v>
      </c>
      <c r="N27" s="167">
        <v>12.233700000000001</v>
      </c>
      <c r="O27" s="167">
        <v>-19.98</v>
      </c>
      <c r="P27" s="167">
        <v>-33</v>
      </c>
      <c r="Q27" s="167">
        <v>8.8000000000000007</v>
      </c>
      <c r="R27" s="167">
        <v>6.6239999999999997</v>
      </c>
      <c r="S27" s="167">
        <v>-22</v>
      </c>
      <c r="T27" s="167">
        <v>3.3923999999999999</v>
      </c>
      <c r="U27" s="167">
        <v>-1.7027000000000001</v>
      </c>
      <c r="V27" s="167">
        <v>7.5484</v>
      </c>
      <c r="W27" s="167">
        <v>7.4569999999999999</v>
      </c>
      <c r="X27" s="167">
        <v>12.851699999999999</v>
      </c>
      <c r="Y27" s="167">
        <v>3.4481999999999999</v>
      </c>
      <c r="Z27" s="167">
        <v>-0.28649999999999998</v>
      </c>
      <c r="AA27" s="167">
        <v>2.4434999999999998</v>
      </c>
      <c r="AB27" s="168"/>
      <c r="AC27" s="167">
        <v>-1.0233000000000001</v>
      </c>
      <c r="AD27" s="167">
        <v>-0.11899999999999999</v>
      </c>
      <c r="AE27" s="167">
        <v>-8.8999999999999996E-2</v>
      </c>
      <c r="AF27" s="167">
        <v>2.69</v>
      </c>
      <c r="AG27" s="167">
        <v>0</v>
      </c>
      <c r="AH27" s="167">
        <v>2.2000000000000002</v>
      </c>
      <c r="AI27" s="167">
        <v>0.3</v>
      </c>
      <c r="AJ27" s="167">
        <v>0.249</v>
      </c>
      <c r="AK27" s="168"/>
      <c r="AL27" s="167">
        <v>-9.7200000000000006</v>
      </c>
      <c r="AM27" s="168"/>
      <c r="AN27" s="167">
        <v>-12.67</v>
      </c>
      <c r="AO27" s="167">
        <v>-12.66</v>
      </c>
      <c r="AP27" s="167">
        <v>8.1866000000000003</v>
      </c>
      <c r="AQ27" s="167">
        <v>2.9819</v>
      </c>
      <c r="AR27" s="167">
        <v>28.4343</v>
      </c>
      <c r="AS27" s="167">
        <v>30.9148</v>
      </c>
      <c r="AT27" s="167">
        <v>-11.616300000000001</v>
      </c>
      <c r="AU27" s="167">
        <v>-8.3840000000000003</v>
      </c>
      <c r="AV27" s="167">
        <v>-8.3401999999999994</v>
      </c>
      <c r="AW27" s="167">
        <v>5.8200000000000002E-2</v>
      </c>
      <c r="AX27" s="167">
        <v>0.2732</v>
      </c>
      <c r="AY27" s="167">
        <v>-10.725099999999999</v>
      </c>
      <c r="AZ27" s="167">
        <v>-7.7992999999999997</v>
      </c>
      <c r="BA27" s="167">
        <v>25.385100000000001</v>
      </c>
      <c r="BB27" s="167">
        <v>26.360900000000001</v>
      </c>
      <c r="BC27" s="167">
        <v>63.2804</v>
      </c>
      <c r="BD27" s="168"/>
      <c r="BE27" s="168"/>
      <c r="BF27" s="168"/>
      <c r="BG27" s="167">
        <v>-23.5335</v>
      </c>
      <c r="BH27" s="167">
        <v>-23.512</v>
      </c>
      <c r="BI27" s="167">
        <v>-3.8332000000000002</v>
      </c>
      <c r="BJ27" s="168"/>
      <c r="BK27" s="167">
        <v>16.638300000000001</v>
      </c>
      <c r="BL27" s="167">
        <v>10.9985</v>
      </c>
      <c r="BM27" s="167">
        <v>4.7878999999999996</v>
      </c>
      <c r="BN27" s="167">
        <v>3.3948999999999998</v>
      </c>
      <c r="BO27" s="167">
        <v>-123.63039999999999</v>
      </c>
      <c r="BP27" s="167">
        <v>84.17</v>
      </c>
      <c r="BQ27" s="167">
        <v>84.414199999999994</v>
      </c>
      <c r="BR27" s="167">
        <v>-78.821899999999999</v>
      </c>
      <c r="BS27" s="167">
        <v>-98.380099999999999</v>
      </c>
      <c r="BT27" s="168"/>
      <c r="BU27" s="168"/>
      <c r="BV27" s="168"/>
      <c r="BW27" s="167">
        <v>35.197899999999997</v>
      </c>
      <c r="BX27" s="167">
        <v>11.24</v>
      </c>
      <c r="BY27" s="167">
        <v>13.09</v>
      </c>
      <c r="BZ27" s="167">
        <v>2.99</v>
      </c>
      <c r="CA27" s="167">
        <v>14.95</v>
      </c>
      <c r="CB27" s="167">
        <v>-13.7934</v>
      </c>
      <c r="CC27" s="167">
        <v>-13.7934</v>
      </c>
      <c r="CD27" s="167">
        <v>28.2773</v>
      </c>
      <c r="CE27" s="167">
        <v>27.122699999999998</v>
      </c>
      <c r="CF27" s="167">
        <v>-8.3463999999999992</v>
      </c>
      <c r="CG27" s="167">
        <v>0.69979999999999998</v>
      </c>
      <c r="CH27" s="167">
        <v>0.53149999999999997</v>
      </c>
      <c r="CI27" s="167">
        <v>16.3736</v>
      </c>
      <c r="CJ27" s="168"/>
      <c r="CK27" s="168"/>
      <c r="CL27" s="168"/>
      <c r="CM27" s="167">
        <v>20.3</v>
      </c>
      <c r="CN27" s="167">
        <v>17</v>
      </c>
      <c r="CO27" s="167">
        <v>-5.63</v>
      </c>
      <c r="CP27" s="167">
        <v>46.235599999999998</v>
      </c>
      <c r="CQ27" s="167">
        <v>45.897300000000001</v>
      </c>
      <c r="CR27" s="167">
        <v>43.68</v>
      </c>
      <c r="CS27" s="167">
        <v>51.64</v>
      </c>
      <c r="CT27" s="167">
        <v>52.2575</v>
      </c>
      <c r="CU27" s="167">
        <v>-28.720199999999998</v>
      </c>
      <c r="CV27" s="167">
        <v>-44.2682</v>
      </c>
      <c r="CW27" s="167">
        <v>-19.1934</v>
      </c>
      <c r="CX27" s="167">
        <v>3.5026999999999999</v>
      </c>
      <c r="CY27" s="167">
        <v>36.6</v>
      </c>
      <c r="CZ27" s="167">
        <v>15.6</v>
      </c>
      <c r="DA27" s="167">
        <v>17.661100000000001</v>
      </c>
      <c r="DB27" s="167">
        <v>16.311599999999999</v>
      </c>
      <c r="DC27" s="167">
        <v>-14.8445</v>
      </c>
      <c r="DD27" s="168"/>
      <c r="DE27" s="168"/>
      <c r="DF27" s="168"/>
      <c r="DG27" s="167">
        <v>26.438400000000001</v>
      </c>
      <c r="DH27" s="168"/>
      <c r="DI27" s="168"/>
      <c r="DJ27" s="167">
        <v>-43.3</v>
      </c>
      <c r="DK27" s="167">
        <v>-41.4</v>
      </c>
      <c r="DL27" s="167">
        <v>4.5061999999999998</v>
      </c>
      <c r="DM27" s="167">
        <v>22.1</v>
      </c>
      <c r="DN27" s="167">
        <v>20.192399999999999</v>
      </c>
      <c r="DO27" s="167">
        <v>27.281199999999998</v>
      </c>
      <c r="DP27" s="167">
        <v>15.53</v>
      </c>
      <c r="DQ27" s="167">
        <v>-4.82</v>
      </c>
      <c r="DR27" s="167">
        <v>20.212</v>
      </c>
      <c r="DS27" s="167">
        <v>-26.951499999999999</v>
      </c>
      <c r="DT27" s="167">
        <v>-10.83</v>
      </c>
      <c r="DU27" s="167">
        <v>-10.88</v>
      </c>
      <c r="DV27" s="167">
        <v>32.86</v>
      </c>
      <c r="DW27" s="167">
        <v>16.399999999999999</v>
      </c>
      <c r="DX27" s="167">
        <v>-28.2</v>
      </c>
      <c r="DY27" s="167">
        <v>-14.5182</v>
      </c>
      <c r="DZ27" s="167">
        <v>-37.6325</v>
      </c>
      <c r="EA27" s="167">
        <v>-36.127299999999998</v>
      </c>
      <c r="EB27" s="167">
        <v>54.508699999999997</v>
      </c>
      <c r="EC27" s="167">
        <v>16.910499999999999</v>
      </c>
      <c r="ED27" s="167">
        <v>6.5525000000000002</v>
      </c>
      <c r="EE27" s="167">
        <v>7.0552000000000001</v>
      </c>
      <c r="EF27" s="167">
        <v>-17.091699999999999</v>
      </c>
      <c r="EG27" s="167">
        <v>-29.940100000000001</v>
      </c>
      <c r="EH27" s="167">
        <v>-14.693</v>
      </c>
      <c r="EI27" s="167">
        <v>9.6470000000000002</v>
      </c>
      <c r="EJ27" s="167">
        <v>-74.590400000000002</v>
      </c>
      <c r="EK27" s="168"/>
      <c r="EL27" s="167">
        <v>-16.6508</v>
      </c>
      <c r="EM27" s="167">
        <v>-15.383900000000001</v>
      </c>
      <c r="EN27" s="167">
        <v>15.431800000000001</v>
      </c>
      <c r="EO27" s="167">
        <v>-4.0599999999999997E-2</v>
      </c>
      <c r="EP27" s="167">
        <v>-0.55469999999999997</v>
      </c>
      <c r="EQ27" s="167">
        <v>-18.436</v>
      </c>
      <c r="ER27" s="167">
        <v>-26.760100000000001</v>
      </c>
      <c r="ES27" s="167">
        <v>-26.8431</v>
      </c>
      <c r="ET27" s="167">
        <v>10.394</v>
      </c>
      <c r="EU27" s="167">
        <v>12.3</v>
      </c>
      <c r="EV27" s="167">
        <v>-6.87</v>
      </c>
      <c r="EW27" s="167">
        <v>-0.7</v>
      </c>
      <c r="EX27" s="167">
        <v>6.7557999999999998</v>
      </c>
      <c r="EY27" s="167">
        <v>-6.7210000000000001</v>
      </c>
      <c r="EZ27" s="167">
        <v>-9.6808999999999994</v>
      </c>
      <c r="FA27" s="167">
        <v>-9.8770000000000007</v>
      </c>
      <c r="FB27" s="167">
        <v>5.3023999999999996</v>
      </c>
      <c r="FC27" s="167">
        <v>11.2721</v>
      </c>
      <c r="FD27" s="167">
        <v>-7.8212999999999999</v>
      </c>
      <c r="FE27" s="167">
        <v>3.5579999999999998</v>
      </c>
      <c r="FF27" s="168"/>
      <c r="FG27" s="167">
        <v>3.3349000000000002</v>
      </c>
      <c r="FH27" s="168"/>
      <c r="FI27" s="168"/>
      <c r="FJ27" s="168"/>
      <c r="FK27" s="167">
        <v>4.5213000000000001</v>
      </c>
      <c r="FL27" s="167">
        <v>4.6887999999999996</v>
      </c>
      <c r="FM27" s="167">
        <v>11.2196</v>
      </c>
      <c r="FN27" s="167">
        <v>21.4468</v>
      </c>
      <c r="FO27" s="167">
        <v>21.370699999999999</v>
      </c>
      <c r="FP27" s="167">
        <v>18.447099999999999</v>
      </c>
      <c r="FQ27" s="167">
        <v>29.627500000000001</v>
      </c>
      <c r="FR27" s="167">
        <v>15.431100000000001</v>
      </c>
      <c r="FS27" s="167">
        <v>-14.48</v>
      </c>
      <c r="FT27" s="167">
        <v>-1.1183000000000001</v>
      </c>
      <c r="FU27" s="167">
        <v>0.19159999999999999</v>
      </c>
      <c r="FV27" s="167">
        <v>0.4</v>
      </c>
      <c r="FW27" s="167">
        <v>2.11</v>
      </c>
      <c r="FX27" s="167">
        <v>-15.914999999999999</v>
      </c>
      <c r="FY27" s="168"/>
      <c r="FZ27" s="167">
        <v>7.3920000000000003</v>
      </c>
      <c r="GA27" s="167">
        <v>1.0549999999999999</v>
      </c>
      <c r="GB27" s="168"/>
      <c r="GC27" s="167">
        <v>22.1</v>
      </c>
      <c r="GD27" s="167">
        <v>-39.119300000000003</v>
      </c>
      <c r="GE27" s="167">
        <v>-28.5794</v>
      </c>
      <c r="GF27" s="167">
        <v>-2.31</v>
      </c>
      <c r="GG27" s="167">
        <v>30.4817</v>
      </c>
      <c r="GH27" s="168"/>
      <c r="GI27" s="167">
        <v>23.922999999999998</v>
      </c>
      <c r="GJ27" s="167">
        <v>-8.2081</v>
      </c>
      <c r="GK27" s="167">
        <v>-8.6303000000000001</v>
      </c>
      <c r="GL27" s="167">
        <v>2.5716000000000001</v>
      </c>
      <c r="GM27" s="167">
        <v>3.8300000000000001E-2</v>
      </c>
      <c r="GN27" s="168"/>
      <c r="GO27" s="168"/>
      <c r="GP27" s="167">
        <v>-46.875599999999999</v>
      </c>
      <c r="GQ27" s="167">
        <v>7.1603000000000003</v>
      </c>
      <c r="GR27" s="167">
        <v>-20.5883</v>
      </c>
      <c r="GS27" s="167">
        <v>5.8419999999999996</v>
      </c>
      <c r="GT27" s="167">
        <v>4.4177</v>
      </c>
      <c r="GU27" s="167">
        <v>171.24529999999999</v>
      </c>
      <c r="GV27" s="167">
        <v>-2.5348999999999999</v>
      </c>
      <c r="GW27" s="167">
        <v>-7.3638000000000003</v>
      </c>
      <c r="GX27" s="167">
        <v>-7.3884999999999996</v>
      </c>
      <c r="GY27" s="167">
        <v>1.0416000000000001</v>
      </c>
      <c r="GZ27" s="167">
        <v>8.7251999999999992</v>
      </c>
      <c r="HA27" s="167">
        <v>8.7588000000000008</v>
      </c>
      <c r="HB27" s="167">
        <v>1.0253000000000001</v>
      </c>
      <c r="HC27" s="167">
        <v>5.0670000000000002</v>
      </c>
      <c r="HD27" s="167">
        <v>6.1755000000000004</v>
      </c>
      <c r="HE27" s="168"/>
      <c r="HF27" s="168"/>
      <c r="HG27" s="167">
        <v>-31.118500000000001</v>
      </c>
      <c r="HH27" s="167">
        <v>39.520400000000002</v>
      </c>
      <c r="HI27" s="167">
        <v>75.107600000000005</v>
      </c>
      <c r="HJ27" s="168"/>
      <c r="HK27" s="168"/>
      <c r="HL27" s="168"/>
      <c r="HM27" s="168"/>
      <c r="HN27" s="168"/>
      <c r="HO27" s="168"/>
      <c r="HP27" s="168"/>
      <c r="HQ27" s="167">
        <v>-19.331299999999999</v>
      </c>
      <c r="HR27" s="167">
        <v>-17.533100000000001</v>
      </c>
      <c r="HS27" s="167">
        <v>-16.851900000000001</v>
      </c>
      <c r="HT27" s="167">
        <v>-24.359100000000002</v>
      </c>
      <c r="HU27" s="167">
        <v>-23.961500000000001</v>
      </c>
      <c r="HV27" s="167">
        <v>20.95</v>
      </c>
      <c r="HW27" s="167">
        <v>21.1</v>
      </c>
      <c r="HX27" s="167">
        <v>-22</v>
      </c>
      <c r="HY27" s="167">
        <v>-22.1</v>
      </c>
      <c r="HZ27" s="167">
        <v>0.1767</v>
      </c>
      <c r="IA27" s="167">
        <v>8.4</v>
      </c>
      <c r="IB27" s="167">
        <v>29.014900000000001</v>
      </c>
      <c r="IC27" s="167">
        <v>31.1692</v>
      </c>
      <c r="ID27" s="167">
        <v>31.0913</v>
      </c>
      <c r="IE27" s="167">
        <v>-10.1</v>
      </c>
      <c r="IF27" s="167">
        <v>-25.6</v>
      </c>
      <c r="IG27" s="167">
        <v>1</v>
      </c>
      <c r="IH27" s="167">
        <v>0.5</v>
      </c>
      <c r="II27" s="167">
        <v>-17.858000000000001</v>
      </c>
      <c r="IJ27" s="167">
        <v>-17.8979</v>
      </c>
      <c r="IK27" s="167">
        <v>-171.36789999999999</v>
      </c>
      <c r="IL27" s="167">
        <v>19.55</v>
      </c>
      <c r="IM27" s="167">
        <v>-216.5652</v>
      </c>
      <c r="IN27" s="167">
        <v>-6.6078000000000001</v>
      </c>
      <c r="IO27" s="167">
        <v>-24.863199999999999</v>
      </c>
      <c r="IP27" s="167">
        <v>54.812600000000003</v>
      </c>
      <c r="IQ27" s="167">
        <v>117.068</v>
      </c>
      <c r="IR27" s="168"/>
      <c r="IS27" s="167">
        <v>45.576999999999998</v>
      </c>
      <c r="IT27" s="167">
        <v>-25.602</v>
      </c>
      <c r="IU27" s="167">
        <v>-0.17119999999999999</v>
      </c>
      <c r="IV27" s="167">
        <v>-2.3490000000000002</v>
      </c>
      <c r="IW27" s="168"/>
      <c r="IX27" s="167">
        <v>80.230199999999996</v>
      </c>
      <c r="IY27" s="167">
        <v>-161.24879999999999</v>
      </c>
      <c r="IZ27" s="167">
        <v>59.889899999999997</v>
      </c>
      <c r="JA27" s="167">
        <v>-58.470999999999997</v>
      </c>
      <c r="JB27" s="167">
        <v>-1.9910000000000001</v>
      </c>
      <c r="JC27" s="167">
        <v>6.3789999999999996</v>
      </c>
      <c r="JD27" s="167">
        <v>-5.52</v>
      </c>
      <c r="JE27" s="167">
        <v>-2.2690000000000001</v>
      </c>
      <c r="JF27" s="167">
        <v>-2.2749999999999999</v>
      </c>
      <c r="JG27" s="167">
        <v>0.96</v>
      </c>
      <c r="JH27" s="167">
        <v>0</v>
      </c>
      <c r="JI27" s="167">
        <v>-1.3631</v>
      </c>
      <c r="JJ27" s="167">
        <v>-5.7115</v>
      </c>
      <c r="JK27" s="167">
        <v>1.0849</v>
      </c>
      <c r="JL27" s="167">
        <v>0.09</v>
      </c>
      <c r="JM27" s="167">
        <v>-0.3</v>
      </c>
      <c r="JN27" s="167">
        <v>0.69799999999999995</v>
      </c>
      <c r="JO27" s="167">
        <v>1.0680000000000001</v>
      </c>
      <c r="JP27" s="168"/>
      <c r="JQ27" s="168"/>
      <c r="JR27" s="167">
        <v>2.4855999999999998</v>
      </c>
      <c r="JS27" s="167">
        <v>3.6669</v>
      </c>
      <c r="JT27" s="167">
        <v>3.073</v>
      </c>
      <c r="JU27" s="168"/>
      <c r="JV27" s="167">
        <v>10.1</v>
      </c>
      <c r="JW27" s="167">
        <v>8.3383000000000003</v>
      </c>
      <c r="JX27" s="167">
        <v>1.08</v>
      </c>
      <c r="JY27" s="168"/>
      <c r="JZ27" s="168"/>
      <c r="KA27" s="168"/>
      <c r="KB27" s="168"/>
      <c r="KC27" s="168"/>
      <c r="KD27" s="168"/>
      <c r="KE27" s="168"/>
      <c r="KF27" s="168"/>
      <c r="KG27" s="167">
        <v>-3.9</v>
      </c>
      <c r="KH27" s="167">
        <v>-11.9</v>
      </c>
      <c r="KI27" s="167">
        <v>-22.431699999999999</v>
      </c>
      <c r="KJ27" s="167">
        <v>-61.506300000000003</v>
      </c>
    </row>
    <row r="28" spans="1:296" ht="18" customHeight="1" x14ac:dyDescent="0.25">
      <c r="A28" s="163" t="s">
        <v>71</v>
      </c>
      <c r="B28" s="163" t="s">
        <v>866</v>
      </c>
      <c r="C28" s="167">
        <v>0</v>
      </c>
      <c r="D28" s="167">
        <v>0</v>
      </c>
      <c r="E28" s="168"/>
      <c r="F28" s="167">
        <v>-13.196999999999999</v>
      </c>
      <c r="G28" s="167">
        <v>5.1467000000000001</v>
      </c>
      <c r="H28" s="167">
        <v>10.9239</v>
      </c>
      <c r="I28" s="168"/>
      <c r="J28" s="167">
        <v>12.297599999999999</v>
      </c>
      <c r="K28" s="168"/>
      <c r="L28" s="167">
        <v>29.1815</v>
      </c>
      <c r="M28" s="167">
        <v>13.2486</v>
      </c>
      <c r="N28" s="167">
        <v>12.729100000000001</v>
      </c>
      <c r="O28" s="167">
        <v>-22.2</v>
      </c>
      <c r="P28" s="168"/>
      <c r="Q28" s="168"/>
      <c r="R28" s="167">
        <v>6.6239999999999997</v>
      </c>
      <c r="S28" s="168"/>
      <c r="T28" s="167">
        <v>3.5617000000000001</v>
      </c>
      <c r="U28" s="167">
        <v>-4.1192000000000002</v>
      </c>
      <c r="V28" s="167">
        <v>7.7020999999999997</v>
      </c>
      <c r="W28" s="167">
        <v>7.7706999999999997</v>
      </c>
      <c r="X28" s="167">
        <v>13.3939</v>
      </c>
      <c r="Y28" s="167">
        <v>3.3437999999999999</v>
      </c>
      <c r="Z28" s="167">
        <v>-0.13059999999999999</v>
      </c>
      <c r="AA28" s="167">
        <v>2.2502</v>
      </c>
      <c r="AB28" s="168"/>
      <c r="AC28" s="167">
        <v>-0.97899999999999998</v>
      </c>
      <c r="AD28" s="167">
        <v>0.06</v>
      </c>
      <c r="AE28" s="167">
        <v>7.6999999999999999E-2</v>
      </c>
      <c r="AF28" s="167">
        <v>2.8879999999999999</v>
      </c>
      <c r="AG28" s="167">
        <v>0</v>
      </c>
      <c r="AH28" s="168"/>
      <c r="AI28" s="167">
        <v>0.27600000000000002</v>
      </c>
      <c r="AJ28" s="167">
        <v>0.246</v>
      </c>
      <c r="AK28" s="168"/>
      <c r="AL28" s="167">
        <v>-8.24</v>
      </c>
      <c r="AM28" s="168"/>
      <c r="AN28" s="167">
        <v>-12.56</v>
      </c>
      <c r="AO28" s="167">
        <v>-12.29</v>
      </c>
      <c r="AP28" s="167">
        <v>9.0830000000000002</v>
      </c>
      <c r="AQ28" s="167">
        <v>3.1269</v>
      </c>
      <c r="AR28" s="167">
        <v>28.700500000000002</v>
      </c>
      <c r="AS28" s="167">
        <v>31.023</v>
      </c>
      <c r="AT28" s="167">
        <v>-12.8331</v>
      </c>
      <c r="AU28" s="167">
        <v>-7.9105999999999996</v>
      </c>
      <c r="AV28" s="167">
        <v>-8.2368000000000006</v>
      </c>
      <c r="AW28" s="167">
        <v>15.096500000000001</v>
      </c>
      <c r="AX28" s="167">
        <v>10.3924</v>
      </c>
      <c r="AY28" s="167">
        <v>-13.1206</v>
      </c>
      <c r="AZ28" s="167">
        <v>-9.9771000000000001</v>
      </c>
      <c r="BA28" s="167">
        <v>29.541499999999999</v>
      </c>
      <c r="BB28" s="167">
        <v>30.1844</v>
      </c>
      <c r="BC28" s="167">
        <v>63.247799999999998</v>
      </c>
      <c r="BD28" s="168"/>
      <c r="BE28" s="168"/>
      <c r="BF28" s="168"/>
      <c r="BG28" s="167">
        <v>-20.4634</v>
      </c>
      <c r="BH28" s="167">
        <v>-21.314299999999999</v>
      </c>
      <c r="BI28" s="167">
        <v>-3.9238</v>
      </c>
      <c r="BJ28" s="168"/>
      <c r="BK28" s="167">
        <v>15.6737</v>
      </c>
      <c r="BL28" s="167">
        <v>11.147399999999999</v>
      </c>
      <c r="BM28" s="167">
        <v>5.3369</v>
      </c>
      <c r="BN28" s="167">
        <v>3.7122999999999999</v>
      </c>
      <c r="BO28" s="167">
        <v>-96.316400000000002</v>
      </c>
      <c r="BP28" s="167">
        <v>78.249399999999994</v>
      </c>
      <c r="BQ28" s="167">
        <v>78.035799999999995</v>
      </c>
      <c r="BR28" s="167">
        <v>-94.023600000000002</v>
      </c>
      <c r="BS28" s="167">
        <v>-84.239800000000002</v>
      </c>
      <c r="BT28" s="168"/>
      <c r="BU28" s="168"/>
      <c r="BV28" s="168"/>
      <c r="BW28" s="167">
        <v>35.567100000000003</v>
      </c>
      <c r="BX28" s="167">
        <v>11.74</v>
      </c>
      <c r="BY28" s="167">
        <v>13.77</v>
      </c>
      <c r="BZ28" s="167">
        <v>4.0599999999999996</v>
      </c>
      <c r="CA28" s="167">
        <v>15.43</v>
      </c>
      <c r="CB28" s="167">
        <v>-15.2669</v>
      </c>
      <c r="CC28" s="167">
        <v>-14.865</v>
      </c>
      <c r="CD28" s="167">
        <v>29.6294</v>
      </c>
      <c r="CE28" s="167">
        <v>27.234500000000001</v>
      </c>
      <c r="CF28" s="167">
        <v>-9.4981000000000009</v>
      </c>
      <c r="CG28" s="167">
        <v>11.8988</v>
      </c>
      <c r="CH28" s="167">
        <v>11.573499999999999</v>
      </c>
      <c r="CI28" s="167">
        <v>15.754300000000001</v>
      </c>
      <c r="CJ28" s="167">
        <v>0</v>
      </c>
      <c r="CK28" s="168"/>
      <c r="CL28" s="168"/>
      <c r="CM28" s="167">
        <v>23.1</v>
      </c>
      <c r="CN28" s="167">
        <v>19.100000000000001</v>
      </c>
      <c r="CO28" s="167">
        <v>-5.84</v>
      </c>
      <c r="CP28" s="167">
        <v>53.632199999999997</v>
      </c>
      <c r="CQ28" s="167">
        <v>53.060400000000001</v>
      </c>
      <c r="CR28" s="167">
        <v>50.522500000000001</v>
      </c>
      <c r="CS28" s="167">
        <v>43.840499999999999</v>
      </c>
      <c r="CT28" s="167">
        <v>43.746200000000002</v>
      </c>
      <c r="CU28" s="167">
        <v>-25.866099999999999</v>
      </c>
      <c r="CV28" s="167">
        <v>-39.316400000000002</v>
      </c>
      <c r="CW28" s="167">
        <v>-16.370799999999999</v>
      </c>
      <c r="CX28" s="167">
        <v>3.5714000000000001</v>
      </c>
      <c r="CY28" s="167">
        <v>39.01</v>
      </c>
      <c r="CZ28" s="167">
        <v>16.59</v>
      </c>
      <c r="DA28" s="167">
        <v>18.286100000000001</v>
      </c>
      <c r="DB28" s="167">
        <v>17.0929</v>
      </c>
      <c r="DC28" s="167">
        <v>-15.5512</v>
      </c>
      <c r="DD28" s="168"/>
      <c r="DE28" s="168"/>
      <c r="DF28" s="168"/>
      <c r="DG28" s="167">
        <v>25.5837</v>
      </c>
      <c r="DH28" s="168"/>
      <c r="DI28" s="168"/>
      <c r="DJ28" s="168"/>
      <c r="DK28" s="167">
        <v>-41.8</v>
      </c>
      <c r="DL28" s="167">
        <v>4.5891999999999999</v>
      </c>
      <c r="DM28" s="167">
        <v>23.8</v>
      </c>
      <c r="DN28" s="167">
        <v>21.296399999999998</v>
      </c>
      <c r="DO28" s="167">
        <v>28.765599999999999</v>
      </c>
      <c r="DP28" s="167">
        <v>16.5</v>
      </c>
      <c r="DQ28" s="167">
        <v>-5.17</v>
      </c>
      <c r="DR28" s="167">
        <v>19.468</v>
      </c>
      <c r="DS28" s="167">
        <v>-26.096499999999999</v>
      </c>
      <c r="DT28" s="167">
        <v>-11.93</v>
      </c>
      <c r="DU28" s="167">
        <v>-12.14</v>
      </c>
      <c r="DV28" s="167">
        <v>37.99</v>
      </c>
      <c r="DW28" s="167">
        <v>16.88</v>
      </c>
      <c r="DX28" s="167">
        <v>-27.654499999999999</v>
      </c>
      <c r="DY28" s="167">
        <v>-13.663600000000001</v>
      </c>
      <c r="DZ28" s="167">
        <v>-38.831499999999998</v>
      </c>
      <c r="EA28" s="167">
        <v>-36.427300000000002</v>
      </c>
      <c r="EB28" s="167">
        <v>58.185699999999997</v>
      </c>
      <c r="EC28" s="167">
        <v>19.716899999999999</v>
      </c>
      <c r="ED28" s="167">
        <v>10.6365</v>
      </c>
      <c r="EE28" s="167">
        <v>11.4092</v>
      </c>
      <c r="EF28" s="167">
        <v>-11.861499999999999</v>
      </c>
      <c r="EG28" s="167">
        <v>-25.759499999999999</v>
      </c>
      <c r="EH28" s="167">
        <v>-16.244</v>
      </c>
      <c r="EI28" s="167">
        <v>24.376899999999999</v>
      </c>
      <c r="EJ28" s="167">
        <v>-75.504900000000006</v>
      </c>
      <c r="EK28" s="168"/>
      <c r="EL28" s="167">
        <v>-16.6876</v>
      </c>
      <c r="EM28" s="167">
        <v>-14.7545</v>
      </c>
      <c r="EN28" s="167">
        <v>8.4206000000000003</v>
      </c>
      <c r="EO28" s="167">
        <v>-4.3907999999999996</v>
      </c>
      <c r="EP28" s="167">
        <v>-4.7605000000000004</v>
      </c>
      <c r="EQ28" s="167">
        <v>-1.028</v>
      </c>
      <c r="ER28" s="167">
        <v>-26.326699999999999</v>
      </c>
      <c r="ES28" s="167">
        <v>-28.597100000000001</v>
      </c>
      <c r="ET28" s="167">
        <v>5.1367000000000003</v>
      </c>
      <c r="EU28" s="167">
        <v>18.010000000000002</v>
      </c>
      <c r="EV28" s="167">
        <v>-13.48</v>
      </c>
      <c r="EW28" s="167">
        <v>-6.6</v>
      </c>
      <c r="EX28" s="167">
        <v>6.5944000000000003</v>
      </c>
      <c r="EY28" s="167">
        <v>-13.7477</v>
      </c>
      <c r="EZ28" s="167">
        <v>-8.8765000000000001</v>
      </c>
      <c r="FA28" s="167">
        <v>-9.1509999999999998</v>
      </c>
      <c r="FB28" s="167">
        <v>4.7319000000000004</v>
      </c>
      <c r="FC28" s="167">
        <v>3.8740000000000001</v>
      </c>
      <c r="FD28" s="167">
        <v>-4.9931000000000001</v>
      </c>
      <c r="FE28" s="167">
        <v>3.2553000000000001</v>
      </c>
      <c r="FF28" s="168"/>
      <c r="FG28" s="167">
        <v>3.0421</v>
      </c>
      <c r="FH28" s="168"/>
      <c r="FI28" s="168"/>
      <c r="FJ28" s="168"/>
      <c r="FK28" s="167">
        <v>5.1910999999999996</v>
      </c>
      <c r="FL28" s="167">
        <v>5.5260999999999996</v>
      </c>
      <c r="FM28" s="167">
        <v>8.2053999999999991</v>
      </c>
      <c r="FN28" s="167">
        <v>22.873799999999999</v>
      </c>
      <c r="FO28" s="167">
        <v>22.743300000000001</v>
      </c>
      <c r="FP28" s="167">
        <v>16.023099999999999</v>
      </c>
      <c r="FQ28" s="167">
        <v>28.646799999999999</v>
      </c>
      <c r="FR28" s="167">
        <v>19.2837</v>
      </c>
      <c r="FS28" s="167">
        <v>-13.29</v>
      </c>
      <c r="FT28" s="167">
        <v>-1.1183000000000001</v>
      </c>
      <c r="FU28" s="167">
        <v>0.20069999999999999</v>
      </c>
      <c r="FV28" s="167">
        <v>0.51</v>
      </c>
      <c r="FW28" s="167">
        <v>-0.32</v>
      </c>
      <c r="FX28" s="167">
        <v>-19.083200000000001</v>
      </c>
      <c r="FY28" s="168"/>
      <c r="FZ28" s="167">
        <v>7.3040000000000003</v>
      </c>
      <c r="GA28" s="167">
        <v>1.0309999999999999</v>
      </c>
      <c r="GB28" s="168"/>
      <c r="GC28" s="167">
        <v>21.89</v>
      </c>
      <c r="GD28" s="167">
        <v>-38.1892</v>
      </c>
      <c r="GE28" s="167">
        <v>-27.191199999999998</v>
      </c>
      <c r="GF28" s="167">
        <v>-2.4300000000000002</v>
      </c>
      <c r="GG28" s="167">
        <v>31.305700000000002</v>
      </c>
      <c r="GH28" s="168"/>
      <c r="GI28" s="167">
        <v>23.893799999999999</v>
      </c>
      <c r="GJ28" s="167">
        <v>-8.9052000000000007</v>
      </c>
      <c r="GK28" s="167">
        <v>-9.3774999999999995</v>
      </c>
      <c r="GL28" s="167">
        <v>2.6097999999999999</v>
      </c>
      <c r="GM28" s="167">
        <v>3.8300000000000001E-2</v>
      </c>
      <c r="GN28" s="168"/>
      <c r="GO28" s="167">
        <v>-13.420299999999999</v>
      </c>
      <c r="GP28" s="167">
        <v>-47.4559</v>
      </c>
      <c r="GQ28" s="167">
        <v>7.5335000000000001</v>
      </c>
      <c r="GR28" s="167">
        <v>-19.781700000000001</v>
      </c>
      <c r="GS28" s="167">
        <v>5.2584</v>
      </c>
      <c r="GT28" s="167">
        <v>5.6904000000000003</v>
      </c>
      <c r="GU28" s="167">
        <v>176.53880000000001</v>
      </c>
      <c r="GV28" s="167">
        <v>-1.5641</v>
      </c>
      <c r="GW28" s="167">
        <v>-5.8432000000000004</v>
      </c>
      <c r="GX28" s="167">
        <v>-8.7652000000000001</v>
      </c>
      <c r="GY28" s="167">
        <v>1.04</v>
      </c>
      <c r="GZ28" s="167">
        <v>8.9596</v>
      </c>
      <c r="HA28" s="167">
        <v>9.1938999999999993</v>
      </c>
      <c r="HB28" s="167">
        <v>0.41020000000000001</v>
      </c>
      <c r="HC28" s="167">
        <v>16.178599999999999</v>
      </c>
      <c r="HD28" s="167">
        <v>19.151900000000001</v>
      </c>
      <c r="HE28" s="168"/>
      <c r="HF28" s="168"/>
      <c r="HG28" s="167">
        <v>-30.784500000000001</v>
      </c>
      <c r="HH28" s="167">
        <v>38.407400000000003</v>
      </c>
      <c r="HI28" s="167">
        <v>72.337400000000002</v>
      </c>
      <c r="HJ28" s="168"/>
      <c r="HK28" s="167">
        <v>-24.568200000000001</v>
      </c>
      <c r="HL28" s="167">
        <v>0</v>
      </c>
      <c r="HM28" s="167">
        <v>17.020800000000001</v>
      </c>
      <c r="HN28" s="167">
        <v>-14.3217</v>
      </c>
      <c r="HO28" s="167">
        <v>-16.522300000000001</v>
      </c>
      <c r="HP28" s="168"/>
      <c r="HQ28" s="168"/>
      <c r="HR28" s="167">
        <v>-17.395700000000001</v>
      </c>
      <c r="HS28" s="167">
        <v>-16.7256</v>
      </c>
      <c r="HT28" s="167">
        <v>-26.3215</v>
      </c>
      <c r="HU28" s="167">
        <v>-26.119700000000002</v>
      </c>
      <c r="HV28" s="167">
        <v>19.41</v>
      </c>
      <c r="HW28" s="167">
        <v>19.59</v>
      </c>
      <c r="HX28" s="167">
        <v>-20.100000000000001</v>
      </c>
      <c r="HY28" s="167">
        <v>-20.399999999999999</v>
      </c>
      <c r="HZ28" s="167">
        <v>0.1236</v>
      </c>
      <c r="IA28" s="167">
        <v>10.64</v>
      </c>
      <c r="IB28" s="167">
        <v>24.181100000000001</v>
      </c>
      <c r="IC28" s="167">
        <v>30.8172</v>
      </c>
      <c r="ID28" s="167">
        <v>30.734000000000002</v>
      </c>
      <c r="IE28" s="167">
        <v>-9.6999999999999993</v>
      </c>
      <c r="IF28" s="167">
        <v>-24</v>
      </c>
      <c r="IG28" s="167">
        <v>1.3</v>
      </c>
      <c r="IH28" s="167">
        <v>0.8</v>
      </c>
      <c r="II28" s="168"/>
      <c r="IJ28" s="167">
        <v>-17.854700000000001</v>
      </c>
      <c r="IK28" s="167">
        <v>-167.31479999999999</v>
      </c>
      <c r="IL28" s="167">
        <v>21.427</v>
      </c>
      <c r="IM28" s="167">
        <v>-219.0778</v>
      </c>
      <c r="IN28" s="167">
        <v>-9.5191999999999997</v>
      </c>
      <c r="IO28" s="167">
        <v>-24.7073</v>
      </c>
      <c r="IP28" s="167">
        <v>57.924500000000002</v>
      </c>
      <c r="IQ28" s="167">
        <v>112.8476</v>
      </c>
      <c r="IR28" s="168"/>
      <c r="IS28" s="167">
        <v>50.268700000000003</v>
      </c>
      <c r="IT28" s="167">
        <v>-20.758800000000001</v>
      </c>
      <c r="IU28" s="167">
        <v>2.2648000000000001</v>
      </c>
      <c r="IV28" s="167">
        <v>0.78759999999999997</v>
      </c>
      <c r="IW28" s="168"/>
      <c r="IX28" s="167">
        <v>84.3399</v>
      </c>
      <c r="IY28" s="167">
        <v>-166.15440000000001</v>
      </c>
      <c r="IZ28" s="167">
        <v>60.943300000000001</v>
      </c>
      <c r="JA28" s="167">
        <v>-59.575200000000002</v>
      </c>
      <c r="JB28" s="167">
        <v>-2.6013999999999999</v>
      </c>
      <c r="JC28" s="167">
        <v>6.8280000000000003</v>
      </c>
      <c r="JD28" s="167">
        <v>-5.04</v>
      </c>
      <c r="JE28" s="167">
        <v>-2.2610000000000001</v>
      </c>
      <c r="JF28" s="167">
        <v>-2.2669999999999999</v>
      </c>
      <c r="JG28" s="167">
        <v>0.24</v>
      </c>
      <c r="JH28" s="167">
        <v>0.32</v>
      </c>
      <c r="JI28" s="167">
        <v>-1.2407999999999999</v>
      </c>
      <c r="JJ28" s="167">
        <v>-6.5324</v>
      </c>
      <c r="JK28" s="167">
        <v>1.7594000000000001</v>
      </c>
      <c r="JL28" s="167">
        <v>-8.6999999999999994E-2</v>
      </c>
      <c r="JM28" s="167">
        <v>0.1</v>
      </c>
      <c r="JN28" s="167">
        <v>1.0900000000000001</v>
      </c>
      <c r="JO28" s="167">
        <v>0.99399999999999999</v>
      </c>
      <c r="JP28" s="168"/>
      <c r="JQ28" s="168"/>
      <c r="JR28" s="167">
        <v>3.9630000000000001</v>
      </c>
      <c r="JS28" s="167">
        <v>3.3635000000000002</v>
      </c>
      <c r="JT28" s="167">
        <v>3.0541999999999998</v>
      </c>
      <c r="JU28" s="168"/>
      <c r="JV28" s="167">
        <v>8.6</v>
      </c>
      <c r="JW28" s="167">
        <v>7.9165000000000001</v>
      </c>
      <c r="JX28" s="167">
        <v>1.21</v>
      </c>
      <c r="JY28" s="168"/>
      <c r="JZ28" s="167">
        <v>0</v>
      </c>
      <c r="KA28" s="167">
        <v>-8.0164000000000009</v>
      </c>
      <c r="KB28" s="167">
        <v>-30.3293</v>
      </c>
      <c r="KC28" s="167">
        <v>1.6640999999999999</v>
      </c>
      <c r="KD28" s="167">
        <v>3.1819999999999999</v>
      </c>
      <c r="KE28" s="167">
        <v>-34.901299999999999</v>
      </c>
      <c r="KF28" s="167">
        <v>0</v>
      </c>
      <c r="KG28" s="167">
        <v>-2.1</v>
      </c>
      <c r="KH28" s="167">
        <v>-13.3</v>
      </c>
      <c r="KI28" s="167">
        <v>-25.685400000000001</v>
      </c>
      <c r="KJ28" s="167">
        <v>-59.505000000000003</v>
      </c>
    </row>
    <row r="29" spans="1:296" ht="18" customHeight="1" x14ac:dyDescent="0.25">
      <c r="A29" s="163" t="s">
        <v>71</v>
      </c>
      <c r="B29" s="163" t="s">
        <v>867</v>
      </c>
      <c r="C29" s="167">
        <v>0</v>
      </c>
      <c r="D29" s="167">
        <v>0</v>
      </c>
      <c r="E29" s="168"/>
      <c r="F29" s="167">
        <v>-13.2456</v>
      </c>
      <c r="G29" s="167">
        <v>5.2388000000000003</v>
      </c>
      <c r="H29" s="167">
        <v>11.702</v>
      </c>
      <c r="I29" s="168"/>
      <c r="J29" s="167">
        <v>13.422800000000001</v>
      </c>
      <c r="K29" s="168"/>
      <c r="L29" s="167">
        <v>30.452500000000001</v>
      </c>
      <c r="M29" s="167">
        <v>13.6006</v>
      </c>
      <c r="N29" s="167">
        <v>13.138999999999999</v>
      </c>
      <c r="O29" s="167">
        <v>-22.2</v>
      </c>
      <c r="P29" s="167">
        <v>-33</v>
      </c>
      <c r="Q29" s="167">
        <v>11</v>
      </c>
      <c r="R29" s="167">
        <v>7.452</v>
      </c>
      <c r="S29" s="167">
        <v>-22</v>
      </c>
      <c r="T29" s="167">
        <v>3.3778999999999999</v>
      </c>
      <c r="U29" s="167">
        <v>-4.8089000000000004</v>
      </c>
      <c r="V29" s="167">
        <v>8.2372999999999994</v>
      </c>
      <c r="W29" s="167">
        <v>8.2047000000000008</v>
      </c>
      <c r="X29" s="167">
        <v>14.186299999999999</v>
      </c>
      <c r="Y29" s="167">
        <v>3.3805000000000001</v>
      </c>
      <c r="Z29" s="167">
        <v>-8.3599999999999994E-2</v>
      </c>
      <c r="AA29" s="167">
        <v>2.3071000000000002</v>
      </c>
      <c r="AB29" s="168"/>
      <c r="AC29" s="167">
        <v>-0.94510000000000005</v>
      </c>
      <c r="AD29" s="167">
        <v>0.19600000000000001</v>
      </c>
      <c r="AE29" s="167">
        <v>0.23100000000000001</v>
      </c>
      <c r="AF29" s="167">
        <v>3.125</v>
      </c>
      <c r="AG29" s="167">
        <v>0</v>
      </c>
      <c r="AH29" s="167">
        <v>2.2000000000000002</v>
      </c>
      <c r="AI29" s="167">
        <v>0.221</v>
      </c>
      <c r="AJ29" s="167">
        <v>0.245</v>
      </c>
      <c r="AK29" s="168"/>
      <c r="AL29" s="167">
        <v>-8.85</v>
      </c>
      <c r="AM29" s="168"/>
      <c r="AN29" s="167">
        <v>-12.15</v>
      </c>
      <c r="AO29" s="167">
        <v>-12.42</v>
      </c>
      <c r="AP29" s="167">
        <v>9.5243000000000002</v>
      </c>
      <c r="AQ29" s="167">
        <v>2.7496</v>
      </c>
      <c r="AR29" s="167">
        <v>29.1067</v>
      </c>
      <c r="AS29" s="167">
        <v>31.520600000000002</v>
      </c>
      <c r="AT29" s="167">
        <v>-12.1974</v>
      </c>
      <c r="AU29" s="167">
        <v>-8.9939999999999998</v>
      </c>
      <c r="AV29" s="167">
        <v>-7.9313000000000002</v>
      </c>
      <c r="AW29" s="167">
        <v>17.7164</v>
      </c>
      <c r="AX29" s="167">
        <v>8.4992000000000001</v>
      </c>
      <c r="AY29" s="167">
        <v>-10.714499999999999</v>
      </c>
      <c r="AZ29" s="167">
        <v>-8.0886999999999993</v>
      </c>
      <c r="BA29" s="167">
        <v>28.0684</v>
      </c>
      <c r="BB29" s="167">
        <v>30.476400000000002</v>
      </c>
      <c r="BC29" s="167">
        <v>64.994100000000003</v>
      </c>
      <c r="BD29" s="168"/>
      <c r="BE29" s="168"/>
      <c r="BF29" s="168"/>
      <c r="BG29" s="167">
        <v>-20.1187</v>
      </c>
      <c r="BH29" s="167">
        <v>-20.702200000000001</v>
      </c>
      <c r="BI29" s="167">
        <v>-3.9152999999999998</v>
      </c>
      <c r="BJ29" s="168"/>
      <c r="BK29" s="167">
        <v>14.7567</v>
      </c>
      <c r="BL29" s="167">
        <v>11.4619</v>
      </c>
      <c r="BM29" s="167">
        <v>5.4802</v>
      </c>
      <c r="BN29" s="167">
        <v>3.8353000000000002</v>
      </c>
      <c r="BO29" s="167">
        <v>-89.907499999999999</v>
      </c>
      <c r="BP29" s="167">
        <v>76.204700000000003</v>
      </c>
      <c r="BQ29" s="167">
        <v>76.723500000000001</v>
      </c>
      <c r="BR29" s="167">
        <v>-90.031599999999997</v>
      </c>
      <c r="BS29" s="167">
        <v>-72.046800000000005</v>
      </c>
      <c r="BT29" s="168"/>
      <c r="BU29" s="168"/>
      <c r="BV29" s="168"/>
      <c r="BW29" s="167">
        <v>37.293599999999998</v>
      </c>
      <c r="BX29" s="167">
        <v>13.56</v>
      </c>
      <c r="BY29" s="167">
        <v>13.88</v>
      </c>
      <c r="BZ29" s="167">
        <v>1.01</v>
      </c>
      <c r="CA29" s="167">
        <v>16.11</v>
      </c>
      <c r="CB29" s="167">
        <v>-15.534800000000001</v>
      </c>
      <c r="CC29" s="167">
        <v>-15.132999999999999</v>
      </c>
      <c r="CD29" s="167">
        <v>29.140999999999998</v>
      </c>
      <c r="CE29" s="167">
        <v>27.0486</v>
      </c>
      <c r="CF29" s="167">
        <v>-10.123699999999999</v>
      </c>
      <c r="CG29" s="167">
        <v>5.9188000000000001</v>
      </c>
      <c r="CH29" s="167">
        <v>6.0118999999999998</v>
      </c>
      <c r="CI29" s="167">
        <v>15.6759</v>
      </c>
      <c r="CJ29" s="168"/>
      <c r="CK29" s="168"/>
      <c r="CL29" s="168"/>
      <c r="CM29" s="167">
        <v>26.9</v>
      </c>
      <c r="CN29" s="167">
        <v>22.2</v>
      </c>
      <c r="CO29" s="167">
        <v>-5.86</v>
      </c>
      <c r="CP29" s="167">
        <v>49.004199999999997</v>
      </c>
      <c r="CQ29" s="167">
        <v>48.751300000000001</v>
      </c>
      <c r="CR29" s="167">
        <v>46.143999999999998</v>
      </c>
      <c r="CS29" s="167">
        <v>39.7074</v>
      </c>
      <c r="CT29" s="167">
        <v>40.403100000000002</v>
      </c>
      <c r="CU29" s="167">
        <v>-24.864999999999998</v>
      </c>
      <c r="CV29" s="167">
        <v>-37.589500000000001</v>
      </c>
      <c r="CW29" s="167">
        <v>-15.0861</v>
      </c>
      <c r="CX29" s="167">
        <v>3.9066000000000001</v>
      </c>
      <c r="CY29" s="167">
        <v>40.85</v>
      </c>
      <c r="CZ29" s="167">
        <v>17.38</v>
      </c>
      <c r="DA29" s="167">
        <v>8.5985999999999994</v>
      </c>
      <c r="DB29" s="167">
        <v>7.6201999999999996</v>
      </c>
      <c r="DC29" s="167">
        <v>-16.450600000000001</v>
      </c>
      <c r="DD29" s="168"/>
      <c r="DE29" s="168"/>
      <c r="DF29" s="168"/>
      <c r="DG29" s="167">
        <v>27.355499999999999</v>
      </c>
      <c r="DH29" s="168"/>
      <c r="DI29" s="168"/>
      <c r="DJ29" s="167">
        <v>-43.6</v>
      </c>
      <c r="DK29" s="167">
        <v>-41.4</v>
      </c>
      <c r="DL29" s="167">
        <v>4.7454999999999998</v>
      </c>
      <c r="DM29" s="167">
        <v>24.3</v>
      </c>
      <c r="DN29" s="167">
        <v>22.715900000000001</v>
      </c>
      <c r="DO29" s="167">
        <v>30.435500000000001</v>
      </c>
      <c r="DP29" s="167">
        <v>17.649999999999999</v>
      </c>
      <c r="DQ29" s="167">
        <v>-5.22</v>
      </c>
      <c r="DR29" s="167">
        <v>20.149999999999999</v>
      </c>
      <c r="DS29" s="167">
        <v>-28.3566</v>
      </c>
      <c r="DT29" s="167">
        <v>-13.2</v>
      </c>
      <c r="DU29" s="167">
        <v>-13.29</v>
      </c>
      <c r="DV29" s="167">
        <v>39.61</v>
      </c>
      <c r="DW29" s="167">
        <v>-7.66</v>
      </c>
      <c r="DX29" s="167">
        <v>-28.5091</v>
      </c>
      <c r="DY29" s="167">
        <v>-13.954499999999999</v>
      </c>
      <c r="DZ29" s="167">
        <v>-38.831600000000002</v>
      </c>
      <c r="EA29" s="167">
        <v>-36.572699999999998</v>
      </c>
      <c r="EB29" s="167">
        <v>50.570700000000002</v>
      </c>
      <c r="EC29" s="167">
        <v>15.773099999999999</v>
      </c>
      <c r="ED29" s="167">
        <v>4.8224</v>
      </c>
      <c r="EE29" s="167">
        <v>5.2861000000000002</v>
      </c>
      <c r="EF29" s="167">
        <v>-8.3003</v>
      </c>
      <c r="EG29" s="167">
        <v>-23.662500000000001</v>
      </c>
      <c r="EH29" s="167">
        <v>-17.106999999999999</v>
      </c>
      <c r="EI29" s="167">
        <v>22.354199999999999</v>
      </c>
      <c r="EJ29" s="167">
        <v>-75.822299999999998</v>
      </c>
      <c r="EK29" s="168"/>
      <c r="EL29" s="167">
        <v>-16.246500000000001</v>
      </c>
      <c r="EM29" s="167">
        <v>-15.1379</v>
      </c>
      <c r="EN29" s="167">
        <v>12.6584</v>
      </c>
      <c r="EO29" s="167">
        <v>-2.4984999999999999</v>
      </c>
      <c r="EP29" s="167">
        <v>-3.3039999999999998</v>
      </c>
      <c r="EQ29" s="167">
        <v>-3.5880000000000001</v>
      </c>
      <c r="ER29" s="167">
        <v>-28.3949</v>
      </c>
      <c r="ES29" s="167">
        <v>-28.2652</v>
      </c>
      <c r="ET29" s="167">
        <v>9.2738999999999994</v>
      </c>
      <c r="EU29" s="167">
        <v>18.7</v>
      </c>
      <c r="EV29" s="167">
        <v>-13.21</v>
      </c>
      <c r="EW29" s="167">
        <v>-0.3</v>
      </c>
      <c r="EX29" s="167">
        <v>6.9569999999999999</v>
      </c>
      <c r="EY29" s="167">
        <v>-15.2789</v>
      </c>
      <c r="EZ29" s="167">
        <v>-9.1128999999999998</v>
      </c>
      <c r="FA29" s="167">
        <v>-9.3584999999999994</v>
      </c>
      <c r="FB29" s="167">
        <v>4.5190000000000001</v>
      </c>
      <c r="FC29" s="167">
        <v>8.5597999999999992</v>
      </c>
      <c r="FD29" s="167">
        <v>-13.2392</v>
      </c>
      <c r="FE29" s="167">
        <v>3.5672999999999999</v>
      </c>
      <c r="FF29" s="168"/>
      <c r="FG29" s="167">
        <v>3.2233999999999998</v>
      </c>
      <c r="FH29" s="168"/>
      <c r="FI29" s="168"/>
      <c r="FJ29" s="168"/>
      <c r="FK29" s="167">
        <v>5.8609999999999998</v>
      </c>
      <c r="FL29" s="167">
        <v>5.1910999999999996</v>
      </c>
      <c r="FM29" s="167">
        <v>12.224299999999999</v>
      </c>
      <c r="FN29" s="167">
        <v>22.901299999999999</v>
      </c>
      <c r="FO29" s="167">
        <v>22.7164</v>
      </c>
      <c r="FP29" s="167">
        <v>19.305399999999999</v>
      </c>
      <c r="FQ29" s="167">
        <v>32.215800000000002</v>
      </c>
      <c r="FR29" s="167">
        <v>17.5991</v>
      </c>
      <c r="FS29" s="167">
        <v>-13.55</v>
      </c>
      <c r="FT29" s="167">
        <v>-1.4168000000000001</v>
      </c>
      <c r="FU29" s="167">
        <v>0.2273</v>
      </c>
      <c r="FV29" s="167">
        <v>0.8</v>
      </c>
      <c r="FW29" s="167">
        <v>-0.15</v>
      </c>
      <c r="FX29" s="167">
        <v>-17.537299999999998</v>
      </c>
      <c r="FY29" s="168"/>
      <c r="FZ29" s="167">
        <v>7.3079999999999998</v>
      </c>
      <c r="GA29" s="167">
        <v>1.1040000000000001</v>
      </c>
      <c r="GB29" s="168"/>
      <c r="GC29" s="167">
        <v>22.92</v>
      </c>
      <c r="GD29" s="167">
        <v>-40.436199999999999</v>
      </c>
      <c r="GE29" s="167">
        <v>-29.577200000000001</v>
      </c>
      <c r="GF29" s="167">
        <v>-2.2599999999999998</v>
      </c>
      <c r="GG29" s="167">
        <v>32.993499999999997</v>
      </c>
      <c r="GH29" s="168"/>
      <c r="GI29" s="167">
        <v>24.107199999999999</v>
      </c>
      <c r="GJ29" s="167">
        <v>-9.4360999999999997</v>
      </c>
      <c r="GK29" s="167">
        <v>-9.7188999999999997</v>
      </c>
      <c r="GL29" s="167">
        <v>2.714</v>
      </c>
      <c r="GM29" s="168"/>
      <c r="GN29" s="168"/>
      <c r="GO29" s="167">
        <v>-12.563599999999999</v>
      </c>
      <c r="GP29" s="167">
        <v>-42.966799999999999</v>
      </c>
      <c r="GQ29" s="167">
        <v>7.5503</v>
      </c>
      <c r="GR29" s="167">
        <v>-18.884599999999999</v>
      </c>
      <c r="GS29" s="167">
        <v>4.1139999999999999</v>
      </c>
      <c r="GT29" s="167">
        <v>4.1345999999999998</v>
      </c>
      <c r="GU29" s="167">
        <v>175.33369999999999</v>
      </c>
      <c r="GV29" s="167">
        <v>-0.77300000000000002</v>
      </c>
      <c r="GW29" s="167">
        <v>-5.1151</v>
      </c>
      <c r="GX29" s="167">
        <v>-9.1496999999999993</v>
      </c>
      <c r="GY29" s="167">
        <v>1.2632000000000001</v>
      </c>
      <c r="GZ29" s="167">
        <v>9.3843999999999994</v>
      </c>
      <c r="HA29" s="167">
        <v>9.5419</v>
      </c>
      <c r="HB29" s="167">
        <v>1</v>
      </c>
      <c r="HC29" s="167">
        <v>21.536999999999999</v>
      </c>
      <c r="HD29" s="167">
        <v>21.6036</v>
      </c>
      <c r="HE29" s="168"/>
      <c r="HF29" s="168"/>
      <c r="HG29" s="167">
        <v>-41.609400000000001</v>
      </c>
      <c r="HH29" s="167">
        <v>51.597200000000001</v>
      </c>
      <c r="HI29" s="167">
        <v>76.5107</v>
      </c>
      <c r="HJ29" s="168"/>
      <c r="HK29" s="167">
        <v>-29.3917</v>
      </c>
      <c r="HL29" s="167">
        <v>10.425599999999999</v>
      </c>
      <c r="HM29" s="167">
        <v>20.123899999999999</v>
      </c>
      <c r="HN29" s="167">
        <v>-16.8399</v>
      </c>
      <c r="HO29" s="167">
        <v>-18.403500000000001</v>
      </c>
      <c r="HP29" s="167">
        <v>-6.9017999999999997</v>
      </c>
      <c r="HQ29" s="167">
        <v>-9.8455999999999992</v>
      </c>
      <c r="HR29" s="167">
        <v>-19.406300000000002</v>
      </c>
      <c r="HS29" s="167">
        <v>-18.8185</v>
      </c>
      <c r="HT29" s="167">
        <v>-27.8108</v>
      </c>
      <c r="HU29" s="167">
        <v>-27.626899999999999</v>
      </c>
      <c r="HV29" s="167">
        <v>19.57</v>
      </c>
      <c r="HW29" s="167">
        <v>19.670000000000002</v>
      </c>
      <c r="HX29" s="167">
        <v>-19.7</v>
      </c>
      <c r="HY29" s="167">
        <v>-19.7</v>
      </c>
      <c r="HZ29" s="167">
        <v>0.1071</v>
      </c>
      <c r="IA29" s="167">
        <v>12.4</v>
      </c>
      <c r="IB29" s="167">
        <v>33.743000000000002</v>
      </c>
      <c r="IC29" s="167">
        <v>26.210899999999999</v>
      </c>
      <c r="ID29" s="167">
        <v>26.472200000000001</v>
      </c>
      <c r="IE29" s="167">
        <v>-9.3000000000000007</v>
      </c>
      <c r="IF29" s="167">
        <v>-23.9</v>
      </c>
      <c r="IG29" s="167">
        <v>3.1</v>
      </c>
      <c r="IH29" s="167">
        <v>2.5</v>
      </c>
      <c r="II29" s="167">
        <v>-18.0381</v>
      </c>
      <c r="IJ29" s="168"/>
      <c r="IK29" s="167">
        <v>-172.82409999999999</v>
      </c>
      <c r="IL29" s="167">
        <v>23.9102</v>
      </c>
      <c r="IM29" s="167">
        <v>-217.89660000000001</v>
      </c>
      <c r="IN29" s="167">
        <v>-7.4016000000000002</v>
      </c>
      <c r="IO29" s="167">
        <v>-23.971</v>
      </c>
      <c r="IP29" s="167">
        <v>57.705100000000002</v>
      </c>
      <c r="IQ29" s="167">
        <v>113.3622</v>
      </c>
      <c r="IR29" s="168"/>
      <c r="IS29" s="167">
        <v>51.821100000000001</v>
      </c>
      <c r="IT29" s="167">
        <v>-17.1448</v>
      </c>
      <c r="IU29" s="167">
        <v>1.4509000000000001</v>
      </c>
      <c r="IV29" s="167">
        <v>1.3035000000000001</v>
      </c>
      <c r="IW29" s="168"/>
      <c r="IX29" s="167">
        <v>83.782300000000006</v>
      </c>
      <c r="IY29" s="167">
        <v>-167.56890000000001</v>
      </c>
      <c r="IZ29" s="167">
        <v>61.092599999999997</v>
      </c>
      <c r="JA29" s="167">
        <v>-59.051000000000002</v>
      </c>
      <c r="JB29" s="167">
        <v>-1.2415</v>
      </c>
      <c r="JC29" s="167">
        <v>7.008</v>
      </c>
      <c r="JD29" s="167">
        <v>-4.4800000000000004</v>
      </c>
      <c r="JE29" s="167">
        <v>-2.2290000000000001</v>
      </c>
      <c r="JF29" s="167">
        <v>-2.23</v>
      </c>
      <c r="JG29" s="167">
        <v>0</v>
      </c>
      <c r="JH29" s="167">
        <v>0.08</v>
      </c>
      <c r="JI29" s="167">
        <v>-0.92479999999999996</v>
      </c>
      <c r="JJ29" s="167">
        <v>-6.4744000000000002</v>
      </c>
      <c r="JK29" s="167">
        <v>1.5824</v>
      </c>
      <c r="JL29" s="167">
        <v>-0.14499999999999999</v>
      </c>
      <c r="JM29" s="167">
        <v>0</v>
      </c>
      <c r="JN29" s="167">
        <v>1.8480000000000001</v>
      </c>
      <c r="JO29" s="167">
        <v>1.107</v>
      </c>
      <c r="JP29" s="168"/>
      <c r="JQ29" s="168"/>
      <c r="JR29" s="167">
        <v>2.7953000000000001</v>
      </c>
      <c r="JS29" s="167">
        <v>2.5811000000000002</v>
      </c>
      <c r="JT29" s="167">
        <v>2.8275000000000001</v>
      </c>
      <c r="JU29" s="168"/>
      <c r="JV29" s="167">
        <v>7.3</v>
      </c>
      <c r="JW29" s="167">
        <v>7.2344999999999997</v>
      </c>
      <c r="JX29" s="167">
        <v>1.36</v>
      </c>
      <c r="JY29" s="168"/>
      <c r="JZ29" s="167">
        <v>0</v>
      </c>
      <c r="KA29" s="167">
        <v>-8.1334999999999997</v>
      </c>
      <c r="KB29" s="167">
        <v>-31.807300000000001</v>
      </c>
      <c r="KC29" s="167">
        <v>4.1688000000000001</v>
      </c>
      <c r="KD29" s="167">
        <v>4.3143000000000002</v>
      </c>
      <c r="KE29" s="167">
        <v>-36.015900000000002</v>
      </c>
      <c r="KF29" s="167">
        <v>0</v>
      </c>
      <c r="KG29" s="167">
        <v>-1.6</v>
      </c>
      <c r="KH29" s="167">
        <v>-14.7</v>
      </c>
      <c r="KI29" s="167">
        <v>-30.7804</v>
      </c>
      <c r="KJ29" s="167">
        <v>-51.162599999999998</v>
      </c>
    </row>
    <row r="30" spans="1:296" ht="18" customHeight="1" x14ac:dyDescent="0.25">
      <c r="A30" s="163" t="s">
        <v>71</v>
      </c>
      <c r="B30" s="163" t="s">
        <v>868</v>
      </c>
      <c r="C30" s="167">
        <v>0</v>
      </c>
      <c r="D30" s="167">
        <v>0</v>
      </c>
      <c r="E30" s="168"/>
      <c r="F30" s="167">
        <v>-13.476000000000001</v>
      </c>
      <c r="G30" s="167">
        <v>5.4718</v>
      </c>
      <c r="H30" s="167">
        <v>12.146699999999999</v>
      </c>
      <c r="I30" s="168"/>
      <c r="J30" s="167">
        <v>14.7782</v>
      </c>
      <c r="K30" s="168"/>
      <c r="L30" s="167">
        <v>32.735900000000001</v>
      </c>
      <c r="M30" s="167">
        <v>14.9025</v>
      </c>
      <c r="N30" s="167">
        <v>14.342000000000001</v>
      </c>
      <c r="O30" s="167">
        <v>-19.98</v>
      </c>
      <c r="P30" s="167">
        <v>-37.4</v>
      </c>
      <c r="Q30" s="167">
        <v>13.2</v>
      </c>
      <c r="R30" s="167">
        <v>8.2799999999999994</v>
      </c>
      <c r="S30" s="167">
        <v>-24.2</v>
      </c>
      <c r="T30" s="167">
        <v>3.1488999999999998</v>
      </c>
      <c r="U30" s="167">
        <v>-5.3550000000000004</v>
      </c>
      <c r="V30" s="167">
        <v>7.0381999999999998</v>
      </c>
      <c r="W30" s="167">
        <v>7.0137</v>
      </c>
      <c r="X30" s="167">
        <v>12.0001</v>
      </c>
      <c r="Y30" s="167">
        <v>2.9089999999999998</v>
      </c>
      <c r="Z30" s="167">
        <v>-9.06E-2</v>
      </c>
      <c r="AA30" s="167">
        <v>2.4262999999999999</v>
      </c>
      <c r="AB30" s="168"/>
      <c r="AC30" s="167">
        <v>-0.997</v>
      </c>
      <c r="AD30" s="167">
        <v>0.158</v>
      </c>
      <c r="AE30" s="167">
        <v>0.17599999999999999</v>
      </c>
      <c r="AF30" s="167">
        <v>2.504</v>
      </c>
      <c r="AG30" s="167">
        <v>0</v>
      </c>
      <c r="AH30" s="167">
        <v>6.6</v>
      </c>
      <c r="AI30" s="167">
        <v>0.45100000000000001</v>
      </c>
      <c r="AJ30" s="167">
        <v>0.23799999999999999</v>
      </c>
      <c r="AK30" s="168"/>
      <c r="AL30" s="167">
        <v>-9.08</v>
      </c>
      <c r="AM30" s="168"/>
      <c r="AN30" s="167">
        <v>-12.35</v>
      </c>
      <c r="AO30" s="167">
        <v>-12.23</v>
      </c>
      <c r="AP30" s="167">
        <v>9.875</v>
      </c>
      <c r="AQ30" s="167">
        <v>3.0070999999999999</v>
      </c>
      <c r="AR30" s="167">
        <v>31.431000000000001</v>
      </c>
      <c r="AS30" s="167">
        <v>33.906399999999998</v>
      </c>
      <c r="AT30" s="167">
        <v>-13.4246</v>
      </c>
      <c r="AU30" s="167">
        <v>-7.0209999999999999</v>
      </c>
      <c r="AV30" s="167">
        <v>-6.8615000000000004</v>
      </c>
      <c r="AW30" s="167">
        <v>0.53520000000000001</v>
      </c>
      <c r="AX30" s="167">
        <v>0.34510000000000002</v>
      </c>
      <c r="AY30" s="167">
        <v>-10.897399999999999</v>
      </c>
      <c r="AZ30" s="167">
        <v>-7.8108000000000004</v>
      </c>
      <c r="BA30" s="167">
        <v>23.2376</v>
      </c>
      <c r="BB30" s="167">
        <v>24.460899999999999</v>
      </c>
      <c r="BC30" s="167">
        <v>71.607600000000005</v>
      </c>
      <c r="BD30" s="168"/>
      <c r="BE30" s="168"/>
      <c r="BF30" s="168"/>
      <c r="BG30" s="167">
        <v>-22.421900000000001</v>
      </c>
      <c r="BH30" s="167">
        <v>-22.705300000000001</v>
      </c>
      <c r="BI30" s="167">
        <v>-4.0861999999999998</v>
      </c>
      <c r="BJ30" s="168"/>
      <c r="BK30" s="167">
        <v>17.023299999999999</v>
      </c>
      <c r="BL30" s="167">
        <v>11.615</v>
      </c>
      <c r="BM30" s="167">
        <v>5.4965000000000002</v>
      </c>
      <c r="BN30" s="167">
        <v>3.7410999999999999</v>
      </c>
      <c r="BO30" s="167">
        <v>-102.5727</v>
      </c>
      <c r="BP30" s="167">
        <v>76.723500000000001</v>
      </c>
      <c r="BQ30" s="167">
        <v>76.815100000000001</v>
      </c>
      <c r="BR30" s="167">
        <v>-83.507099999999994</v>
      </c>
      <c r="BS30" s="167">
        <v>-77.899799999999999</v>
      </c>
      <c r="BT30" s="168"/>
      <c r="BU30" s="168"/>
      <c r="BV30" s="168"/>
      <c r="BW30" s="167">
        <v>37.463200000000001</v>
      </c>
      <c r="BX30" s="167">
        <v>13.46</v>
      </c>
      <c r="BY30" s="167">
        <v>13.93</v>
      </c>
      <c r="BZ30" s="167">
        <v>0.8</v>
      </c>
      <c r="CA30" s="167">
        <v>15.84</v>
      </c>
      <c r="CB30" s="167">
        <v>-15.534800000000001</v>
      </c>
      <c r="CC30" s="167">
        <v>-15.2669</v>
      </c>
      <c r="CD30" s="167">
        <v>29.317699999999999</v>
      </c>
      <c r="CE30" s="167">
        <v>27.486499999999999</v>
      </c>
      <c r="CF30" s="167">
        <v>-10.285299999999999</v>
      </c>
      <c r="CG30" s="167">
        <v>1.2829999999999999</v>
      </c>
      <c r="CH30" s="167">
        <v>0.89600000000000002</v>
      </c>
      <c r="CI30" s="167">
        <v>16.795300000000001</v>
      </c>
      <c r="CJ30" s="168"/>
      <c r="CK30" s="168"/>
      <c r="CL30" s="168"/>
      <c r="CM30" s="167">
        <v>27.3</v>
      </c>
      <c r="CN30" s="167">
        <v>23.3</v>
      </c>
      <c r="CO30" s="167">
        <v>-6.14</v>
      </c>
      <c r="CP30" s="167">
        <v>46.796999999999997</v>
      </c>
      <c r="CQ30" s="167">
        <v>46.829599999999999</v>
      </c>
      <c r="CR30" s="167">
        <v>44.606499999999997</v>
      </c>
      <c r="CS30" s="167">
        <v>42.485900000000001</v>
      </c>
      <c r="CT30" s="167">
        <v>43.045900000000003</v>
      </c>
      <c r="CU30" s="167">
        <v>-26.238800000000001</v>
      </c>
      <c r="CV30" s="167">
        <v>-39.143700000000003</v>
      </c>
      <c r="CW30" s="167">
        <v>-16.818100000000001</v>
      </c>
      <c r="CX30" s="167">
        <v>4.0252999999999997</v>
      </c>
      <c r="CY30" s="167">
        <v>40.14</v>
      </c>
      <c r="CZ30" s="167">
        <v>17.3</v>
      </c>
      <c r="DA30" s="167">
        <v>9.0673999999999992</v>
      </c>
      <c r="DB30" s="167">
        <v>8.2062000000000008</v>
      </c>
      <c r="DC30" s="167">
        <v>-16.9055</v>
      </c>
      <c r="DD30" s="168"/>
      <c r="DE30" s="168"/>
      <c r="DF30" s="168"/>
      <c r="DG30" s="167">
        <v>27.096900000000002</v>
      </c>
      <c r="DH30" s="168"/>
      <c r="DI30" s="168"/>
      <c r="DJ30" s="167">
        <v>-44.3</v>
      </c>
      <c r="DK30" s="167">
        <v>-42.4</v>
      </c>
      <c r="DL30" s="167">
        <v>4.9823000000000004</v>
      </c>
      <c r="DM30" s="167">
        <v>25.9</v>
      </c>
      <c r="DN30" s="167">
        <v>22.8736</v>
      </c>
      <c r="DO30" s="167">
        <v>31.177700000000002</v>
      </c>
      <c r="DP30" s="167">
        <v>18.100000000000001</v>
      </c>
      <c r="DQ30" s="167">
        <v>-5.51</v>
      </c>
      <c r="DR30" s="167">
        <v>18.987500000000001</v>
      </c>
      <c r="DS30" s="167">
        <v>-28.0566</v>
      </c>
      <c r="DT30" s="167">
        <v>-13.11</v>
      </c>
      <c r="DU30" s="167">
        <v>-13.18</v>
      </c>
      <c r="DV30" s="167">
        <v>39.24</v>
      </c>
      <c r="DW30" s="167">
        <v>-7.34</v>
      </c>
      <c r="DX30" s="167">
        <v>-28.418199999999999</v>
      </c>
      <c r="DY30" s="167">
        <v>-14.6455</v>
      </c>
      <c r="DZ30" s="167">
        <v>-39.013599999999997</v>
      </c>
      <c r="EA30" s="167">
        <v>-37.109099999999998</v>
      </c>
      <c r="EB30" s="167">
        <v>53.191699999999997</v>
      </c>
      <c r="EC30" s="167">
        <v>17.153199999999998</v>
      </c>
      <c r="ED30" s="167">
        <v>6.4386999999999999</v>
      </c>
      <c r="EE30" s="167">
        <v>6.7849000000000004</v>
      </c>
      <c r="EF30" s="167">
        <v>-11.070399999999999</v>
      </c>
      <c r="EG30" s="167">
        <v>-25.935300000000002</v>
      </c>
      <c r="EH30" s="167">
        <v>-16.506</v>
      </c>
      <c r="EI30" s="167">
        <v>15.964600000000001</v>
      </c>
      <c r="EJ30" s="167">
        <v>-79.703599999999994</v>
      </c>
      <c r="EK30" s="168"/>
      <c r="EL30" s="167">
        <v>-16.633400000000002</v>
      </c>
      <c r="EM30" s="167">
        <v>-15.8912</v>
      </c>
      <c r="EN30" s="167">
        <v>15.19</v>
      </c>
      <c r="EO30" s="167">
        <v>-1.7008000000000001</v>
      </c>
      <c r="EP30" s="167">
        <v>-2.3050999999999999</v>
      </c>
      <c r="EQ30" s="167">
        <v>-5.6360000000000001</v>
      </c>
      <c r="ER30" s="167">
        <v>-29.275700000000001</v>
      </c>
      <c r="ES30" s="167">
        <v>-29.125900000000001</v>
      </c>
      <c r="ET30" s="167">
        <v>9.0266000000000002</v>
      </c>
      <c r="EU30" s="167">
        <v>12.21</v>
      </c>
      <c r="EV30" s="167">
        <v>-15.6</v>
      </c>
      <c r="EW30" s="167">
        <v>0</v>
      </c>
      <c r="EX30" s="167">
        <v>7.3901000000000003</v>
      </c>
      <c r="EY30" s="167">
        <v>-13.4971</v>
      </c>
      <c r="EZ30" s="167">
        <v>-8.8643999999999998</v>
      </c>
      <c r="FA30" s="167">
        <v>-9.1679999999999993</v>
      </c>
      <c r="FB30" s="167">
        <v>4.6897000000000002</v>
      </c>
      <c r="FC30" s="167">
        <v>8.8076000000000008</v>
      </c>
      <c r="FD30" s="167">
        <v>-8.6102000000000007</v>
      </c>
      <c r="FE30" s="167">
        <v>3.4157999999999999</v>
      </c>
      <c r="FF30" s="168"/>
      <c r="FG30" s="167">
        <v>3.1011000000000002</v>
      </c>
      <c r="FH30" s="167">
        <v>4.1566999999999998</v>
      </c>
      <c r="FI30" s="167">
        <v>4.0281000000000002</v>
      </c>
      <c r="FJ30" s="167">
        <v>3.1309999999999998</v>
      </c>
      <c r="FK30" s="167">
        <v>6.1959</v>
      </c>
      <c r="FL30" s="167">
        <v>5.6935000000000002</v>
      </c>
      <c r="FM30" s="167">
        <v>11.387</v>
      </c>
      <c r="FN30" s="167">
        <v>23.03</v>
      </c>
      <c r="FO30" s="167">
        <v>22.389700000000001</v>
      </c>
      <c r="FP30" s="167">
        <v>18.847000000000001</v>
      </c>
      <c r="FQ30" s="167">
        <v>31.110299999999999</v>
      </c>
      <c r="FR30" s="167">
        <v>16.1294</v>
      </c>
      <c r="FS30" s="167">
        <v>-12.38</v>
      </c>
      <c r="FT30" s="167">
        <v>-1.4168000000000001</v>
      </c>
      <c r="FU30" s="167">
        <v>0.20069999999999999</v>
      </c>
      <c r="FV30" s="167">
        <v>0.97</v>
      </c>
      <c r="FW30" s="167">
        <v>0.17</v>
      </c>
      <c r="FX30" s="167">
        <v>-16.9542</v>
      </c>
      <c r="FY30" s="168"/>
      <c r="FZ30" s="167">
        <v>7.33</v>
      </c>
      <c r="GA30" s="167">
        <v>1.1559999999999999</v>
      </c>
      <c r="GB30" s="168"/>
      <c r="GC30" s="167">
        <v>22.62</v>
      </c>
      <c r="GD30" s="167">
        <v>-40.900799999999997</v>
      </c>
      <c r="GE30" s="167">
        <v>-29.530799999999999</v>
      </c>
      <c r="GF30" s="167">
        <v>-2.0099999999999998</v>
      </c>
      <c r="GG30" s="167">
        <v>32.993600000000001</v>
      </c>
      <c r="GH30" s="168"/>
      <c r="GI30" s="167">
        <v>24.3125</v>
      </c>
      <c r="GJ30" s="167">
        <v>-8.9275000000000002</v>
      </c>
      <c r="GK30" s="167">
        <v>-9.4882000000000009</v>
      </c>
      <c r="GL30" s="167">
        <v>2.8210000000000002</v>
      </c>
      <c r="GM30" s="168"/>
      <c r="GN30" s="168"/>
      <c r="GO30" s="167">
        <v>-12.0876</v>
      </c>
      <c r="GP30" s="167">
        <v>-43.811100000000003</v>
      </c>
      <c r="GQ30" s="167">
        <v>8.5123999999999995</v>
      </c>
      <c r="GR30" s="167">
        <v>-19.1386</v>
      </c>
      <c r="GS30" s="167">
        <v>4.5982000000000003</v>
      </c>
      <c r="GT30" s="167">
        <v>5.3342000000000001</v>
      </c>
      <c r="GU30" s="167">
        <v>178.03020000000001</v>
      </c>
      <c r="GV30" s="167">
        <v>-0.44869999999999999</v>
      </c>
      <c r="GW30" s="167">
        <v>-6.68</v>
      </c>
      <c r="GX30" s="167">
        <v>-9.0266000000000002</v>
      </c>
      <c r="GY30" s="167">
        <v>1.599</v>
      </c>
      <c r="GZ30" s="167">
        <v>9.0988000000000007</v>
      </c>
      <c r="HA30" s="167">
        <v>9.2888000000000002</v>
      </c>
      <c r="HB30" s="167">
        <v>1.1694</v>
      </c>
      <c r="HC30" s="167">
        <v>21.3111</v>
      </c>
      <c r="HD30" s="167">
        <v>21.9909</v>
      </c>
      <c r="HE30" s="168"/>
      <c r="HF30" s="168"/>
      <c r="HG30" s="167">
        <v>-42.085000000000001</v>
      </c>
      <c r="HH30" s="167">
        <v>50.200499999999998</v>
      </c>
      <c r="HI30" s="167">
        <v>76.371200000000002</v>
      </c>
      <c r="HJ30" s="168"/>
      <c r="HK30" s="168"/>
      <c r="HL30" s="168"/>
      <c r="HM30" s="168"/>
      <c r="HN30" s="168"/>
      <c r="HO30" s="168"/>
      <c r="HP30" s="168"/>
      <c r="HQ30" s="168"/>
      <c r="HR30" s="167">
        <v>-19.554600000000001</v>
      </c>
      <c r="HS30" s="167">
        <v>-19.186499999999999</v>
      </c>
      <c r="HT30" s="167">
        <v>-26.703399999999998</v>
      </c>
      <c r="HU30" s="167">
        <v>-26.671600000000002</v>
      </c>
      <c r="HV30" s="167">
        <v>20.64</v>
      </c>
      <c r="HW30" s="167">
        <v>20.66</v>
      </c>
      <c r="HX30" s="167">
        <v>-21.3</v>
      </c>
      <c r="HY30" s="167">
        <v>-21.5</v>
      </c>
      <c r="HZ30" s="167">
        <v>0.37080000000000002</v>
      </c>
      <c r="IA30" s="167">
        <v>12.96</v>
      </c>
      <c r="IB30" s="167">
        <v>37.135100000000001</v>
      </c>
      <c r="IC30" s="167">
        <v>25.8371</v>
      </c>
      <c r="ID30" s="167">
        <v>26.357700000000001</v>
      </c>
      <c r="IE30" s="167">
        <v>-9.3000000000000007</v>
      </c>
      <c r="IF30" s="167">
        <v>-25.5</v>
      </c>
      <c r="IG30" s="167">
        <v>2.6</v>
      </c>
      <c r="IH30" s="167">
        <v>2.1</v>
      </c>
      <c r="II30" s="168"/>
      <c r="IJ30" s="167">
        <v>-18.121200000000002</v>
      </c>
      <c r="IK30" s="167">
        <v>-173.5487</v>
      </c>
      <c r="IL30" s="167">
        <v>26.088699999999999</v>
      </c>
      <c r="IM30" s="167">
        <v>-217.524</v>
      </c>
      <c r="IN30" s="167">
        <v>-7.9634999999999998</v>
      </c>
      <c r="IO30" s="167">
        <v>-23.648399999999999</v>
      </c>
      <c r="IP30" s="167">
        <v>57.401800000000001</v>
      </c>
      <c r="IQ30" s="167">
        <v>115.5791</v>
      </c>
      <c r="IR30" s="168"/>
      <c r="IS30" s="167">
        <v>50.322800000000001</v>
      </c>
      <c r="IT30" s="167">
        <v>-21.962199999999999</v>
      </c>
      <c r="IU30" s="167">
        <v>0.99439999999999995</v>
      </c>
      <c r="IV30" s="167">
        <v>1.6276999999999999</v>
      </c>
      <c r="IW30" s="168"/>
      <c r="IX30" s="167">
        <v>83.087299999999999</v>
      </c>
      <c r="IY30" s="167">
        <v>-168.24549999999999</v>
      </c>
      <c r="IZ30" s="167">
        <v>57.045999999999999</v>
      </c>
      <c r="JA30" s="167">
        <v>-55.405900000000003</v>
      </c>
      <c r="JB30" s="167">
        <v>-1.1707000000000001</v>
      </c>
      <c r="JC30" s="167">
        <v>-0.75</v>
      </c>
      <c r="JD30" s="167">
        <v>-4.88</v>
      </c>
      <c r="JE30" s="167">
        <v>-2.3199999999999998</v>
      </c>
      <c r="JF30" s="167">
        <v>-2.3260000000000001</v>
      </c>
      <c r="JG30" s="167">
        <v>0.08</v>
      </c>
      <c r="JH30" s="167">
        <v>-0.24</v>
      </c>
      <c r="JI30" s="167">
        <v>-0.2009</v>
      </c>
      <c r="JJ30" s="167">
        <v>-5.5955000000000004</v>
      </c>
      <c r="JK30" s="167">
        <v>2.0217999999999998</v>
      </c>
      <c r="JL30" s="167">
        <v>-0.87739999999999996</v>
      </c>
      <c r="JM30" s="167">
        <v>-0.2</v>
      </c>
      <c r="JN30" s="167">
        <v>0.32300000000000001</v>
      </c>
      <c r="JO30" s="167">
        <v>1.0609999999999999</v>
      </c>
      <c r="JP30" s="168"/>
      <c r="JQ30" s="168"/>
      <c r="JR30" s="167">
        <v>3.3687</v>
      </c>
      <c r="JS30" s="167">
        <v>3.3904000000000001</v>
      </c>
      <c r="JT30" s="167">
        <v>2.9100999999999999</v>
      </c>
      <c r="JU30" s="168"/>
      <c r="JV30" s="167">
        <v>9.1</v>
      </c>
      <c r="JW30" s="167">
        <v>8.5399999999999991</v>
      </c>
      <c r="JX30" s="167">
        <v>1.35</v>
      </c>
      <c r="JY30" s="168"/>
      <c r="JZ30" s="168"/>
      <c r="KA30" s="168"/>
      <c r="KB30" s="168"/>
      <c r="KC30" s="168"/>
      <c r="KD30" s="168"/>
      <c r="KE30" s="168"/>
      <c r="KF30" s="168"/>
      <c r="KG30" s="167">
        <v>-2.4</v>
      </c>
      <c r="KH30" s="167">
        <v>-13.2</v>
      </c>
      <c r="KI30" s="167">
        <v>-30.3536</v>
      </c>
      <c r="KJ30" s="167">
        <v>-51.471400000000003</v>
      </c>
    </row>
    <row r="31" spans="1:296" ht="18" customHeight="1" x14ac:dyDescent="0.25">
      <c r="A31" s="163" t="s">
        <v>71</v>
      </c>
      <c r="B31" s="163" t="s">
        <v>869</v>
      </c>
      <c r="C31" s="167">
        <v>0</v>
      </c>
      <c r="D31" s="167">
        <v>0</v>
      </c>
      <c r="E31" s="168"/>
      <c r="F31" s="167">
        <v>-13.733499999999999</v>
      </c>
      <c r="G31" s="167">
        <v>5.6298000000000004</v>
      </c>
      <c r="H31" s="167">
        <v>12.7104</v>
      </c>
      <c r="I31" s="168"/>
      <c r="J31" s="167">
        <v>15.997</v>
      </c>
      <c r="K31" s="168"/>
      <c r="L31" s="167">
        <v>33.931899999999999</v>
      </c>
      <c r="M31" s="167">
        <v>15.1165</v>
      </c>
      <c r="N31" s="167">
        <v>14.6995</v>
      </c>
      <c r="O31" s="167">
        <v>-19.98</v>
      </c>
      <c r="P31" s="167">
        <v>-37.4</v>
      </c>
      <c r="Q31" s="167">
        <v>13.2</v>
      </c>
      <c r="R31" s="167">
        <v>8.2799999999999994</v>
      </c>
      <c r="S31" s="167">
        <v>-26.4</v>
      </c>
      <c r="T31" s="167">
        <v>3.5861999999999998</v>
      </c>
      <c r="U31" s="167">
        <v>-2.2048000000000001</v>
      </c>
      <c r="V31" s="167">
        <v>8.1569000000000003</v>
      </c>
      <c r="W31" s="167">
        <v>8.2926000000000002</v>
      </c>
      <c r="X31" s="167">
        <v>14.209300000000001</v>
      </c>
      <c r="Y31" s="167">
        <v>3.5789</v>
      </c>
      <c r="Z31" s="167">
        <v>-4.82E-2</v>
      </c>
      <c r="AA31" s="167">
        <v>2.3828999999999998</v>
      </c>
      <c r="AB31" s="168"/>
      <c r="AC31" s="167">
        <v>-0.77400000000000002</v>
      </c>
      <c r="AD31" s="167">
        <v>0.316</v>
      </c>
      <c r="AE31" s="167">
        <v>0.34100000000000003</v>
      </c>
      <c r="AF31" s="167">
        <v>3.09</v>
      </c>
      <c r="AG31" s="167">
        <v>0</v>
      </c>
      <c r="AH31" s="167">
        <v>6.6</v>
      </c>
      <c r="AI31" s="167">
        <v>0.97899999999999998</v>
      </c>
      <c r="AJ31" s="167">
        <v>0.255</v>
      </c>
      <c r="AK31" s="168"/>
      <c r="AL31" s="167">
        <v>-6.96</v>
      </c>
      <c r="AM31" s="168"/>
      <c r="AN31" s="167">
        <v>-12.6</v>
      </c>
      <c r="AO31" s="167">
        <v>-12.67</v>
      </c>
      <c r="AP31" s="167">
        <v>10.404299999999999</v>
      </c>
      <c r="AQ31" s="167">
        <v>3.323</v>
      </c>
      <c r="AR31" s="167">
        <v>25.4788</v>
      </c>
      <c r="AS31" s="167">
        <v>29.968399999999999</v>
      </c>
      <c r="AT31" s="167">
        <v>-12.7128</v>
      </c>
      <c r="AU31" s="167">
        <v>-5.0448000000000004</v>
      </c>
      <c r="AV31" s="167">
        <v>-4.5461999999999998</v>
      </c>
      <c r="AW31" s="167">
        <v>9.4611999999999998</v>
      </c>
      <c r="AX31" s="167">
        <v>8.5268999999999995</v>
      </c>
      <c r="AY31" s="167">
        <v>-15.1035</v>
      </c>
      <c r="AZ31" s="167">
        <v>-12.4131</v>
      </c>
      <c r="BA31" s="167">
        <v>25.746400000000001</v>
      </c>
      <c r="BB31" s="167">
        <v>28.915299999999998</v>
      </c>
      <c r="BC31" s="167">
        <v>85.143199999999993</v>
      </c>
      <c r="BD31" s="168"/>
      <c r="BE31" s="168"/>
      <c r="BF31" s="168"/>
      <c r="BG31" s="167">
        <v>-21.1858</v>
      </c>
      <c r="BH31" s="167">
        <v>-22.0608</v>
      </c>
      <c r="BI31" s="167">
        <v>-3.9214000000000002</v>
      </c>
      <c r="BJ31" s="168"/>
      <c r="BK31" s="167">
        <v>18.303100000000001</v>
      </c>
      <c r="BL31" s="167">
        <v>11.5929</v>
      </c>
      <c r="BM31" s="167">
        <v>6.3800999999999997</v>
      </c>
      <c r="BN31" s="167">
        <v>4.0903999999999998</v>
      </c>
      <c r="BO31" s="167">
        <v>-92.654200000000003</v>
      </c>
      <c r="BP31" s="167">
        <v>77.822199999999995</v>
      </c>
      <c r="BQ31" s="167">
        <v>77.974800000000002</v>
      </c>
      <c r="BR31" s="167">
        <v>-94.960099999999997</v>
      </c>
      <c r="BS31" s="167">
        <v>-66.086100000000002</v>
      </c>
      <c r="BT31" s="168"/>
      <c r="BU31" s="168"/>
      <c r="BV31" s="168"/>
      <c r="BW31" s="167">
        <v>39.409300000000002</v>
      </c>
      <c r="BX31" s="167">
        <v>13.69</v>
      </c>
      <c r="BY31" s="167">
        <v>14.07</v>
      </c>
      <c r="BZ31" s="167">
        <v>1.38</v>
      </c>
      <c r="CA31" s="167">
        <v>16.39</v>
      </c>
      <c r="CB31" s="167">
        <v>-18.079999999999998</v>
      </c>
      <c r="CC31" s="167">
        <v>-17.4102</v>
      </c>
      <c r="CD31" s="167">
        <v>31.995799999999999</v>
      </c>
      <c r="CE31" s="167">
        <v>30.2685</v>
      </c>
      <c r="CF31" s="167">
        <v>-10.287599999999999</v>
      </c>
      <c r="CG31" s="167">
        <v>3.7761</v>
      </c>
      <c r="CH31" s="167">
        <v>3.1819999999999999</v>
      </c>
      <c r="CI31" s="167">
        <v>17.807700000000001</v>
      </c>
      <c r="CJ31" s="168"/>
      <c r="CK31" s="168"/>
      <c r="CL31" s="168"/>
      <c r="CM31" s="167">
        <v>28.2</v>
      </c>
      <c r="CN31" s="167">
        <v>23.8</v>
      </c>
      <c r="CO31" s="167">
        <v>-6.04</v>
      </c>
      <c r="CP31" s="167">
        <v>48.726799999999997</v>
      </c>
      <c r="CQ31" s="167">
        <v>48.710900000000002</v>
      </c>
      <c r="CR31" s="167">
        <v>46.1053</v>
      </c>
      <c r="CS31" s="167">
        <v>41.960500000000003</v>
      </c>
      <c r="CT31" s="167">
        <v>42.395299999999999</v>
      </c>
      <c r="CU31" s="167">
        <v>-25.648099999999999</v>
      </c>
      <c r="CV31" s="167">
        <v>-39.855800000000002</v>
      </c>
      <c r="CW31" s="167">
        <v>-16.4574</v>
      </c>
      <c r="CX31" s="167">
        <v>3.8986999999999998</v>
      </c>
      <c r="CY31" s="167">
        <v>40.36</v>
      </c>
      <c r="CZ31" s="167">
        <v>17.55</v>
      </c>
      <c r="DA31" s="167">
        <v>9.3798999999999992</v>
      </c>
      <c r="DB31" s="167">
        <v>8.4015000000000004</v>
      </c>
      <c r="DC31" s="167">
        <v>-16.974499999999999</v>
      </c>
      <c r="DD31" s="168"/>
      <c r="DE31" s="168"/>
      <c r="DF31" s="168"/>
      <c r="DG31" s="167">
        <v>23.977499999999999</v>
      </c>
      <c r="DH31" s="168"/>
      <c r="DI31" s="168"/>
      <c r="DJ31" s="167">
        <v>-44.1</v>
      </c>
      <c r="DK31" s="167">
        <v>-44.9</v>
      </c>
      <c r="DL31" s="167">
        <v>5.0640999999999998</v>
      </c>
      <c r="DM31" s="167">
        <v>26.4</v>
      </c>
      <c r="DN31" s="167">
        <v>23.346699999999998</v>
      </c>
      <c r="DO31" s="167">
        <v>31.5488</v>
      </c>
      <c r="DP31" s="167">
        <v>18.41</v>
      </c>
      <c r="DQ31" s="167">
        <v>-5.49</v>
      </c>
      <c r="DR31" s="167">
        <v>20.274000000000001</v>
      </c>
      <c r="DS31" s="167">
        <v>-25.176400000000001</v>
      </c>
      <c r="DT31" s="167">
        <v>-13.79</v>
      </c>
      <c r="DU31" s="167">
        <v>-13.91</v>
      </c>
      <c r="DV31" s="167">
        <v>40.65</v>
      </c>
      <c r="DW31" s="167">
        <v>-6.77</v>
      </c>
      <c r="DX31" s="167">
        <v>-27.418199999999999</v>
      </c>
      <c r="DY31" s="167">
        <v>-13.327299999999999</v>
      </c>
      <c r="DZ31" s="167">
        <v>-39.293799999999997</v>
      </c>
      <c r="EA31" s="167">
        <v>-38.4</v>
      </c>
      <c r="EB31" s="167">
        <v>54.657600000000002</v>
      </c>
      <c r="EC31" s="167">
        <v>18.868500000000001</v>
      </c>
      <c r="ED31" s="167">
        <v>8.3683999999999994</v>
      </c>
      <c r="EE31" s="167">
        <v>8.7805999999999997</v>
      </c>
      <c r="EF31" s="167">
        <v>-7.7740999999999998</v>
      </c>
      <c r="EG31" s="167">
        <v>-22.525099999999998</v>
      </c>
      <c r="EH31" s="167">
        <v>-16.673999999999999</v>
      </c>
      <c r="EI31" s="167">
        <v>30.404900000000001</v>
      </c>
      <c r="EJ31" s="167">
        <v>-80.520799999999994</v>
      </c>
      <c r="EK31" s="168"/>
      <c r="EL31" s="167">
        <v>-16.1172</v>
      </c>
      <c r="EM31" s="167">
        <v>-14.9057</v>
      </c>
      <c r="EN31" s="167">
        <v>14.085800000000001</v>
      </c>
      <c r="EO31" s="167">
        <v>-2.3153000000000001</v>
      </c>
      <c r="EP31" s="167">
        <v>-2.5253000000000001</v>
      </c>
      <c r="EQ31" s="167">
        <v>2.0640000000000001</v>
      </c>
      <c r="ER31" s="167">
        <v>-28.407699999999998</v>
      </c>
      <c r="ES31" s="167">
        <v>-28.2622</v>
      </c>
      <c r="ET31" s="167">
        <v>8.8694000000000006</v>
      </c>
      <c r="EU31" s="167">
        <v>18.54</v>
      </c>
      <c r="EV31" s="167">
        <v>-15.7</v>
      </c>
      <c r="EW31" s="167">
        <v>-0.2</v>
      </c>
      <c r="EX31" s="167">
        <v>7.2797000000000001</v>
      </c>
      <c r="EY31" s="167">
        <v>-16.136099999999999</v>
      </c>
      <c r="EZ31" s="167">
        <v>-8.7370000000000001</v>
      </c>
      <c r="FA31" s="167">
        <v>-9.0465</v>
      </c>
      <c r="FB31" s="167">
        <v>4.6597</v>
      </c>
      <c r="FC31" s="167">
        <v>8.7438000000000002</v>
      </c>
      <c r="FD31" s="167">
        <v>-7.5506000000000002</v>
      </c>
      <c r="FE31" s="167">
        <v>3.3858000000000001</v>
      </c>
      <c r="FF31" s="168"/>
      <c r="FG31" s="167">
        <v>3.1642000000000001</v>
      </c>
      <c r="FH31" s="168"/>
      <c r="FI31" s="168"/>
      <c r="FJ31" s="168"/>
      <c r="FK31" s="167">
        <v>7.7030000000000003</v>
      </c>
      <c r="FL31" s="167">
        <v>7.8704000000000001</v>
      </c>
      <c r="FM31" s="167">
        <v>7.8704000000000001</v>
      </c>
      <c r="FN31" s="167">
        <v>23.978300000000001</v>
      </c>
      <c r="FO31" s="167">
        <v>23.8795</v>
      </c>
      <c r="FP31" s="167">
        <v>16.177399999999999</v>
      </c>
      <c r="FQ31" s="167">
        <v>28.417000000000002</v>
      </c>
      <c r="FR31" s="167">
        <v>18.0337</v>
      </c>
      <c r="FS31" s="167">
        <v>-12.2</v>
      </c>
      <c r="FT31" s="167">
        <v>-0.90590000000000004</v>
      </c>
      <c r="FU31" s="167">
        <v>0.2016</v>
      </c>
      <c r="FV31" s="167">
        <v>0.67</v>
      </c>
      <c r="FW31" s="167">
        <v>0.04</v>
      </c>
      <c r="FX31" s="167">
        <v>-17.656400000000001</v>
      </c>
      <c r="FY31" s="168"/>
      <c r="FZ31" s="167">
        <v>7.351</v>
      </c>
      <c r="GA31" s="167">
        <v>1.0489999999999999</v>
      </c>
      <c r="GB31" s="168"/>
      <c r="GC31" s="167">
        <v>21.79</v>
      </c>
      <c r="GD31" s="167">
        <v>-38.614699999999999</v>
      </c>
      <c r="GE31" s="167">
        <v>-28.208600000000001</v>
      </c>
      <c r="GF31" s="167">
        <v>-2.14</v>
      </c>
      <c r="GG31" s="167">
        <v>32.039700000000003</v>
      </c>
      <c r="GH31" s="168"/>
      <c r="GI31" s="167">
        <v>24.511800000000001</v>
      </c>
      <c r="GJ31" s="167">
        <v>-8.9135000000000009</v>
      </c>
      <c r="GK31" s="167">
        <v>-9.6349999999999998</v>
      </c>
      <c r="GL31" s="167">
        <v>2.8565999999999998</v>
      </c>
      <c r="GM31" s="168"/>
      <c r="GN31" s="168"/>
      <c r="GO31" s="167">
        <v>-11.7341</v>
      </c>
      <c r="GP31" s="167">
        <v>-43.293399999999998</v>
      </c>
      <c r="GQ31" s="167">
        <v>7.8128000000000002</v>
      </c>
      <c r="GR31" s="167">
        <v>-18.684799999999999</v>
      </c>
      <c r="GS31" s="167">
        <v>4.7869000000000002</v>
      </c>
      <c r="GT31" s="167">
        <v>3.6217999999999999</v>
      </c>
      <c r="GU31" s="167">
        <v>180.73320000000001</v>
      </c>
      <c r="GV31" s="167">
        <v>0.1124</v>
      </c>
      <c r="GW31" s="167">
        <v>-6.2949999999999999</v>
      </c>
      <c r="GX31" s="167">
        <v>-9.4298999999999999</v>
      </c>
      <c r="GY31" s="167">
        <v>2.1825999999999999</v>
      </c>
      <c r="GZ31" s="167">
        <v>9.3843999999999994</v>
      </c>
      <c r="HA31" s="167">
        <v>9.4549000000000003</v>
      </c>
      <c r="HB31" s="167">
        <v>1.4451000000000001</v>
      </c>
      <c r="HC31" s="167">
        <v>21.0487</v>
      </c>
      <c r="HD31" s="167">
        <v>21.337900000000001</v>
      </c>
      <c r="HE31" s="168"/>
      <c r="HF31" s="168"/>
      <c r="HG31" s="167">
        <v>-44.537999999999997</v>
      </c>
      <c r="HH31" s="167">
        <v>54.1008</v>
      </c>
      <c r="HI31" s="167">
        <v>74.130300000000005</v>
      </c>
      <c r="HJ31" s="168"/>
      <c r="HK31" s="168"/>
      <c r="HL31" s="168"/>
      <c r="HM31" s="168"/>
      <c r="HN31" s="168"/>
      <c r="HO31" s="168"/>
      <c r="HP31" s="167">
        <v>-12.857200000000001</v>
      </c>
      <c r="HQ31" s="168"/>
      <c r="HR31" s="167">
        <v>-20.2742</v>
      </c>
      <c r="HS31" s="167">
        <v>-19.614999999999998</v>
      </c>
      <c r="HT31" s="167">
        <v>-28.198699999999999</v>
      </c>
      <c r="HU31" s="167">
        <v>-27.933599999999998</v>
      </c>
      <c r="HV31" s="167">
        <v>21.09</v>
      </c>
      <c r="HW31" s="167">
        <v>21.25</v>
      </c>
      <c r="HX31" s="167">
        <v>-21.9</v>
      </c>
      <c r="HY31" s="167">
        <v>-22.2</v>
      </c>
      <c r="HZ31" s="167">
        <v>0.49349999999999999</v>
      </c>
      <c r="IA31" s="167">
        <v>14.88</v>
      </c>
      <c r="IB31" s="167">
        <v>38.82</v>
      </c>
      <c r="IC31" s="167">
        <v>23.8582</v>
      </c>
      <c r="ID31" s="167">
        <v>24.014500000000002</v>
      </c>
      <c r="IE31" s="167">
        <v>-8.4</v>
      </c>
      <c r="IF31" s="167">
        <v>-24.3</v>
      </c>
      <c r="IG31" s="167">
        <v>3.4</v>
      </c>
      <c r="IH31" s="167">
        <v>2.9</v>
      </c>
      <c r="II31" s="168"/>
      <c r="IJ31" s="167">
        <v>-17.850200000000001</v>
      </c>
      <c r="IK31" s="167">
        <v>-169.90629999999999</v>
      </c>
      <c r="IL31" s="167">
        <v>27.358000000000001</v>
      </c>
      <c r="IM31" s="167">
        <v>-222.2319</v>
      </c>
      <c r="IN31" s="167">
        <v>-9.9535999999999998</v>
      </c>
      <c r="IO31" s="167">
        <v>-24.9559</v>
      </c>
      <c r="IP31" s="167">
        <v>57.705100000000002</v>
      </c>
      <c r="IQ31" s="167">
        <v>111.5175</v>
      </c>
      <c r="IR31" s="168"/>
      <c r="IS31" s="167">
        <v>54.422400000000003</v>
      </c>
      <c r="IT31" s="167">
        <v>-20.595300000000002</v>
      </c>
      <c r="IU31" s="167">
        <v>1.3525</v>
      </c>
      <c r="IV31" s="167">
        <v>3.4299999999999997E-2</v>
      </c>
      <c r="IW31" s="168"/>
      <c r="IX31" s="167">
        <v>87.036299999999997</v>
      </c>
      <c r="IY31" s="167">
        <v>-172.09190000000001</v>
      </c>
      <c r="IZ31" s="167">
        <v>59.877600000000001</v>
      </c>
      <c r="JA31" s="167">
        <v>-59.479399999999998</v>
      </c>
      <c r="JB31" s="167">
        <v>-1.9910000000000001</v>
      </c>
      <c r="JC31" s="167">
        <v>-0.51400000000000001</v>
      </c>
      <c r="JD31" s="167">
        <v>-5.28</v>
      </c>
      <c r="JE31" s="167">
        <v>-2.2890000000000001</v>
      </c>
      <c r="JF31" s="167">
        <v>-2.2949999999999999</v>
      </c>
      <c r="JG31" s="167">
        <v>0.32</v>
      </c>
      <c r="JH31" s="167">
        <v>-0.16</v>
      </c>
      <c r="JI31" s="167">
        <v>-0.58260000000000001</v>
      </c>
      <c r="JJ31" s="167">
        <v>-5.5650000000000004</v>
      </c>
      <c r="JK31" s="167">
        <v>1.6709000000000001</v>
      </c>
      <c r="JL31" s="167">
        <v>-0.52639999999999998</v>
      </c>
      <c r="JM31" s="167">
        <v>-0.1</v>
      </c>
      <c r="JN31" s="167">
        <v>-0.57799999999999996</v>
      </c>
      <c r="JO31" s="167">
        <v>1.123</v>
      </c>
      <c r="JP31" s="168"/>
      <c r="JQ31" s="168"/>
      <c r="JR31" s="167">
        <v>2.8288000000000002</v>
      </c>
      <c r="JS31" s="167">
        <v>2.7423999999999999</v>
      </c>
      <c r="JT31" s="167">
        <v>2.2054</v>
      </c>
      <c r="JU31" s="168"/>
      <c r="JV31" s="167">
        <v>9</v>
      </c>
      <c r="JW31" s="167">
        <v>8.5037000000000003</v>
      </c>
      <c r="JX31" s="167">
        <v>1.49</v>
      </c>
      <c r="JY31" s="168"/>
      <c r="JZ31" s="168"/>
      <c r="KA31" s="168"/>
      <c r="KB31" s="168"/>
      <c r="KC31" s="168"/>
      <c r="KD31" s="168"/>
      <c r="KE31" s="168"/>
      <c r="KF31" s="168"/>
      <c r="KG31" s="167">
        <v>-2.6</v>
      </c>
      <c r="KH31" s="167">
        <v>-12.9</v>
      </c>
      <c r="KI31" s="167">
        <v>-33.674199999999999</v>
      </c>
      <c r="KJ31" s="167">
        <v>-45.685000000000002</v>
      </c>
    </row>
    <row r="32" spans="1:296" ht="18" customHeight="1" x14ac:dyDescent="0.25">
      <c r="A32" s="163" t="s">
        <v>71</v>
      </c>
      <c r="B32" s="163" t="s">
        <v>870</v>
      </c>
      <c r="C32" s="170">
        <v>0</v>
      </c>
      <c r="D32" s="170">
        <v>0</v>
      </c>
      <c r="E32" s="171"/>
      <c r="F32" s="170">
        <v>-13.837199999999999</v>
      </c>
      <c r="G32" s="170">
        <v>5.7652999999999999</v>
      </c>
      <c r="H32" s="170">
        <v>13.4489</v>
      </c>
      <c r="I32" s="171"/>
      <c r="J32" s="170">
        <v>16.673300000000001</v>
      </c>
      <c r="K32" s="171"/>
      <c r="L32" s="170">
        <v>33.920299999999997</v>
      </c>
      <c r="M32" s="170">
        <v>15.2875</v>
      </c>
      <c r="N32" s="170">
        <v>14.9117</v>
      </c>
      <c r="O32" s="170">
        <v>-17.760000000000002</v>
      </c>
      <c r="P32" s="170">
        <v>-37.4</v>
      </c>
      <c r="Q32" s="170">
        <v>13.2</v>
      </c>
      <c r="R32" s="170">
        <v>8.2799999999999994</v>
      </c>
      <c r="S32" s="171"/>
      <c r="T32" s="170">
        <v>3.5171999999999999</v>
      </c>
      <c r="U32" s="170">
        <v>7.4809000000000001</v>
      </c>
      <c r="V32" s="170">
        <v>8.0609000000000002</v>
      </c>
      <c r="W32" s="170">
        <v>8.1363000000000003</v>
      </c>
      <c r="X32" s="170">
        <v>13.7849</v>
      </c>
      <c r="Y32" s="170">
        <v>3.6103000000000001</v>
      </c>
      <c r="Z32" s="170">
        <v>-0.23350000000000001</v>
      </c>
      <c r="AA32" s="170">
        <v>2.3679000000000001</v>
      </c>
      <c r="AB32" s="171"/>
      <c r="AC32" s="170">
        <v>-0.77059999999999995</v>
      </c>
      <c r="AD32" s="170">
        <v>0.20499999999999999</v>
      </c>
      <c r="AE32" s="170">
        <v>0.26500000000000001</v>
      </c>
      <c r="AF32" s="170">
        <v>2.778</v>
      </c>
      <c r="AG32" s="170">
        <v>-4.4400000000000004</v>
      </c>
      <c r="AH32" s="170">
        <v>6.6</v>
      </c>
      <c r="AI32" s="170">
        <v>1.073</v>
      </c>
      <c r="AJ32" s="170">
        <v>0.24299999999999999</v>
      </c>
      <c r="AK32" s="171"/>
      <c r="AL32" s="170">
        <v>-7.97</v>
      </c>
      <c r="AM32" s="170">
        <v>-10</v>
      </c>
      <c r="AN32" s="170">
        <v>-11.78</v>
      </c>
      <c r="AO32" s="170">
        <v>-11.97</v>
      </c>
      <c r="AP32" s="170">
        <v>9.8137000000000008</v>
      </c>
      <c r="AQ32" s="170">
        <v>3.3940000000000001</v>
      </c>
      <c r="AR32" s="170">
        <v>23.276399999999999</v>
      </c>
      <c r="AS32" s="170">
        <v>28.0367</v>
      </c>
      <c r="AT32" s="170">
        <v>-13.9498</v>
      </c>
      <c r="AU32" s="170">
        <v>-5.5698999999999996</v>
      </c>
      <c r="AV32" s="170">
        <v>-5.6487999999999996</v>
      </c>
      <c r="AW32" s="170">
        <v>0.81089999999999995</v>
      </c>
      <c r="AX32" s="170">
        <v>1.1148</v>
      </c>
      <c r="AY32" s="170">
        <v>-14.692500000000001</v>
      </c>
      <c r="AZ32" s="170">
        <v>-11.6379</v>
      </c>
      <c r="BA32" s="170">
        <v>24.3367</v>
      </c>
      <c r="BB32" s="170">
        <v>25.378699999999998</v>
      </c>
      <c r="BC32" s="170">
        <v>88.658100000000005</v>
      </c>
      <c r="BD32" s="171"/>
      <c r="BE32" s="171"/>
      <c r="BF32" s="171"/>
      <c r="BG32" s="170">
        <v>-22.962900000000001</v>
      </c>
      <c r="BH32" s="170">
        <v>-23.1099</v>
      </c>
      <c r="BI32" s="170">
        <v>-3.948</v>
      </c>
      <c r="BJ32" s="171"/>
      <c r="BK32" s="170">
        <v>17.0534</v>
      </c>
      <c r="BL32" s="170">
        <v>10.6913</v>
      </c>
      <c r="BM32" s="170">
        <v>6.5589000000000004</v>
      </c>
      <c r="BN32" s="170">
        <v>4.1684000000000001</v>
      </c>
      <c r="BO32" s="170">
        <v>-106.357</v>
      </c>
      <c r="BP32" s="170">
        <v>95.889099999999999</v>
      </c>
      <c r="BQ32" s="170">
        <v>95.492400000000004</v>
      </c>
      <c r="BR32" s="170">
        <v>-90.125200000000007</v>
      </c>
      <c r="BS32" s="170">
        <v>-58.297499999999999</v>
      </c>
      <c r="BT32" s="171"/>
      <c r="BU32" s="171"/>
      <c r="BV32" s="171"/>
      <c r="BW32" s="170">
        <v>39.049999999999997</v>
      </c>
      <c r="BX32" s="170">
        <v>13.13</v>
      </c>
      <c r="BY32" s="170">
        <v>13.82</v>
      </c>
      <c r="BZ32" s="170">
        <v>1.51</v>
      </c>
      <c r="CA32" s="170">
        <v>16.399999999999999</v>
      </c>
      <c r="CB32" s="170">
        <v>-16.070699999999999</v>
      </c>
      <c r="CC32" s="170">
        <v>-15.2669</v>
      </c>
      <c r="CD32" s="170">
        <v>30.3918</v>
      </c>
      <c r="CE32" s="170">
        <v>28.651900000000001</v>
      </c>
      <c r="CF32" s="170">
        <v>-9.4492999999999991</v>
      </c>
      <c r="CG32" s="170">
        <v>5.2712000000000003</v>
      </c>
      <c r="CH32" s="170">
        <v>4.9326999999999996</v>
      </c>
      <c r="CI32" s="170">
        <v>16.738199999999999</v>
      </c>
      <c r="CJ32" s="171"/>
      <c r="CK32" s="171"/>
      <c r="CL32" s="171"/>
      <c r="CM32" s="170">
        <v>25.5</v>
      </c>
      <c r="CN32" s="170">
        <v>21.7</v>
      </c>
      <c r="CO32" s="170">
        <v>-6.13</v>
      </c>
      <c r="CP32" s="170">
        <v>49.171300000000002</v>
      </c>
      <c r="CQ32" s="170">
        <v>47.959699999999998</v>
      </c>
      <c r="CR32" s="170">
        <v>46.4437</v>
      </c>
      <c r="CS32" s="170">
        <v>54.388100000000001</v>
      </c>
      <c r="CT32" s="170">
        <v>54.962899999999998</v>
      </c>
      <c r="CU32" s="170">
        <v>-27.707799999999999</v>
      </c>
      <c r="CV32" s="170">
        <v>-50.213900000000002</v>
      </c>
      <c r="CW32" s="170">
        <v>-18.587399999999999</v>
      </c>
      <c r="CX32" s="170">
        <v>3.9277000000000002</v>
      </c>
      <c r="CY32" s="170">
        <v>39.97</v>
      </c>
      <c r="CZ32" s="170">
        <v>17.2</v>
      </c>
      <c r="DA32" s="170">
        <v>10.004899999999999</v>
      </c>
      <c r="DB32" s="170">
        <v>8.9873999999999992</v>
      </c>
      <c r="DC32" s="170">
        <v>-17.361699999999999</v>
      </c>
      <c r="DD32" s="171"/>
      <c r="DE32" s="171"/>
      <c r="DF32" s="171"/>
      <c r="DG32" s="170">
        <v>27.971399999999999</v>
      </c>
      <c r="DH32" s="171"/>
      <c r="DI32" s="171"/>
      <c r="DJ32" s="170">
        <v>-47.5</v>
      </c>
      <c r="DK32" s="170">
        <v>-46.4</v>
      </c>
      <c r="DL32" s="170">
        <v>4.6661000000000001</v>
      </c>
      <c r="DM32" s="170">
        <v>27.2</v>
      </c>
      <c r="DN32" s="170">
        <v>22.558199999999999</v>
      </c>
      <c r="DO32" s="170">
        <v>31.919899999999998</v>
      </c>
      <c r="DP32" s="170">
        <v>18.97</v>
      </c>
      <c r="DQ32" s="170">
        <v>-5.09</v>
      </c>
      <c r="DR32" s="170">
        <v>19.809000000000001</v>
      </c>
      <c r="DS32" s="170">
        <v>-28.801600000000001</v>
      </c>
      <c r="DT32" s="170">
        <v>-14.52</v>
      </c>
      <c r="DU32" s="170">
        <v>-14.62</v>
      </c>
      <c r="DV32" s="170">
        <v>42.15</v>
      </c>
      <c r="DW32" s="170">
        <v>-7.52</v>
      </c>
      <c r="DX32" s="170">
        <v>-27.836400000000001</v>
      </c>
      <c r="DY32" s="170">
        <v>-14.918200000000001</v>
      </c>
      <c r="DZ32" s="170">
        <v>-38.867199999999997</v>
      </c>
      <c r="EA32" s="170">
        <v>-37.354500000000002</v>
      </c>
      <c r="EB32" s="170">
        <v>53.398499999999999</v>
      </c>
      <c r="EC32" s="170">
        <v>19.1647</v>
      </c>
      <c r="ED32" s="170">
        <v>8.0975000000000001</v>
      </c>
      <c r="EE32" s="170">
        <v>8.6479999999999997</v>
      </c>
      <c r="EF32" s="170">
        <v>-14.167899999999999</v>
      </c>
      <c r="EG32" s="170">
        <v>-29.204599999999999</v>
      </c>
      <c r="EH32" s="170">
        <v>-16.334</v>
      </c>
      <c r="EI32" s="170">
        <v>26.4514</v>
      </c>
      <c r="EJ32" s="170">
        <v>-79.591200000000001</v>
      </c>
      <c r="EK32" s="171"/>
      <c r="EL32" s="170">
        <v>-16.384899999999998</v>
      </c>
      <c r="EM32" s="170">
        <v>-15.256</v>
      </c>
      <c r="EN32" s="170">
        <v>15.2568</v>
      </c>
      <c r="EO32" s="170">
        <v>2.5463</v>
      </c>
      <c r="EP32" s="170">
        <v>1.5763</v>
      </c>
      <c r="EQ32" s="170">
        <v>-20.995999999999999</v>
      </c>
      <c r="ER32" s="170">
        <v>-28.231300000000001</v>
      </c>
      <c r="ES32" s="170">
        <v>-28.082100000000001</v>
      </c>
      <c r="ET32" s="170">
        <v>11.5867</v>
      </c>
      <c r="EU32" s="170">
        <v>16.940000000000001</v>
      </c>
      <c r="EV32" s="170">
        <v>-9.08</v>
      </c>
      <c r="EW32" s="170">
        <v>0</v>
      </c>
      <c r="EX32" s="170">
        <v>7.5035999999999996</v>
      </c>
      <c r="EY32" s="170">
        <v>-6.1561000000000003</v>
      </c>
      <c r="EZ32" s="170">
        <v>-7.1883999999999997</v>
      </c>
      <c r="FA32" s="170">
        <v>-7.3766999999999996</v>
      </c>
      <c r="FB32" s="170">
        <v>2.9175</v>
      </c>
      <c r="FC32" s="170">
        <v>11.7445</v>
      </c>
      <c r="FD32" s="170">
        <v>-11.56</v>
      </c>
      <c r="FE32" s="170">
        <v>3.1482000000000001</v>
      </c>
      <c r="FF32" s="171"/>
      <c r="FG32" s="170">
        <v>2.9777999999999998</v>
      </c>
      <c r="FH32" s="171"/>
      <c r="FI32" s="171"/>
      <c r="FJ32" s="171"/>
      <c r="FK32" s="170">
        <v>6.5308000000000002</v>
      </c>
      <c r="FL32" s="170">
        <v>5.3586</v>
      </c>
      <c r="FM32" s="170">
        <v>9.2101000000000006</v>
      </c>
      <c r="FN32" s="170">
        <v>23.730799999999999</v>
      </c>
      <c r="FO32" s="170">
        <v>23.5657</v>
      </c>
      <c r="FP32" s="170">
        <v>16.234400000000001</v>
      </c>
      <c r="FQ32" s="170">
        <v>27.8704</v>
      </c>
      <c r="FR32" s="170">
        <v>15.8462</v>
      </c>
      <c r="FS32" s="170">
        <v>-14.26</v>
      </c>
      <c r="FT32" s="170">
        <v>-1.6109</v>
      </c>
      <c r="FU32" s="170">
        <v>0.20069999999999999</v>
      </c>
      <c r="FV32" s="170">
        <v>1.21</v>
      </c>
      <c r="FW32" s="170">
        <v>0.42</v>
      </c>
      <c r="FX32" s="170">
        <v>-17.2774</v>
      </c>
      <c r="FY32" s="170">
        <v>0</v>
      </c>
      <c r="FZ32" s="170">
        <v>7.2149999999999999</v>
      </c>
      <c r="GA32" s="170">
        <v>0.89</v>
      </c>
      <c r="GB32" s="170">
        <v>0</v>
      </c>
      <c r="GC32" s="170">
        <v>20.329999999999998</v>
      </c>
      <c r="GD32" s="170">
        <v>-38.3703</v>
      </c>
      <c r="GE32" s="170">
        <v>-27.881</v>
      </c>
      <c r="GF32" s="170">
        <v>-2.23</v>
      </c>
      <c r="GG32" s="170">
        <v>29.7135</v>
      </c>
      <c r="GH32" s="171"/>
      <c r="GI32" s="170">
        <v>24.4129</v>
      </c>
      <c r="GJ32" s="170">
        <v>-8.5578000000000003</v>
      </c>
      <c r="GK32" s="170">
        <v>-9.1556999999999995</v>
      </c>
      <c r="GL32" s="170">
        <v>2.9813000000000001</v>
      </c>
      <c r="GM32" s="171"/>
      <c r="GN32" s="171"/>
      <c r="GO32" s="170">
        <v>-12.4564</v>
      </c>
      <c r="GP32" s="170">
        <v>-42.226799999999997</v>
      </c>
      <c r="GQ32" s="170">
        <v>7.2253999999999996</v>
      </c>
      <c r="GR32" s="170">
        <v>-19.0032</v>
      </c>
      <c r="GS32" s="170">
        <v>4.6729000000000003</v>
      </c>
      <c r="GT32" s="170">
        <v>4.5622999999999996</v>
      </c>
      <c r="GU32" s="170">
        <v>178.00640000000001</v>
      </c>
      <c r="GV32" s="170">
        <v>-1.2688999999999999</v>
      </c>
      <c r="GW32" s="170">
        <v>-7.7359</v>
      </c>
      <c r="GX32" s="170">
        <v>-8.2927</v>
      </c>
      <c r="GY32" s="170">
        <v>1.6860999999999999</v>
      </c>
      <c r="GZ32" s="170">
        <v>9.3625000000000007</v>
      </c>
      <c r="HA32" s="170">
        <v>9.5577000000000005</v>
      </c>
      <c r="HB32" s="170">
        <v>1</v>
      </c>
      <c r="HC32" s="170">
        <v>20.122599999999998</v>
      </c>
      <c r="HD32" s="170">
        <v>20.321999999999999</v>
      </c>
      <c r="HE32" s="171"/>
      <c r="HF32" s="171"/>
      <c r="HG32" s="170">
        <v>-43.539499999999997</v>
      </c>
      <c r="HH32" s="170">
        <v>50.689500000000002</v>
      </c>
      <c r="HI32" s="170">
        <v>78.055199999999999</v>
      </c>
      <c r="HJ32" s="171"/>
      <c r="HK32" s="171"/>
      <c r="HL32" s="171"/>
      <c r="HM32" s="171"/>
      <c r="HN32" s="171"/>
      <c r="HO32" s="171"/>
      <c r="HP32" s="171"/>
      <c r="HQ32" s="171"/>
      <c r="HR32" s="170">
        <v>-20.763100000000001</v>
      </c>
      <c r="HS32" s="170">
        <v>-20.1753</v>
      </c>
      <c r="HT32" s="170">
        <v>-27.051200000000001</v>
      </c>
      <c r="HU32" s="170">
        <v>-26.967300000000002</v>
      </c>
      <c r="HV32" s="170">
        <v>21.28</v>
      </c>
      <c r="HW32" s="170">
        <v>21.51</v>
      </c>
      <c r="HX32" s="170">
        <v>-23</v>
      </c>
      <c r="HY32" s="170">
        <v>-23.1</v>
      </c>
      <c r="HZ32" s="170">
        <v>0.3342</v>
      </c>
      <c r="IA32" s="170">
        <v>14</v>
      </c>
      <c r="IB32" s="170">
        <v>41.286700000000003</v>
      </c>
      <c r="IC32" s="170">
        <v>25.040500000000002</v>
      </c>
      <c r="ID32" s="170">
        <v>25.0792</v>
      </c>
      <c r="IE32" s="170">
        <v>-9.6</v>
      </c>
      <c r="IF32" s="170">
        <v>-27.3</v>
      </c>
      <c r="IG32" s="170">
        <v>5</v>
      </c>
      <c r="IH32" s="170">
        <v>4.2</v>
      </c>
      <c r="II32" s="171"/>
      <c r="IJ32" s="170">
        <v>-18.097000000000001</v>
      </c>
      <c r="IK32" s="170">
        <v>-174.47130000000001</v>
      </c>
      <c r="IL32" s="170">
        <v>27.995000000000001</v>
      </c>
      <c r="IM32" s="170">
        <v>-221.3142</v>
      </c>
      <c r="IN32" s="170">
        <v>-6.1898</v>
      </c>
      <c r="IO32" s="170">
        <v>-23.7394</v>
      </c>
      <c r="IP32" s="170">
        <v>53.177999999999997</v>
      </c>
      <c r="IQ32" s="170">
        <v>115.4511</v>
      </c>
      <c r="IR32" s="171"/>
      <c r="IS32" s="170">
        <v>54.014000000000003</v>
      </c>
      <c r="IT32" s="170">
        <v>-26.3735</v>
      </c>
      <c r="IU32" s="170">
        <v>-0.57840000000000003</v>
      </c>
      <c r="IV32" s="170">
        <v>-7.7399999999999997E-2</v>
      </c>
      <c r="IW32" s="171"/>
      <c r="IX32" s="170">
        <v>83.399799999999999</v>
      </c>
      <c r="IY32" s="170">
        <v>-167.60839999999999</v>
      </c>
      <c r="IZ32" s="170">
        <v>59.496299999999998</v>
      </c>
      <c r="JA32" s="170">
        <v>-56.591799999999999</v>
      </c>
      <c r="JB32" s="170">
        <v>-2.7648999999999999</v>
      </c>
      <c r="JC32" s="170">
        <v>0.11799999999999999</v>
      </c>
      <c r="JD32" s="170">
        <v>-5.52</v>
      </c>
      <c r="JE32" s="170">
        <v>-2.25</v>
      </c>
      <c r="JF32" s="170">
        <v>-2.2629999999999999</v>
      </c>
      <c r="JG32" s="170">
        <v>0.72</v>
      </c>
      <c r="JH32" s="170">
        <v>-0.08</v>
      </c>
      <c r="JI32" s="170">
        <v>-1.0431999999999999</v>
      </c>
      <c r="JJ32" s="170">
        <v>-5.6809000000000003</v>
      </c>
      <c r="JK32" s="170">
        <v>1.1734</v>
      </c>
      <c r="JL32" s="170">
        <v>-1.1397999999999999</v>
      </c>
      <c r="JM32" s="170">
        <v>0</v>
      </c>
      <c r="JN32" s="170">
        <v>2.8000000000000001E-2</v>
      </c>
      <c r="JO32" s="170">
        <v>0.24199999999999999</v>
      </c>
      <c r="JP32" s="171"/>
      <c r="JQ32" s="171"/>
      <c r="JR32" s="170">
        <v>2.7848000000000002</v>
      </c>
      <c r="JS32" s="170">
        <v>1.9059999999999999</v>
      </c>
      <c r="JT32" s="170">
        <v>2.5617000000000001</v>
      </c>
      <c r="JU32" s="171"/>
      <c r="JV32" s="170">
        <v>10.8</v>
      </c>
      <c r="JW32" s="170">
        <v>8.6687999999999992</v>
      </c>
      <c r="JX32" s="170">
        <v>1.52</v>
      </c>
      <c r="JY32" s="171"/>
      <c r="JZ32" s="171"/>
      <c r="KA32" s="171"/>
      <c r="KB32" s="171"/>
      <c r="KC32" s="171"/>
      <c r="KD32" s="171"/>
      <c r="KE32" s="171"/>
      <c r="KF32" s="171"/>
      <c r="KG32" s="170">
        <v>-4.3</v>
      </c>
      <c r="KH32" s="170">
        <v>-11.6</v>
      </c>
      <c r="KI32" s="170">
        <v>-31.346499999999999</v>
      </c>
      <c r="KJ32" s="170">
        <v>-45.277900000000002</v>
      </c>
    </row>
    <row r="33" spans="1:296" ht="18" customHeight="1" x14ac:dyDescent="0.25">
      <c r="A33" s="163" t="s">
        <v>71</v>
      </c>
      <c r="B33" s="163" t="s">
        <v>871</v>
      </c>
      <c r="C33" s="164">
        <v>0</v>
      </c>
      <c r="D33" s="164">
        <v>0</v>
      </c>
      <c r="E33" s="165"/>
      <c r="F33" s="164">
        <v>-13.4932</v>
      </c>
      <c r="G33" s="164">
        <v>5.7131999999999996</v>
      </c>
      <c r="H33" s="164">
        <v>12.9017</v>
      </c>
      <c r="I33" s="165"/>
      <c r="J33" s="164">
        <v>16.707999999999998</v>
      </c>
      <c r="K33" s="165"/>
      <c r="L33" s="164">
        <v>33.772799999999997</v>
      </c>
      <c r="M33" s="164">
        <v>15.224500000000001</v>
      </c>
      <c r="N33" s="164">
        <v>14.604100000000001</v>
      </c>
      <c r="O33" s="164">
        <v>-17.760000000000002</v>
      </c>
      <c r="P33" s="164">
        <v>-37.4</v>
      </c>
      <c r="Q33" s="164">
        <v>13.2</v>
      </c>
      <c r="R33" s="164">
        <v>6.6239999999999997</v>
      </c>
      <c r="S33" s="164">
        <v>-24.2</v>
      </c>
      <c r="T33" s="164">
        <v>3.4544999999999999</v>
      </c>
      <c r="U33" s="164">
        <v>7.6939000000000002</v>
      </c>
      <c r="V33" s="164">
        <v>7.2336</v>
      </c>
      <c r="W33" s="164">
        <v>7.1955999999999998</v>
      </c>
      <c r="X33" s="164">
        <v>12.616099999999999</v>
      </c>
      <c r="Y33" s="164">
        <v>3.6002000000000001</v>
      </c>
      <c r="Z33" s="164">
        <v>-0.21340000000000001</v>
      </c>
      <c r="AA33" s="164">
        <v>2.4786999999999999</v>
      </c>
      <c r="AB33" s="165"/>
      <c r="AC33" s="164">
        <v>-0.84179999999999999</v>
      </c>
      <c r="AD33" s="164">
        <v>0.371</v>
      </c>
      <c r="AE33" s="164">
        <v>0.35199999999999998</v>
      </c>
      <c r="AF33" s="164">
        <v>2.548</v>
      </c>
      <c r="AG33" s="164">
        <v>-2.2200000000000002</v>
      </c>
      <c r="AH33" s="164">
        <v>6.6</v>
      </c>
      <c r="AI33" s="164">
        <v>0.96399999999999997</v>
      </c>
      <c r="AJ33" s="164">
        <v>0.23400000000000001</v>
      </c>
      <c r="AK33" s="165"/>
      <c r="AL33" s="164">
        <v>-8.1300000000000008</v>
      </c>
      <c r="AM33" s="165"/>
      <c r="AN33" s="164">
        <v>-12.23</v>
      </c>
      <c r="AO33" s="164">
        <v>-12.37</v>
      </c>
      <c r="AP33" s="164">
        <v>8.8908000000000005</v>
      </c>
      <c r="AQ33" s="164">
        <v>3.9102000000000001</v>
      </c>
      <c r="AR33" s="164">
        <v>21.020600000000002</v>
      </c>
      <c r="AS33" s="164">
        <v>25.0106</v>
      </c>
      <c r="AT33" s="164">
        <v>-15.057399999999999</v>
      </c>
      <c r="AU33" s="164">
        <v>-5.7931999999999997</v>
      </c>
      <c r="AV33" s="164">
        <v>-5.4061000000000003</v>
      </c>
      <c r="AW33" s="164">
        <v>19.6145</v>
      </c>
      <c r="AX33" s="164">
        <v>14.9815</v>
      </c>
      <c r="AY33" s="164">
        <v>-18.665099999999999</v>
      </c>
      <c r="AZ33" s="164">
        <v>-16.991099999999999</v>
      </c>
      <c r="BA33" s="164">
        <v>42.321800000000003</v>
      </c>
      <c r="BB33" s="164">
        <v>40.856000000000002</v>
      </c>
      <c r="BC33" s="164">
        <v>82.658799999999999</v>
      </c>
      <c r="BD33" s="164">
        <v>-0.60399999999999998</v>
      </c>
      <c r="BE33" s="165"/>
      <c r="BF33" s="165"/>
      <c r="BG33" s="164">
        <v>-22.643999999999998</v>
      </c>
      <c r="BH33" s="164">
        <v>-22.0487</v>
      </c>
      <c r="BI33" s="164">
        <v>-3.9590000000000001</v>
      </c>
      <c r="BJ33" s="165"/>
      <c r="BK33" s="164">
        <v>15.4069</v>
      </c>
      <c r="BL33" s="164">
        <v>10.706899999999999</v>
      </c>
      <c r="BM33" s="164">
        <v>5.2984</v>
      </c>
      <c r="BN33" s="164">
        <v>3.5832999999999999</v>
      </c>
      <c r="BO33" s="164">
        <v>-106.2654</v>
      </c>
      <c r="BP33" s="164">
        <v>95.095600000000005</v>
      </c>
      <c r="BQ33" s="164">
        <v>94.820999999999998</v>
      </c>
      <c r="BR33" s="164">
        <v>-93.764799999999994</v>
      </c>
      <c r="BS33" s="164">
        <v>-65.363900000000001</v>
      </c>
      <c r="BT33" s="165"/>
      <c r="BU33" s="165"/>
      <c r="BV33" s="165"/>
      <c r="BW33" s="164">
        <v>35.616999999999997</v>
      </c>
      <c r="BX33" s="164">
        <v>12.01</v>
      </c>
      <c r="BY33" s="164">
        <v>12.62</v>
      </c>
      <c r="BZ33" s="164">
        <v>0.51</v>
      </c>
      <c r="CA33" s="164">
        <v>14.77</v>
      </c>
      <c r="CB33" s="164">
        <v>-13.7934</v>
      </c>
      <c r="CC33" s="164">
        <v>-14.061299999999999</v>
      </c>
      <c r="CD33" s="164">
        <v>29.1357</v>
      </c>
      <c r="CE33" s="164">
        <v>26.756</v>
      </c>
      <c r="CF33" s="164">
        <v>-8.0397999999999996</v>
      </c>
      <c r="CG33" s="164">
        <v>4.5613999999999999</v>
      </c>
      <c r="CH33" s="164">
        <v>4.2994000000000003</v>
      </c>
      <c r="CI33" s="164">
        <v>15.459899999999999</v>
      </c>
      <c r="CJ33" s="165"/>
      <c r="CK33" s="165"/>
      <c r="CL33" s="165"/>
      <c r="CM33" s="164">
        <v>25</v>
      </c>
      <c r="CN33" s="164">
        <v>21.3</v>
      </c>
      <c r="CO33" s="164">
        <v>-6</v>
      </c>
      <c r="CP33" s="164">
        <v>47.747399999999999</v>
      </c>
      <c r="CQ33" s="164">
        <v>46.823799999999999</v>
      </c>
      <c r="CR33" s="164">
        <v>44.953299999999999</v>
      </c>
      <c r="CS33" s="164">
        <v>55.143700000000003</v>
      </c>
      <c r="CT33" s="164">
        <v>56.2667</v>
      </c>
      <c r="CU33" s="164">
        <v>-25.276800000000001</v>
      </c>
      <c r="CV33" s="164">
        <v>-49.923299999999998</v>
      </c>
      <c r="CW33" s="164">
        <v>-16.952300000000001</v>
      </c>
      <c r="CX33" s="164">
        <v>3.9937999999999998</v>
      </c>
      <c r="CY33" s="164">
        <v>40.33</v>
      </c>
      <c r="CZ33" s="164">
        <v>17.21</v>
      </c>
      <c r="DA33" s="164">
        <v>9.3798999999999992</v>
      </c>
      <c r="DB33" s="164">
        <v>8.4015000000000004</v>
      </c>
      <c r="DC33" s="164">
        <v>-16.671299999999999</v>
      </c>
      <c r="DD33" s="165"/>
      <c r="DE33" s="165"/>
      <c r="DF33" s="165"/>
      <c r="DG33" s="164">
        <v>26.6845</v>
      </c>
      <c r="DH33" s="165"/>
      <c r="DI33" s="165"/>
      <c r="DJ33" s="165"/>
      <c r="DK33" s="164">
        <v>-45.7</v>
      </c>
      <c r="DL33" s="164">
        <v>4.0338000000000003</v>
      </c>
      <c r="DM33" s="164">
        <v>27.8</v>
      </c>
      <c r="DN33" s="164">
        <v>21.927299999999999</v>
      </c>
      <c r="DO33" s="164">
        <v>33.033099999999997</v>
      </c>
      <c r="DP33" s="164">
        <v>19.43</v>
      </c>
      <c r="DQ33" s="164">
        <v>-4.87</v>
      </c>
      <c r="DR33" s="164">
        <v>18.336500000000001</v>
      </c>
      <c r="DS33" s="164">
        <v>-28.076599999999999</v>
      </c>
      <c r="DT33" s="164">
        <v>-13.91</v>
      </c>
      <c r="DU33" s="164">
        <v>-14.09</v>
      </c>
      <c r="DV33" s="164">
        <v>41.11</v>
      </c>
      <c r="DW33" s="164">
        <v>-8.57</v>
      </c>
      <c r="DX33" s="164">
        <v>-27.563600000000001</v>
      </c>
      <c r="DY33" s="164">
        <v>-15.1182</v>
      </c>
      <c r="DZ33" s="164">
        <v>-36.378</v>
      </c>
      <c r="EA33" s="164">
        <v>-36.1</v>
      </c>
      <c r="EB33" s="164">
        <v>50.406199999999998</v>
      </c>
      <c r="EC33" s="164">
        <v>17.363099999999999</v>
      </c>
      <c r="ED33" s="164">
        <v>6.4337</v>
      </c>
      <c r="EE33" s="164">
        <v>7.6814999999999998</v>
      </c>
      <c r="EF33" s="164">
        <v>-10.781000000000001</v>
      </c>
      <c r="EG33" s="164">
        <v>-27.494</v>
      </c>
      <c r="EH33" s="164">
        <v>-15.597</v>
      </c>
      <c r="EI33" s="164">
        <v>26.0519</v>
      </c>
      <c r="EJ33" s="164">
        <v>-75.658199999999994</v>
      </c>
      <c r="EK33" s="165"/>
      <c r="EL33" s="164">
        <v>-15.3992</v>
      </c>
      <c r="EM33" s="164">
        <v>-15.090999999999999</v>
      </c>
      <c r="EN33" s="164">
        <v>13.483599999999999</v>
      </c>
      <c r="EO33" s="164">
        <v>1.3103</v>
      </c>
      <c r="EP33" s="164">
        <v>0.2155</v>
      </c>
      <c r="EQ33" s="164">
        <v>-7.1719999999999997</v>
      </c>
      <c r="ER33" s="164">
        <v>-27.267900000000001</v>
      </c>
      <c r="ES33" s="164">
        <v>-27.067299999999999</v>
      </c>
      <c r="ET33" s="164">
        <v>10.7797</v>
      </c>
      <c r="EU33" s="164">
        <v>20.21</v>
      </c>
      <c r="EV33" s="164">
        <v>-14.38</v>
      </c>
      <c r="EW33" s="164">
        <v>5.9</v>
      </c>
      <c r="EX33" s="164">
        <v>7.4416000000000002</v>
      </c>
      <c r="EY33" s="164">
        <v>-8.8550000000000004</v>
      </c>
      <c r="EZ33" s="164">
        <v>-7.2484000000000002</v>
      </c>
      <c r="FA33" s="164">
        <v>-7.7499000000000002</v>
      </c>
      <c r="FB33" s="164">
        <v>2.2526000000000002</v>
      </c>
      <c r="FC33" s="164">
        <v>13.5913</v>
      </c>
      <c r="FD33" s="164">
        <v>-7.2263000000000002</v>
      </c>
      <c r="FE33" s="164">
        <v>3.3389000000000002</v>
      </c>
      <c r="FF33" s="165"/>
      <c r="FG33" s="164">
        <v>3.1776</v>
      </c>
      <c r="FH33" s="165"/>
      <c r="FI33" s="165"/>
      <c r="FJ33" s="165"/>
      <c r="FK33" s="164">
        <v>3.8515000000000001</v>
      </c>
      <c r="FL33" s="164">
        <v>3.5165999999999999</v>
      </c>
      <c r="FM33" s="164">
        <v>11.554500000000001</v>
      </c>
      <c r="FN33" s="164">
        <v>20.846699999999998</v>
      </c>
      <c r="FO33" s="164">
        <v>21.4528</v>
      </c>
      <c r="FP33" s="164">
        <v>17.472899999999999</v>
      </c>
      <c r="FQ33" s="164">
        <v>29.283000000000001</v>
      </c>
      <c r="FR33" s="164">
        <v>19.010300000000001</v>
      </c>
      <c r="FS33" s="164">
        <v>-12.71</v>
      </c>
      <c r="FT33" s="164">
        <v>-1.0103</v>
      </c>
      <c r="FU33" s="164">
        <v>0.21809999999999999</v>
      </c>
      <c r="FV33" s="164">
        <v>0.91</v>
      </c>
      <c r="FW33" s="164">
        <v>-0.78</v>
      </c>
      <c r="FX33" s="164">
        <v>-17.442799999999998</v>
      </c>
      <c r="FY33" s="165"/>
      <c r="FZ33" s="164">
        <v>7.1859999999999999</v>
      </c>
      <c r="GA33" s="164">
        <v>0.89600000000000002</v>
      </c>
      <c r="GB33" s="165"/>
      <c r="GC33" s="164">
        <v>20.100000000000001</v>
      </c>
      <c r="GD33" s="164">
        <v>-38.934600000000003</v>
      </c>
      <c r="GE33" s="164">
        <v>-28.265899999999998</v>
      </c>
      <c r="GF33" s="164">
        <v>-2.4700000000000002</v>
      </c>
      <c r="GG33" s="164">
        <v>29.386500000000002</v>
      </c>
      <c r="GH33" s="165"/>
      <c r="GI33" s="164">
        <v>23.540400000000002</v>
      </c>
      <c r="GJ33" s="164">
        <v>-8.9153000000000002</v>
      </c>
      <c r="GK33" s="164">
        <v>-9.5329999999999995</v>
      </c>
      <c r="GL33" s="164">
        <v>2.8447</v>
      </c>
      <c r="GM33" s="165"/>
      <c r="GN33" s="165"/>
      <c r="GO33" s="164">
        <v>-11.993399999999999</v>
      </c>
      <c r="GP33" s="164">
        <v>-40.762799999999999</v>
      </c>
      <c r="GQ33" s="164">
        <v>6.6432000000000002</v>
      </c>
      <c r="GR33" s="164">
        <v>-19.043800000000001</v>
      </c>
      <c r="GS33" s="164">
        <v>4.9086999999999996</v>
      </c>
      <c r="GT33" s="164">
        <v>5.1185</v>
      </c>
      <c r="GU33" s="164">
        <v>175.6592</v>
      </c>
      <c r="GV33" s="164">
        <v>-1.6288</v>
      </c>
      <c r="GW33" s="164">
        <v>-5.6608000000000001</v>
      </c>
      <c r="GX33" s="164">
        <v>-8.6620000000000008</v>
      </c>
      <c r="GY33" s="164">
        <v>1.9400999999999999</v>
      </c>
      <c r="GZ33" s="164">
        <v>9.0254999999999992</v>
      </c>
      <c r="HA33" s="164">
        <v>9.1542999999999992</v>
      </c>
      <c r="HB33" s="165"/>
      <c r="HC33" s="164">
        <v>18.823599999999999</v>
      </c>
      <c r="HD33" s="164">
        <v>19.8248</v>
      </c>
      <c r="HE33" s="165"/>
      <c r="HF33" s="165"/>
      <c r="HG33" s="164">
        <v>-43.831600000000002</v>
      </c>
      <c r="HH33" s="164">
        <v>51.436999999999998</v>
      </c>
      <c r="HI33" s="164">
        <v>77.0274</v>
      </c>
      <c r="HJ33" s="165"/>
      <c r="HK33" s="165"/>
      <c r="HL33" s="165"/>
      <c r="HM33" s="165"/>
      <c r="HN33" s="165"/>
      <c r="HO33" s="165"/>
      <c r="HP33" s="165"/>
      <c r="HQ33" s="164">
        <v>-14.9124</v>
      </c>
      <c r="HR33" s="164">
        <v>-20.213799999999999</v>
      </c>
      <c r="HS33" s="164">
        <v>-19.554600000000001</v>
      </c>
      <c r="HT33" s="164">
        <v>-25.189699999999998</v>
      </c>
      <c r="HU33" s="164">
        <v>-25.380700000000001</v>
      </c>
      <c r="HV33" s="164">
        <v>23.11</v>
      </c>
      <c r="HW33" s="164">
        <v>23.19</v>
      </c>
      <c r="HX33" s="164">
        <v>-21.9</v>
      </c>
      <c r="HY33" s="164">
        <v>-22.1</v>
      </c>
      <c r="HZ33" s="164">
        <v>0.19500000000000001</v>
      </c>
      <c r="IA33" s="164">
        <v>12.24</v>
      </c>
      <c r="IB33" s="164">
        <v>45.777700000000003</v>
      </c>
      <c r="IC33" s="164">
        <v>17.744599999999998</v>
      </c>
      <c r="ID33" s="164">
        <v>17.6875</v>
      </c>
      <c r="IE33" s="164">
        <v>-9.6999999999999993</v>
      </c>
      <c r="IF33" s="164">
        <v>-25.6</v>
      </c>
      <c r="IG33" s="164">
        <v>4.4000000000000004</v>
      </c>
      <c r="IH33" s="164">
        <v>3.8</v>
      </c>
      <c r="II33" s="165"/>
      <c r="IJ33" s="164">
        <v>-18.089300000000001</v>
      </c>
      <c r="IK33" s="164">
        <v>-175.51679999999999</v>
      </c>
      <c r="IL33" s="164">
        <v>26.826799999999999</v>
      </c>
      <c r="IM33" s="164">
        <v>-220.0574</v>
      </c>
      <c r="IN33" s="164">
        <v>-6.9541000000000004</v>
      </c>
      <c r="IO33" s="164">
        <v>-26.377400000000002</v>
      </c>
      <c r="IP33" s="164">
        <v>54.944600000000001</v>
      </c>
      <c r="IQ33" s="164">
        <v>115.855</v>
      </c>
      <c r="IR33" s="165"/>
      <c r="IS33" s="164">
        <v>54.634900000000002</v>
      </c>
      <c r="IT33" s="164">
        <v>-22.1448</v>
      </c>
      <c r="IU33" s="164">
        <v>-0.38650000000000001</v>
      </c>
      <c r="IV33" s="164">
        <v>-1.8447</v>
      </c>
      <c r="IW33" s="165"/>
      <c r="IX33" s="164">
        <v>84.295599999999993</v>
      </c>
      <c r="IY33" s="164">
        <v>-172.2758</v>
      </c>
      <c r="IZ33" s="164">
        <v>52.348399999999998</v>
      </c>
      <c r="JA33" s="164">
        <v>-56.116</v>
      </c>
      <c r="JB33" s="164">
        <v>-4.1711999999999998</v>
      </c>
      <c r="JC33" s="164">
        <v>0.14000000000000001</v>
      </c>
      <c r="JD33" s="164">
        <v>-5.76</v>
      </c>
      <c r="JE33" s="164">
        <v>-2.3029999999999999</v>
      </c>
      <c r="JF33" s="164">
        <v>-2.3069999999999999</v>
      </c>
      <c r="JG33" s="164">
        <v>1.28</v>
      </c>
      <c r="JH33" s="164">
        <v>0.08</v>
      </c>
      <c r="JI33" s="164">
        <v>-1.6935</v>
      </c>
      <c r="JJ33" s="164">
        <v>-5.9463999999999997</v>
      </c>
      <c r="JK33" s="164">
        <v>0.91100000000000003</v>
      </c>
      <c r="JL33" s="164">
        <v>-0.87739999999999996</v>
      </c>
      <c r="JM33" s="164">
        <v>0.9</v>
      </c>
      <c r="JN33" s="164">
        <v>0.17499999999999999</v>
      </c>
      <c r="JO33" s="164">
        <v>1.8149999999999999</v>
      </c>
      <c r="JP33" s="165"/>
      <c r="JQ33" s="165"/>
      <c r="JR33" s="164">
        <v>2.5489000000000002</v>
      </c>
      <c r="JS33" s="164">
        <v>2.7115999999999998</v>
      </c>
      <c r="JT33" s="164">
        <v>2.2229999999999999</v>
      </c>
      <c r="JU33" s="165"/>
      <c r="JV33" s="164">
        <v>8.6999999999999993</v>
      </c>
      <c r="JW33" s="164">
        <v>8.1376000000000008</v>
      </c>
      <c r="JX33" s="164">
        <v>1.27</v>
      </c>
      <c r="JY33" s="165"/>
      <c r="JZ33" s="165"/>
      <c r="KA33" s="165"/>
      <c r="KB33" s="165"/>
      <c r="KC33" s="165"/>
      <c r="KD33" s="165"/>
      <c r="KE33" s="165"/>
      <c r="KF33" s="165"/>
      <c r="KG33" s="164">
        <v>-3.1</v>
      </c>
      <c r="KH33" s="164">
        <v>-11.6</v>
      </c>
      <c r="KI33" s="164">
        <v>-27.9238</v>
      </c>
      <c r="KJ33" s="164">
        <v>-54.441699999999997</v>
      </c>
    </row>
    <row r="34" spans="1:296" ht="18" customHeight="1" x14ac:dyDescent="0.25">
      <c r="A34" s="163" t="s">
        <v>71</v>
      </c>
      <c r="B34" s="163" t="s">
        <v>872</v>
      </c>
      <c r="C34" s="167">
        <v>0</v>
      </c>
      <c r="D34" s="167">
        <v>0</v>
      </c>
      <c r="E34" s="168"/>
      <c r="F34" s="167">
        <v>-12.930300000000001</v>
      </c>
      <c r="G34" s="167">
        <v>5.4345999999999997</v>
      </c>
      <c r="H34" s="167">
        <v>11.9405</v>
      </c>
      <c r="I34" s="168"/>
      <c r="J34" s="167">
        <v>25.1006</v>
      </c>
      <c r="K34" s="168"/>
      <c r="L34" s="167">
        <v>30.894400000000001</v>
      </c>
      <c r="M34" s="167">
        <v>13.9536</v>
      </c>
      <c r="N34" s="167">
        <v>13.7211</v>
      </c>
      <c r="O34" s="167">
        <v>-15.54</v>
      </c>
      <c r="P34" s="168"/>
      <c r="Q34" s="168"/>
      <c r="R34" s="167">
        <v>6.6239999999999997</v>
      </c>
      <c r="S34" s="167">
        <v>-24.2</v>
      </c>
      <c r="T34" s="167">
        <v>3.2953000000000001</v>
      </c>
      <c r="U34" s="167">
        <v>11.795400000000001</v>
      </c>
      <c r="V34" s="167">
        <v>6.1608999999999998</v>
      </c>
      <c r="W34" s="167">
        <v>6.0888</v>
      </c>
      <c r="X34" s="167">
        <v>11.068</v>
      </c>
      <c r="Y34" s="167">
        <v>2.3938000000000001</v>
      </c>
      <c r="Z34" s="167">
        <v>-0.38740000000000002</v>
      </c>
      <c r="AA34" s="167">
        <v>2.3161</v>
      </c>
      <c r="AB34" s="168"/>
      <c r="AC34" s="167">
        <v>-0.81640000000000001</v>
      </c>
      <c r="AD34" s="167">
        <v>0.27100000000000002</v>
      </c>
      <c r="AE34" s="167">
        <v>0.28999999999999998</v>
      </c>
      <c r="AF34" s="167">
        <v>2.9390000000000001</v>
      </c>
      <c r="AG34" s="167">
        <v>-4.4400000000000004</v>
      </c>
      <c r="AH34" s="167">
        <v>6.6</v>
      </c>
      <c r="AI34" s="167">
        <v>0.90400000000000003</v>
      </c>
      <c r="AJ34" s="167">
        <v>0.24299999999999999</v>
      </c>
      <c r="AK34" s="168"/>
      <c r="AL34" s="167">
        <v>-9.89</v>
      </c>
      <c r="AM34" s="168"/>
      <c r="AN34" s="167">
        <v>-11.11</v>
      </c>
      <c r="AO34" s="167">
        <v>-11.12</v>
      </c>
      <c r="AP34" s="167">
        <v>8.5873000000000008</v>
      </c>
      <c r="AQ34" s="167">
        <v>3.3416999999999999</v>
      </c>
      <c r="AR34" s="167">
        <v>18.7437</v>
      </c>
      <c r="AS34" s="167">
        <v>23.280899999999999</v>
      </c>
      <c r="AT34" s="167">
        <v>-15.5625</v>
      </c>
      <c r="AU34" s="167">
        <v>-6.5513000000000003</v>
      </c>
      <c r="AV34" s="167">
        <v>-6.2100999999999997</v>
      </c>
      <c r="AW34" s="167">
        <v>9.0113000000000003</v>
      </c>
      <c r="AX34" s="167">
        <v>8.3527000000000005</v>
      </c>
      <c r="AY34" s="167">
        <v>-18.332899999999999</v>
      </c>
      <c r="AZ34" s="167">
        <v>-14.623699999999999</v>
      </c>
      <c r="BA34" s="167">
        <v>34.833199999999998</v>
      </c>
      <c r="BB34" s="167">
        <v>38.126100000000001</v>
      </c>
      <c r="BC34" s="167">
        <v>82.358400000000003</v>
      </c>
      <c r="BD34" s="167">
        <v>-0.57310000000000005</v>
      </c>
      <c r="BE34" s="168"/>
      <c r="BF34" s="168"/>
      <c r="BG34" s="167">
        <v>-22.6798</v>
      </c>
      <c r="BH34" s="167">
        <v>-23.383400000000002</v>
      </c>
      <c r="BI34" s="167">
        <v>-3.9944999999999999</v>
      </c>
      <c r="BJ34" s="168"/>
      <c r="BK34" s="167">
        <v>16.231200000000001</v>
      </c>
      <c r="BL34" s="167">
        <v>9.6128</v>
      </c>
      <c r="BM34" s="167">
        <v>5.2549999999999999</v>
      </c>
      <c r="BN34" s="167">
        <v>3.5291000000000001</v>
      </c>
      <c r="BO34" s="167">
        <v>-113.5288</v>
      </c>
      <c r="BP34" s="167">
        <v>93.813900000000004</v>
      </c>
      <c r="BQ34" s="167">
        <v>92.989900000000006</v>
      </c>
      <c r="BR34" s="167">
        <v>-85.228300000000004</v>
      </c>
      <c r="BS34" s="167">
        <v>-69.885800000000003</v>
      </c>
      <c r="BT34" s="168"/>
      <c r="BU34" s="168"/>
      <c r="BV34" s="168"/>
      <c r="BW34" s="167">
        <v>31.505400000000002</v>
      </c>
      <c r="BX34" s="167">
        <v>11.27</v>
      </c>
      <c r="BY34" s="167">
        <v>11.89</v>
      </c>
      <c r="BZ34" s="167">
        <v>-1.19</v>
      </c>
      <c r="CA34" s="167">
        <v>12.82</v>
      </c>
      <c r="CB34" s="167">
        <v>-10.846299999999999</v>
      </c>
      <c r="CC34" s="167">
        <v>-11.248200000000001</v>
      </c>
      <c r="CD34" s="167">
        <v>26.783200000000001</v>
      </c>
      <c r="CE34" s="167">
        <v>24.689299999999999</v>
      </c>
      <c r="CF34" s="167">
        <v>-6.6581000000000001</v>
      </c>
      <c r="CG34" s="167">
        <v>0.95489999999999997</v>
      </c>
      <c r="CH34" s="167">
        <v>0.99660000000000004</v>
      </c>
      <c r="CI34" s="167">
        <v>16.1248</v>
      </c>
      <c r="CJ34" s="168"/>
      <c r="CK34" s="168"/>
      <c r="CL34" s="168"/>
      <c r="CM34" s="167">
        <v>24.4</v>
      </c>
      <c r="CN34" s="167">
        <v>20.2</v>
      </c>
      <c r="CO34" s="167">
        <v>-5.7</v>
      </c>
      <c r="CP34" s="167">
        <v>44.329000000000001</v>
      </c>
      <c r="CQ34" s="167">
        <v>44.066600000000001</v>
      </c>
      <c r="CR34" s="167">
        <v>41.587400000000002</v>
      </c>
      <c r="CS34" s="167">
        <v>55.983400000000003</v>
      </c>
      <c r="CT34" s="167">
        <v>56.409300000000002</v>
      </c>
      <c r="CU34" s="167">
        <v>-26.1919</v>
      </c>
      <c r="CV34" s="167">
        <v>-49.704599999999999</v>
      </c>
      <c r="CW34" s="167">
        <v>-16.575299999999999</v>
      </c>
      <c r="CX34" s="167">
        <v>3.8347000000000002</v>
      </c>
      <c r="CY34" s="167">
        <v>39.159999999999997</v>
      </c>
      <c r="CZ34" s="167">
        <v>16.690000000000001</v>
      </c>
      <c r="DA34" s="167">
        <v>8.9110999999999994</v>
      </c>
      <c r="DB34" s="167">
        <v>8.0108999999999995</v>
      </c>
      <c r="DC34" s="167">
        <v>-16.318000000000001</v>
      </c>
      <c r="DD34" s="168"/>
      <c r="DE34" s="168"/>
      <c r="DF34" s="168"/>
      <c r="DG34" s="167">
        <v>28.5961</v>
      </c>
      <c r="DH34" s="168"/>
      <c r="DI34" s="168"/>
      <c r="DJ34" s="167">
        <v>-45.1</v>
      </c>
      <c r="DK34" s="167">
        <v>-45.9</v>
      </c>
      <c r="DL34" s="167">
        <v>3.5186999999999999</v>
      </c>
      <c r="DM34" s="167">
        <v>28</v>
      </c>
      <c r="DN34" s="167">
        <v>20.981000000000002</v>
      </c>
      <c r="DO34" s="167">
        <v>32.661999999999999</v>
      </c>
      <c r="DP34" s="167">
        <v>19.399999999999999</v>
      </c>
      <c r="DQ34" s="167">
        <v>-4.7</v>
      </c>
      <c r="DR34" s="167">
        <v>16.9725</v>
      </c>
      <c r="DS34" s="167">
        <v>-29.449200000000001</v>
      </c>
      <c r="DT34" s="167">
        <v>-14.04</v>
      </c>
      <c r="DU34" s="167">
        <v>-14.25</v>
      </c>
      <c r="DV34" s="167">
        <v>40.840000000000003</v>
      </c>
      <c r="DW34" s="167">
        <v>-11.2</v>
      </c>
      <c r="DX34" s="167">
        <v>-31.636399999999998</v>
      </c>
      <c r="DY34" s="167">
        <v>-15.4091</v>
      </c>
      <c r="DZ34" s="167">
        <v>-35.207000000000001</v>
      </c>
      <c r="EA34" s="167">
        <v>-33.1</v>
      </c>
      <c r="EB34" s="167">
        <v>45.095399999999998</v>
      </c>
      <c r="EC34" s="167">
        <v>13.537699999999999</v>
      </c>
      <c r="ED34" s="167">
        <v>3.8900999999999999</v>
      </c>
      <c r="EE34" s="167">
        <v>3.6737000000000002</v>
      </c>
      <c r="EF34" s="167">
        <v>-10.8521</v>
      </c>
      <c r="EG34" s="167">
        <v>-23.928599999999999</v>
      </c>
      <c r="EH34" s="167">
        <v>-15.233000000000001</v>
      </c>
      <c r="EI34" s="167">
        <v>13.701599999999999</v>
      </c>
      <c r="EJ34" s="167">
        <v>-70.051900000000003</v>
      </c>
      <c r="EK34" s="168"/>
      <c r="EL34" s="167">
        <v>-14.8111</v>
      </c>
      <c r="EM34" s="167">
        <v>-13.9313</v>
      </c>
      <c r="EN34" s="167">
        <v>0</v>
      </c>
      <c r="EO34" s="167">
        <v>3.4767999999999999</v>
      </c>
      <c r="EP34" s="167">
        <v>3.0268000000000002</v>
      </c>
      <c r="EQ34" s="167">
        <v>1.04</v>
      </c>
      <c r="ER34" s="167">
        <v>-28.172999999999998</v>
      </c>
      <c r="ES34" s="167">
        <v>-27.972200000000001</v>
      </c>
      <c r="ET34" s="167">
        <v>3.8881999999999999</v>
      </c>
      <c r="EU34" s="167">
        <v>11.93</v>
      </c>
      <c r="EV34" s="167">
        <v>-15.85</v>
      </c>
      <c r="EW34" s="167">
        <v>1.6</v>
      </c>
      <c r="EX34" s="167">
        <v>7.14</v>
      </c>
      <c r="EY34" s="167">
        <v>-5.8407999999999998</v>
      </c>
      <c r="EZ34" s="167">
        <v>-7.0335000000000001</v>
      </c>
      <c r="FA34" s="167">
        <v>-7.3726000000000003</v>
      </c>
      <c r="FB34" s="167">
        <v>2.4375</v>
      </c>
      <c r="FC34" s="167">
        <v>6.1504000000000003</v>
      </c>
      <c r="FD34" s="167">
        <v>0</v>
      </c>
      <c r="FE34" s="167">
        <v>3.4790000000000001</v>
      </c>
      <c r="FF34" s="168"/>
      <c r="FG34" s="167">
        <v>3.2877999999999998</v>
      </c>
      <c r="FH34" s="167">
        <v>52.52</v>
      </c>
      <c r="FI34" s="167">
        <v>58.58</v>
      </c>
      <c r="FJ34" s="167">
        <v>65.650000000000006</v>
      </c>
      <c r="FK34" s="167">
        <v>1.6746000000000001</v>
      </c>
      <c r="FL34" s="167">
        <v>1.5071000000000001</v>
      </c>
      <c r="FM34" s="167">
        <v>12.726699999999999</v>
      </c>
      <c r="FN34" s="167">
        <v>20.998000000000001</v>
      </c>
      <c r="FO34" s="167">
        <v>20.752099999999999</v>
      </c>
      <c r="FP34" s="167">
        <v>19.566800000000001</v>
      </c>
      <c r="FQ34" s="167">
        <v>30.984300000000001</v>
      </c>
      <c r="FR34" s="167">
        <v>15.6167</v>
      </c>
      <c r="FS34" s="167">
        <v>-13.56</v>
      </c>
      <c r="FT34" s="167">
        <v>-2.3397000000000001</v>
      </c>
      <c r="FU34" s="167">
        <v>0.19159999999999999</v>
      </c>
      <c r="FV34" s="167">
        <v>1.1200000000000001</v>
      </c>
      <c r="FW34" s="167">
        <v>-0.82</v>
      </c>
      <c r="FX34" s="167">
        <v>-15.6204</v>
      </c>
      <c r="FY34" s="168"/>
      <c r="FZ34" s="167">
        <v>7.0380000000000003</v>
      </c>
      <c r="GA34" s="167">
        <v>0.91800000000000004</v>
      </c>
      <c r="GB34" s="168"/>
      <c r="GC34" s="167">
        <v>19.96</v>
      </c>
      <c r="GD34" s="167">
        <v>-40.105600000000003</v>
      </c>
      <c r="GE34" s="167">
        <v>-28.816099999999999</v>
      </c>
      <c r="GF34" s="167">
        <v>-2.5299999999999998</v>
      </c>
      <c r="GG34" s="167">
        <v>29.3826</v>
      </c>
      <c r="GH34" s="168"/>
      <c r="GI34" s="167">
        <v>23.352599999999999</v>
      </c>
      <c r="GJ34" s="167">
        <v>-8.6103000000000005</v>
      </c>
      <c r="GK34" s="167">
        <v>-9.1075999999999997</v>
      </c>
      <c r="GL34" s="167">
        <v>2.8174999999999999</v>
      </c>
      <c r="GM34" s="167">
        <v>6.83E-2</v>
      </c>
      <c r="GN34" s="168"/>
      <c r="GO34" s="167">
        <v>-12.370200000000001</v>
      </c>
      <c r="GP34" s="167">
        <v>-38.422699999999999</v>
      </c>
      <c r="GQ34" s="167">
        <v>5.3811999999999998</v>
      </c>
      <c r="GR34" s="167">
        <v>-19.1281</v>
      </c>
      <c r="GS34" s="167">
        <v>4.1661999999999999</v>
      </c>
      <c r="GT34" s="167">
        <v>3.4990000000000001</v>
      </c>
      <c r="GU34" s="167">
        <v>175.7792</v>
      </c>
      <c r="GV34" s="167">
        <v>-1.911</v>
      </c>
      <c r="GW34" s="167">
        <v>-6.0639000000000003</v>
      </c>
      <c r="GX34" s="167">
        <v>-8.4434000000000005</v>
      </c>
      <c r="GY34" s="167">
        <v>1.5721000000000001</v>
      </c>
      <c r="GZ34" s="167">
        <v>8.6372999999999998</v>
      </c>
      <c r="HA34" s="167">
        <v>8.7350999999999992</v>
      </c>
      <c r="HB34" s="167">
        <v>1.3180000000000001</v>
      </c>
      <c r="HC34" s="167">
        <v>22.5076</v>
      </c>
      <c r="HD34" s="167">
        <v>23.365100000000002</v>
      </c>
      <c r="HE34" s="168"/>
      <c r="HF34" s="168"/>
      <c r="HG34" s="167">
        <v>-41.023699999999998</v>
      </c>
      <c r="HH34" s="167">
        <v>49.118000000000002</v>
      </c>
      <c r="HI34" s="167">
        <v>83.151300000000006</v>
      </c>
      <c r="HJ34" s="168"/>
      <c r="HK34" s="168"/>
      <c r="HL34" s="168"/>
      <c r="HM34" s="168"/>
      <c r="HN34" s="168"/>
      <c r="HO34" s="168"/>
      <c r="HP34" s="168"/>
      <c r="HQ34" s="168"/>
      <c r="HR34" s="167">
        <v>-20.241199999999999</v>
      </c>
      <c r="HS34" s="167">
        <v>-19.6205</v>
      </c>
      <c r="HT34" s="167">
        <v>-24.969899999999999</v>
      </c>
      <c r="HU34" s="167">
        <v>-24.6875</v>
      </c>
      <c r="HV34" s="167">
        <v>20.86</v>
      </c>
      <c r="HW34" s="167">
        <v>20.96</v>
      </c>
      <c r="HX34" s="167">
        <v>-21.5</v>
      </c>
      <c r="HY34" s="167">
        <v>-20.8</v>
      </c>
      <c r="HZ34" s="167">
        <v>0.19500000000000001</v>
      </c>
      <c r="IA34" s="167">
        <v>12</v>
      </c>
      <c r="IB34" s="167">
        <v>43.401899999999998</v>
      </c>
      <c r="IC34" s="167">
        <v>16.1615</v>
      </c>
      <c r="ID34" s="167">
        <v>16.238800000000001</v>
      </c>
      <c r="IE34" s="167">
        <v>-10.1</v>
      </c>
      <c r="IF34" s="167">
        <v>-24.3</v>
      </c>
      <c r="IG34" s="167">
        <v>4.2</v>
      </c>
      <c r="IH34" s="167">
        <v>3.3</v>
      </c>
      <c r="II34" s="167">
        <v>-18.066400000000002</v>
      </c>
      <c r="IJ34" s="167">
        <v>-17.994599999999998</v>
      </c>
      <c r="IK34" s="167">
        <v>-177.82320000000001</v>
      </c>
      <c r="IL34" s="167">
        <v>22.6371</v>
      </c>
      <c r="IM34" s="167">
        <v>-215.11420000000001</v>
      </c>
      <c r="IN34" s="167">
        <v>-4.4664999999999999</v>
      </c>
      <c r="IO34" s="167">
        <v>-25.221299999999999</v>
      </c>
      <c r="IP34" s="167">
        <v>53.566800000000001</v>
      </c>
      <c r="IQ34" s="167">
        <v>116.8729</v>
      </c>
      <c r="IR34" s="168"/>
      <c r="IS34" s="167">
        <v>53.500999999999998</v>
      </c>
      <c r="IT34" s="167">
        <v>-24.587499999999999</v>
      </c>
      <c r="IU34" s="167">
        <v>1.2249000000000001</v>
      </c>
      <c r="IV34" s="167">
        <v>-0.38009999999999999</v>
      </c>
      <c r="IW34" s="168"/>
      <c r="IX34" s="167">
        <v>83.286500000000004</v>
      </c>
      <c r="IY34" s="167">
        <v>-169.15690000000001</v>
      </c>
      <c r="IZ34" s="167">
        <v>58.097000000000001</v>
      </c>
      <c r="JA34" s="167">
        <v>-55.573300000000003</v>
      </c>
      <c r="JB34" s="167">
        <v>-3.2801</v>
      </c>
      <c r="JC34" s="167">
        <v>3.35</v>
      </c>
      <c r="JD34" s="167">
        <v>-5.2</v>
      </c>
      <c r="JE34" s="167">
        <v>-2.246</v>
      </c>
      <c r="JF34" s="167">
        <v>-2.2450000000000001</v>
      </c>
      <c r="JG34" s="167">
        <v>0.24</v>
      </c>
      <c r="JH34" s="167">
        <v>0.64</v>
      </c>
      <c r="JI34" s="167">
        <v>-1.8089</v>
      </c>
      <c r="JJ34" s="167">
        <v>-6.3278999999999996</v>
      </c>
      <c r="JK34" s="167">
        <v>0.79190000000000005</v>
      </c>
      <c r="JL34" s="167">
        <v>0.35249999999999998</v>
      </c>
      <c r="JM34" s="167">
        <v>1.1000000000000001</v>
      </c>
      <c r="JN34" s="167">
        <v>0.71499999999999997</v>
      </c>
      <c r="JO34" s="167">
        <v>0.621</v>
      </c>
      <c r="JP34" s="168"/>
      <c r="JQ34" s="168"/>
      <c r="JR34" s="167">
        <v>2.7397</v>
      </c>
      <c r="JS34" s="167">
        <v>2.5811999999999999</v>
      </c>
      <c r="JT34" s="167">
        <v>2.8246000000000002</v>
      </c>
      <c r="JU34" s="168"/>
      <c r="JV34" s="167">
        <v>8.5</v>
      </c>
      <c r="JW34" s="167">
        <v>10.6058</v>
      </c>
      <c r="JX34" s="167">
        <v>1.21</v>
      </c>
      <c r="JY34" s="168"/>
      <c r="JZ34" s="168"/>
      <c r="KA34" s="168"/>
      <c r="KB34" s="168"/>
      <c r="KC34" s="168"/>
      <c r="KD34" s="168"/>
      <c r="KE34" s="168"/>
      <c r="KF34" s="168"/>
      <c r="KG34" s="167">
        <v>-2.7</v>
      </c>
      <c r="KH34" s="167">
        <v>-12.9</v>
      </c>
      <c r="KI34" s="167">
        <v>-21.465699999999998</v>
      </c>
      <c r="KJ34" s="167">
        <v>-56.425800000000002</v>
      </c>
    </row>
    <row r="35" spans="1:296" ht="18" customHeight="1" x14ac:dyDescent="0.25">
      <c r="A35" s="163" t="s">
        <v>71</v>
      </c>
      <c r="B35" s="163" t="s">
        <v>873</v>
      </c>
      <c r="C35" s="167">
        <v>0</v>
      </c>
      <c r="D35" s="167">
        <v>0</v>
      </c>
      <c r="E35" s="168"/>
      <c r="F35" s="167">
        <v>-12.7689</v>
      </c>
      <c r="G35" s="167">
        <v>5.4722</v>
      </c>
      <c r="H35" s="167">
        <v>11.5143</v>
      </c>
      <c r="I35" s="168"/>
      <c r="J35" s="167">
        <v>24.792300000000001</v>
      </c>
      <c r="K35" s="168"/>
      <c r="L35" s="167">
        <v>29.188099999999999</v>
      </c>
      <c r="M35" s="167">
        <v>12.986599999999999</v>
      </c>
      <c r="N35" s="167">
        <v>12.633900000000001</v>
      </c>
      <c r="O35" s="167">
        <v>-13.32</v>
      </c>
      <c r="P35" s="167">
        <v>-37.4</v>
      </c>
      <c r="Q35" s="167">
        <v>13.2</v>
      </c>
      <c r="R35" s="167">
        <v>6.6239999999999997</v>
      </c>
      <c r="S35" s="167">
        <v>-26.4</v>
      </c>
      <c r="T35" s="167">
        <v>3.2982</v>
      </c>
      <c r="U35" s="167">
        <v>12.9956</v>
      </c>
      <c r="V35" s="167">
        <v>5.8620999999999999</v>
      </c>
      <c r="W35" s="167">
        <v>5.7793000000000001</v>
      </c>
      <c r="X35" s="167">
        <v>10.361800000000001</v>
      </c>
      <c r="Y35" s="167">
        <v>2.0945999999999998</v>
      </c>
      <c r="Z35" s="167">
        <v>-0.15409999999999999</v>
      </c>
      <c r="AA35" s="167">
        <v>2.2837999999999998</v>
      </c>
      <c r="AB35" s="168"/>
      <c r="AC35" s="167">
        <v>-0.64510000000000001</v>
      </c>
      <c r="AD35" s="167">
        <v>0.13600000000000001</v>
      </c>
      <c r="AE35" s="167">
        <v>0.153</v>
      </c>
      <c r="AF35" s="167">
        <v>2.9460000000000002</v>
      </c>
      <c r="AG35" s="167">
        <v>-6.66</v>
      </c>
      <c r="AH35" s="167">
        <v>6.6</v>
      </c>
      <c r="AI35" s="167">
        <v>0.65900000000000003</v>
      </c>
      <c r="AJ35" s="167">
        <v>0.251</v>
      </c>
      <c r="AK35" s="168"/>
      <c r="AL35" s="167">
        <v>-10.62</v>
      </c>
      <c r="AM35" s="168"/>
      <c r="AN35" s="167">
        <v>-11.67</v>
      </c>
      <c r="AO35" s="167">
        <v>-11.75</v>
      </c>
      <c r="AP35" s="167">
        <v>8.702</v>
      </c>
      <c r="AQ35" s="167">
        <v>3.4523999999999999</v>
      </c>
      <c r="AR35" s="167">
        <v>19.4133</v>
      </c>
      <c r="AS35" s="167">
        <v>23.881799999999998</v>
      </c>
      <c r="AT35" s="167">
        <v>-15.152799999999999</v>
      </c>
      <c r="AU35" s="167">
        <v>-6.8799000000000001</v>
      </c>
      <c r="AV35" s="167">
        <v>-6.7765000000000004</v>
      </c>
      <c r="AW35" s="167">
        <v>0.35859999999999997</v>
      </c>
      <c r="AX35" s="167">
        <v>0.48130000000000001</v>
      </c>
      <c r="AY35" s="167">
        <v>-16.545999999999999</v>
      </c>
      <c r="AZ35" s="167">
        <v>-13.553699999999999</v>
      </c>
      <c r="BA35" s="167">
        <v>29.629899999999999</v>
      </c>
      <c r="BB35" s="167">
        <v>30.675799999999999</v>
      </c>
      <c r="BC35" s="167">
        <v>84.123699999999999</v>
      </c>
      <c r="BD35" s="167">
        <v>-0.72719999999999996</v>
      </c>
      <c r="BE35" s="168"/>
      <c r="BF35" s="168"/>
      <c r="BG35" s="167">
        <v>-24.466000000000001</v>
      </c>
      <c r="BH35" s="167">
        <v>-24.373699999999999</v>
      </c>
      <c r="BI35" s="167">
        <v>-4.2447999999999997</v>
      </c>
      <c r="BJ35" s="168"/>
      <c r="BK35" s="167">
        <v>15.377700000000001</v>
      </c>
      <c r="BL35" s="167">
        <v>10.145</v>
      </c>
      <c r="BM35" s="167">
        <v>4.2641</v>
      </c>
      <c r="BN35" s="167">
        <v>2.8258999999999999</v>
      </c>
      <c r="BO35" s="167">
        <v>-132.1756</v>
      </c>
      <c r="BP35" s="167">
        <v>93.173000000000002</v>
      </c>
      <c r="BQ35" s="167">
        <v>92.41</v>
      </c>
      <c r="BR35" s="167">
        <v>-75.680499999999995</v>
      </c>
      <c r="BS35" s="167">
        <v>-85.829099999999997</v>
      </c>
      <c r="BT35" s="168"/>
      <c r="BU35" s="168"/>
      <c r="BV35" s="168"/>
      <c r="BW35" s="167">
        <v>30.936599999999999</v>
      </c>
      <c r="BX35" s="167">
        <v>11.03</v>
      </c>
      <c r="BY35" s="167">
        <v>11.41</v>
      </c>
      <c r="BZ35" s="167">
        <v>-1.85</v>
      </c>
      <c r="CA35" s="167">
        <v>12.32</v>
      </c>
      <c r="CB35" s="167">
        <v>-10.176500000000001</v>
      </c>
      <c r="CC35" s="167">
        <v>-10.176500000000001</v>
      </c>
      <c r="CD35" s="167">
        <v>26.470600000000001</v>
      </c>
      <c r="CE35" s="167">
        <v>24.3537</v>
      </c>
      <c r="CF35" s="167">
        <v>-7.2697000000000003</v>
      </c>
      <c r="CG35" s="167">
        <v>4.7721999999999998</v>
      </c>
      <c r="CH35" s="167">
        <v>5.5617999999999999</v>
      </c>
      <c r="CI35" s="167">
        <v>14.934699999999999</v>
      </c>
      <c r="CJ35" s="167">
        <v>0</v>
      </c>
      <c r="CK35" s="168"/>
      <c r="CL35" s="168"/>
      <c r="CM35" s="167">
        <v>22.5</v>
      </c>
      <c r="CN35" s="167">
        <v>18.399999999999999</v>
      </c>
      <c r="CO35" s="167">
        <v>-5.56</v>
      </c>
      <c r="CP35" s="167">
        <v>44.350099999999998</v>
      </c>
      <c r="CQ35" s="167">
        <v>44.538899999999998</v>
      </c>
      <c r="CR35" s="167">
        <v>42.4208</v>
      </c>
      <c r="CS35" s="167">
        <v>58.571300000000001</v>
      </c>
      <c r="CT35" s="167">
        <v>59.3446</v>
      </c>
      <c r="CU35" s="167">
        <v>-27.286300000000001</v>
      </c>
      <c r="CV35" s="167">
        <v>-49.2682</v>
      </c>
      <c r="CW35" s="167">
        <v>-19.185600000000001</v>
      </c>
      <c r="CX35" s="167">
        <v>3.7877000000000001</v>
      </c>
      <c r="CY35" s="167">
        <v>37.619999999999997</v>
      </c>
      <c r="CZ35" s="167">
        <v>15.64</v>
      </c>
      <c r="DA35" s="167">
        <v>7.3486000000000002</v>
      </c>
      <c r="DB35" s="167">
        <v>6.5460000000000003</v>
      </c>
      <c r="DC35" s="167">
        <v>-15.610900000000001</v>
      </c>
      <c r="DD35" s="168"/>
      <c r="DE35" s="168"/>
      <c r="DF35" s="168"/>
      <c r="DG35" s="167">
        <v>34.161999999999999</v>
      </c>
      <c r="DH35" s="168"/>
      <c r="DI35" s="168"/>
      <c r="DJ35" s="167">
        <v>-42.5</v>
      </c>
      <c r="DK35" s="167">
        <v>-43.6</v>
      </c>
      <c r="DL35" s="167">
        <v>3.5308999999999999</v>
      </c>
      <c r="DM35" s="167">
        <v>26.8</v>
      </c>
      <c r="DN35" s="167">
        <v>21.4541</v>
      </c>
      <c r="DO35" s="167">
        <v>31.919899999999998</v>
      </c>
      <c r="DP35" s="167">
        <v>18.66</v>
      </c>
      <c r="DQ35" s="167">
        <v>-4.8600000000000003</v>
      </c>
      <c r="DR35" s="167">
        <v>17.5305</v>
      </c>
      <c r="DS35" s="167">
        <v>-34.1419</v>
      </c>
      <c r="DT35" s="167">
        <v>-14.38</v>
      </c>
      <c r="DU35" s="167">
        <v>-14.32</v>
      </c>
      <c r="DV35" s="167">
        <v>41.26</v>
      </c>
      <c r="DW35" s="167">
        <v>-11.35</v>
      </c>
      <c r="DX35" s="167">
        <v>-35.4</v>
      </c>
      <c r="DY35" s="167">
        <v>-17.418199999999999</v>
      </c>
      <c r="DZ35" s="167">
        <v>-35.157299999999999</v>
      </c>
      <c r="EA35" s="167">
        <v>-33.9818</v>
      </c>
      <c r="EB35" s="167">
        <v>44.8371</v>
      </c>
      <c r="EC35" s="167">
        <v>11.0722</v>
      </c>
      <c r="ED35" s="167">
        <v>0.99329999999999996</v>
      </c>
      <c r="EE35" s="167">
        <v>2.234</v>
      </c>
      <c r="EF35" s="167">
        <v>-9.6250999999999998</v>
      </c>
      <c r="EG35" s="167">
        <v>-22.383800000000001</v>
      </c>
      <c r="EH35" s="167">
        <v>-15.18</v>
      </c>
      <c r="EI35" s="167">
        <v>3.8799000000000001</v>
      </c>
      <c r="EJ35" s="167">
        <v>-69.717500000000001</v>
      </c>
      <c r="EK35" s="168"/>
      <c r="EL35" s="167">
        <v>-14.377800000000001</v>
      </c>
      <c r="EM35" s="167">
        <v>-14.3218</v>
      </c>
      <c r="EN35" s="167">
        <v>0</v>
      </c>
      <c r="EO35" s="167">
        <v>4.6677</v>
      </c>
      <c r="EP35" s="167">
        <v>4.4631999999999996</v>
      </c>
      <c r="EQ35" s="167">
        <v>-7.6840000000000002</v>
      </c>
      <c r="ER35" s="167">
        <v>-27.262899999999998</v>
      </c>
      <c r="ES35" s="167">
        <v>-27.178799999999999</v>
      </c>
      <c r="ET35" s="167">
        <v>5.9543999999999997</v>
      </c>
      <c r="EU35" s="167">
        <v>14.33</v>
      </c>
      <c r="EV35" s="167">
        <v>-7.5</v>
      </c>
      <c r="EW35" s="167">
        <v>0.6</v>
      </c>
      <c r="EX35" s="167">
        <v>7.0759999999999996</v>
      </c>
      <c r="EY35" s="167">
        <v>-3.9510000000000001</v>
      </c>
      <c r="EZ35" s="167">
        <v>-8.0066000000000006</v>
      </c>
      <c r="FA35" s="167">
        <v>-8.2710000000000008</v>
      </c>
      <c r="FB35" s="167">
        <v>4.1742999999999997</v>
      </c>
      <c r="FC35" s="167">
        <v>7.2872000000000003</v>
      </c>
      <c r="FD35" s="167">
        <v>-4.4627999999999997</v>
      </c>
      <c r="FE35" s="167">
        <v>3.5451999999999999</v>
      </c>
      <c r="FF35" s="168"/>
      <c r="FG35" s="167">
        <v>3.3963999999999999</v>
      </c>
      <c r="FH35" s="168"/>
      <c r="FI35" s="168"/>
      <c r="FJ35" s="168"/>
      <c r="FK35" s="167">
        <v>0.50239999999999996</v>
      </c>
      <c r="FL35" s="167">
        <v>0.50239999999999996</v>
      </c>
      <c r="FM35" s="167">
        <v>13.564</v>
      </c>
      <c r="FN35" s="167">
        <v>20.619499999999999</v>
      </c>
      <c r="FO35" s="167">
        <v>20.5853</v>
      </c>
      <c r="FP35" s="167">
        <v>19.6431</v>
      </c>
      <c r="FQ35" s="167">
        <v>32.291800000000002</v>
      </c>
      <c r="FR35" s="167">
        <v>15.597200000000001</v>
      </c>
      <c r="FS35" s="167">
        <v>-12.9</v>
      </c>
      <c r="FT35" s="167">
        <v>-1.7189000000000001</v>
      </c>
      <c r="FU35" s="167">
        <v>0.2044</v>
      </c>
      <c r="FV35" s="167">
        <v>1.37</v>
      </c>
      <c r="FW35" s="167">
        <v>0.27</v>
      </c>
      <c r="FX35" s="167">
        <v>-15.787000000000001</v>
      </c>
      <c r="FY35" s="167">
        <v>1.9625999999999999</v>
      </c>
      <c r="FZ35" s="167">
        <v>6.9480000000000004</v>
      </c>
      <c r="GA35" s="167">
        <v>0.98099999999999998</v>
      </c>
      <c r="GB35" s="168"/>
      <c r="GC35" s="167">
        <v>21.49</v>
      </c>
      <c r="GD35" s="167">
        <v>-41.138599999999997</v>
      </c>
      <c r="GE35" s="167">
        <v>-30.053899999999999</v>
      </c>
      <c r="GF35" s="167">
        <v>-2.38</v>
      </c>
      <c r="GG35" s="167">
        <v>31.176300000000001</v>
      </c>
      <c r="GH35" s="168"/>
      <c r="GI35" s="167">
        <v>23.8598</v>
      </c>
      <c r="GJ35" s="167">
        <v>-8.6372</v>
      </c>
      <c r="GK35" s="167">
        <v>-9.1066000000000003</v>
      </c>
      <c r="GL35" s="167">
        <v>2.7534000000000001</v>
      </c>
      <c r="GM35" s="167">
        <v>3.6799999999999999E-2</v>
      </c>
      <c r="GN35" s="168"/>
      <c r="GO35" s="167">
        <v>-12.572900000000001</v>
      </c>
      <c r="GP35" s="167">
        <v>-38.786999999999999</v>
      </c>
      <c r="GQ35" s="167">
        <v>6.1029999999999998</v>
      </c>
      <c r="GR35" s="167">
        <v>-19.236699999999999</v>
      </c>
      <c r="GS35" s="167">
        <v>4.2477999999999998</v>
      </c>
      <c r="GT35" s="167">
        <v>5.1993999999999998</v>
      </c>
      <c r="GU35" s="167">
        <v>174.852</v>
      </c>
      <c r="GV35" s="167">
        <v>-1.0339</v>
      </c>
      <c r="GW35" s="167">
        <v>-6.3860000000000001</v>
      </c>
      <c r="GX35" s="167">
        <v>-8.9277999999999995</v>
      </c>
      <c r="GY35" s="167">
        <v>2.7871000000000001</v>
      </c>
      <c r="GZ35" s="167">
        <v>8.3297000000000008</v>
      </c>
      <c r="HA35" s="167">
        <v>8.4107000000000003</v>
      </c>
      <c r="HB35" s="167">
        <v>2.0190000000000001</v>
      </c>
      <c r="HC35" s="167">
        <v>21.524899999999999</v>
      </c>
      <c r="HD35" s="167">
        <v>23.245000000000001</v>
      </c>
      <c r="HE35" s="168"/>
      <c r="HF35" s="168"/>
      <c r="HG35" s="167">
        <v>-40.671500000000002</v>
      </c>
      <c r="HH35" s="167">
        <v>46.514600000000002</v>
      </c>
      <c r="HI35" s="167">
        <v>84.506399999999999</v>
      </c>
      <c r="HJ35" s="168"/>
      <c r="HK35" s="168"/>
      <c r="HL35" s="168"/>
      <c r="HM35" s="168"/>
      <c r="HN35" s="168"/>
      <c r="HO35" s="168"/>
      <c r="HP35" s="168"/>
      <c r="HQ35" s="168"/>
      <c r="HR35" s="167">
        <v>-20.482900000000001</v>
      </c>
      <c r="HS35" s="167">
        <v>-19.895199999999999</v>
      </c>
      <c r="HT35" s="167">
        <v>-25.229800000000001</v>
      </c>
      <c r="HU35" s="167">
        <v>-25.229800000000001</v>
      </c>
      <c r="HV35" s="167">
        <v>21.33</v>
      </c>
      <c r="HW35" s="167">
        <v>21.48</v>
      </c>
      <c r="HX35" s="167">
        <v>-22.8</v>
      </c>
      <c r="HY35" s="167">
        <v>-23.5</v>
      </c>
      <c r="HZ35" s="167">
        <v>0.19500000000000001</v>
      </c>
      <c r="IA35" s="167">
        <v>12.8</v>
      </c>
      <c r="IB35" s="167">
        <v>42.4071</v>
      </c>
      <c r="IC35" s="167">
        <v>15.9214</v>
      </c>
      <c r="ID35" s="167">
        <v>15.861499999999999</v>
      </c>
      <c r="IE35" s="167">
        <v>-10.1</v>
      </c>
      <c r="IF35" s="167">
        <v>-24.8</v>
      </c>
      <c r="IG35" s="167">
        <v>3.9</v>
      </c>
      <c r="IH35" s="167">
        <v>3.3</v>
      </c>
      <c r="II35" s="168"/>
      <c r="IJ35" s="167">
        <v>-18.016400000000001</v>
      </c>
      <c r="IK35" s="167">
        <v>-178.80549999999999</v>
      </c>
      <c r="IL35" s="167">
        <v>21.154499999999999</v>
      </c>
      <c r="IM35" s="167">
        <v>-215.2492</v>
      </c>
      <c r="IN35" s="167">
        <v>-3.0488</v>
      </c>
      <c r="IO35" s="167">
        <v>-25.644600000000001</v>
      </c>
      <c r="IP35" s="167">
        <v>52.503999999999998</v>
      </c>
      <c r="IQ35" s="167">
        <v>119.8956</v>
      </c>
      <c r="IR35" s="168"/>
      <c r="IS35" s="167">
        <v>51.502000000000002</v>
      </c>
      <c r="IT35" s="167">
        <v>-26.098800000000001</v>
      </c>
      <c r="IU35" s="167">
        <v>-0.443</v>
      </c>
      <c r="IV35" s="167">
        <v>-1.1287</v>
      </c>
      <c r="IW35" s="168"/>
      <c r="IX35" s="167">
        <v>82.027000000000001</v>
      </c>
      <c r="IY35" s="167">
        <v>-168.9522</v>
      </c>
      <c r="IZ35" s="167">
        <v>55.302500000000002</v>
      </c>
      <c r="JA35" s="167">
        <v>-54.756399999999999</v>
      </c>
      <c r="JB35" s="167">
        <v>-3.8660000000000001</v>
      </c>
      <c r="JC35" s="167">
        <v>2.282</v>
      </c>
      <c r="JD35" s="167">
        <v>-5.2</v>
      </c>
      <c r="JE35" s="167">
        <v>-2.2450000000000001</v>
      </c>
      <c r="JF35" s="167">
        <v>-2.274</v>
      </c>
      <c r="JG35" s="167">
        <v>0.48</v>
      </c>
      <c r="JH35" s="167">
        <v>0.08</v>
      </c>
      <c r="JI35" s="167">
        <v>-1.4926999999999999</v>
      </c>
      <c r="JJ35" s="167">
        <v>-5.9463999999999997</v>
      </c>
      <c r="JK35" s="167">
        <v>1.3199000000000001</v>
      </c>
      <c r="JL35" s="167">
        <v>0.64549999999999996</v>
      </c>
      <c r="JM35" s="167">
        <v>-0.7</v>
      </c>
      <c r="JN35" s="167">
        <v>-0.191</v>
      </c>
      <c r="JO35" s="167">
        <v>-0.501</v>
      </c>
      <c r="JP35" s="168"/>
      <c r="JQ35" s="168"/>
      <c r="JR35" s="167">
        <v>2.3761000000000001</v>
      </c>
      <c r="JS35" s="167">
        <v>2.1011000000000002</v>
      </c>
      <c r="JT35" s="167">
        <v>2.1779000000000002</v>
      </c>
      <c r="JU35" s="168"/>
      <c r="JV35" s="167">
        <v>9</v>
      </c>
      <c r="JW35" s="167">
        <v>10.8909</v>
      </c>
      <c r="JX35" s="167">
        <v>1.27</v>
      </c>
      <c r="JY35" s="168"/>
      <c r="JZ35" s="168"/>
      <c r="KA35" s="168"/>
      <c r="KB35" s="168"/>
      <c r="KC35" s="168"/>
      <c r="KD35" s="168"/>
      <c r="KE35" s="168"/>
      <c r="KF35" s="168"/>
      <c r="KG35" s="167">
        <v>-3.1</v>
      </c>
      <c r="KH35" s="167">
        <v>-12.3</v>
      </c>
      <c r="KI35" s="167">
        <v>-17.423100000000002</v>
      </c>
      <c r="KJ35" s="167">
        <v>-59.606900000000003</v>
      </c>
    </row>
    <row r="36" spans="1:296" ht="18" customHeight="1" x14ac:dyDescent="0.25">
      <c r="A36" s="163" t="s">
        <v>71</v>
      </c>
      <c r="B36" s="163" t="s">
        <v>874</v>
      </c>
      <c r="C36" s="167">
        <v>0</v>
      </c>
      <c r="D36" s="167">
        <v>0</v>
      </c>
      <c r="E36" s="168"/>
      <c r="F36" s="167">
        <v>-12.618</v>
      </c>
      <c r="G36" s="167">
        <v>5.4292999999999996</v>
      </c>
      <c r="H36" s="167">
        <v>11.5121</v>
      </c>
      <c r="I36" s="168"/>
      <c r="J36" s="167">
        <v>25.789400000000001</v>
      </c>
      <c r="K36" s="168"/>
      <c r="L36" s="167">
        <v>28.933700000000002</v>
      </c>
      <c r="M36" s="167">
        <v>12.8886</v>
      </c>
      <c r="N36" s="167">
        <v>12.4024</v>
      </c>
      <c r="O36" s="167">
        <v>-13.32</v>
      </c>
      <c r="P36" s="167">
        <v>-37.4</v>
      </c>
      <c r="Q36" s="167">
        <v>13.2</v>
      </c>
      <c r="R36" s="167">
        <v>6.6239999999999997</v>
      </c>
      <c r="S36" s="167">
        <v>-26.4</v>
      </c>
      <c r="T36" s="167">
        <v>3.1457999999999999</v>
      </c>
      <c r="U36" s="167">
        <v>12.118399999999999</v>
      </c>
      <c r="V36" s="167">
        <v>5.7869999999999999</v>
      </c>
      <c r="W36" s="167">
        <v>5.7229000000000001</v>
      </c>
      <c r="X36" s="167">
        <v>10.1676</v>
      </c>
      <c r="Y36" s="167">
        <v>2.1629999999999998</v>
      </c>
      <c r="Z36" s="167">
        <v>-0.87270000000000003</v>
      </c>
      <c r="AA36" s="167">
        <v>2.4192</v>
      </c>
      <c r="AB36" s="168"/>
      <c r="AC36" s="167">
        <v>-0.74880000000000002</v>
      </c>
      <c r="AD36" s="167">
        <v>0.316</v>
      </c>
      <c r="AE36" s="167">
        <v>0.32800000000000001</v>
      </c>
      <c r="AF36" s="167">
        <v>3.3580000000000001</v>
      </c>
      <c r="AG36" s="167">
        <v>-6.66</v>
      </c>
      <c r="AH36" s="167">
        <v>8.8000000000000007</v>
      </c>
      <c r="AI36" s="167">
        <v>0.53900000000000003</v>
      </c>
      <c r="AJ36" s="167">
        <v>0.253</v>
      </c>
      <c r="AK36" s="168"/>
      <c r="AL36" s="167">
        <v>-7.5</v>
      </c>
      <c r="AM36" s="168"/>
      <c r="AN36" s="167">
        <v>-13.47</v>
      </c>
      <c r="AO36" s="167">
        <v>-13.26</v>
      </c>
      <c r="AP36" s="167">
        <v>8.6915999999999993</v>
      </c>
      <c r="AQ36" s="167">
        <v>3.5131000000000001</v>
      </c>
      <c r="AR36" s="167">
        <v>20.1297</v>
      </c>
      <c r="AS36" s="167">
        <v>24.722899999999999</v>
      </c>
      <c r="AT36" s="167">
        <v>-17.290600000000001</v>
      </c>
      <c r="AU36" s="167">
        <v>-0.36199999999999999</v>
      </c>
      <c r="AV36" s="167">
        <v>-0.2034</v>
      </c>
      <c r="AW36" s="167">
        <v>8.7375000000000007</v>
      </c>
      <c r="AX36" s="167">
        <v>10.295299999999999</v>
      </c>
      <c r="AY36" s="167">
        <v>-19.283200000000001</v>
      </c>
      <c r="AZ36" s="167">
        <v>-17.1342</v>
      </c>
      <c r="BA36" s="167">
        <v>32.567300000000003</v>
      </c>
      <c r="BB36" s="167">
        <v>37.288699999999999</v>
      </c>
      <c r="BC36" s="167">
        <v>82.609399999999994</v>
      </c>
      <c r="BD36" s="167">
        <v>-1.2538</v>
      </c>
      <c r="BE36" s="167">
        <v>0.3</v>
      </c>
      <c r="BF36" s="167">
        <v>0.3</v>
      </c>
      <c r="BG36" s="167">
        <v>-27.645</v>
      </c>
      <c r="BH36" s="167">
        <v>-27.683900000000001</v>
      </c>
      <c r="BI36" s="167">
        <v>-3.5451000000000001</v>
      </c>
      <c r="BJ36" s="168"/>
      <c r="BK36" s="167">
        <v>8.1471999999999998</v>
      </c>
      <c r="BL36" s="167">
        <v>9.9663000000000004</v>
      </c>
      <c r="BM36" s="167">
        <v>5.2263000000000002</v>
      </c>
      <c r="BN36" s="167">
        <v>3.6133999999999999</v>
      </c>
      <c r="BO36" s="167">
        <v>-107.0894</v>
      </c>
      <c r="BP36" s="167">
        <v>96.682599999999994</v>
      </c>
      <c r="BQ36" s="167">
        <v>96.468999999999994</v>
      </c>
      <c r="BR36" s="167">
        <v>-91.465500000000006</v>
      </c>
      <c r="BS36" s="167">
        <v>-66.255200000000002</v>
      </c>
      <c r="BT36" s="168"/>
      <c r="BU36" s="168"/>
      <c r="BV36" s="168"/>
      <c r="BW36" s="167">
        <v>33.072200000000002</v>
      </c>
      <c r="BX36" s="167">
        <v>11.86</v>
      </c>
      <c r="BY36" s="167">
        <v>12.82</v>
      </c>
      <c r="BZ36" s="167">
        <v>-0.62</v>
      </c>
      <c r="CA36" s="167">
        <v>12.38</v>
      </c>
      <c r="CB36" s="167">
        <v>-14.1953</v>
      </c>
      <c r="CC36" s="167">
        <v>-14.597099999999999</v>
      </c>
      <c r="CD36" s="167">
        <v>25.5593</v>
      </c>
      <c r="CE36" s="167">
        <v>23.472100000000001</v>
      </c>
      <c r="CF36" s="167">
        <v>-7.2031000000000001</v>
      </c>
      <c r="CG36" s="167">
        <v>11.2233</v>
      </c>
      <c r="CH36" s="167">
        <v>11.5817</v>
      </c>
      <c r="CI36" s="167">
        <v>7.0575999999999999</v>
      </c>
      <c r="CJ36" s="168"/>
      <c r="CK36" s="168"/>
      <c r="CL36" s="168"/>
      <c r="CM36" s="167">
        <v>22.9</v>
      </c>
      <c r="CN36" s="167">
        <v>19.399999999999999</v>
      </c>
      <c r="CO36" s="167">
        <v>-5.87</v>
      </c>
      <c r="CP36" s="167">
        <v>48.767699999999998</v>
      </c>
      <c r="CQ36" s="167">
        <v>48.2774</v>
      </c>
      <c r="CR36" s="167">
        <v>46.169499999999999</v>
      </c>
      <c r="CS36" s="167">
        <v>50.192</v>
      </c>
      <c r="CT36" s="167">
        <v>50.953400000000002</v>
      </c>
      <c r="CU36" s="167">
        <v>-17.177700000000002</v>
      </c>
      <c r="CV36" s="167">
        <v>-53.076900000000002</v>
      </c>
      <c r="CW36" s="167">
        <v>-7.9600999999999997</v>
      </c>
      <c r="CX36" s="167">
        <v>3.4967999999999999</v>
      </c>
      <c r="CY36" s="167">
        <v>37.659999999999997</v>
      </c>
      <c r="CZ36" s="167">
        <v>15.9</v>
      </c>
      <c r="DA36" s="167">
        <v>7.9736000000000002</v>
      </c>
      <c r="DB36" s="167">
        <v>7.1319999999999997</v>
      </c>
      <c r="DC36" s="167">
        <v>-15.7296</v>
      </c>
      <c r="DD36" s="168"/>
      <c r="DE36" s="168"/>
      <c r="DF36" s="168"/>
      <c r="DG36" s="167">
        <v>29.9054</v>
      </c>
      <c r="DH36" s="168"/>
      <c r="DI36" s="168"/>
      <c r="DJ36" s="168"/>
      <c r="DK36" s="167">
        <v>-43.2</v>
      </c>
      <c r="DL36" s="167">
        <v>3.4405999999999999</v>
      </c>
      <c r="DM36" s="167">
        <v>26.6</v>
      </c>
      <c r="DN36" s="167">
        <v>20.981000000000002</v>
      </c>
      <c r="DO36" s="167">
        <v>31.5488</v>
      </c>
      <c r="DP36" s="167">
        <v>18.649999999999999</v>
      </c>
      <c r="DQ36" s="167">
        <v>-4.88</v>
      </c>
      <c r="DR36" s="167">
        <v>17.840499999999999</v>
      </c>
      <c r="DS36" s="167">
        <v>-30.091699999999999</v>
      </c>
      <c r="DT36" s="167">
        <v>-14.1</v>
      </c>
      <c r="DU36" s="167">
        <v>-14.27</v>
      </c>
      <c r="DV36" s="167">
        <v>41.66</v>
      </c>
      <c r="DW36" s="167">
        <v>-10.74</v>
      </c>
      <c r="DX36" s="167">
        <v>-31.090900000000001</v>
      </c>
      <c r="DY36" s="167">
        <v>-15.927300000000001</v>
      </c>
      <c r="DZ36" s="167">
        <v>-37.0291</v>
      </c>
      <c r="EA36" s="167">
        <v>-34.863599999999998</v>
      </c>
      <c r="EB36" s="167">
        <v>49.136800000000001</v>
      </c>
      <c r="EC36" s="167">
        <v>15.4558</v>
      </c>
      <c r="ED36" s="167">
        <v>4.3855000000000004</v>
      </c>
      <c r="EE36" s="167">
        <v>4.7515999999999998</v>
      </c>
      <c r="EF36" s="167">
        <v>-12.210599999999999</v>
      </c>
      <c r="EG36" s="167">
        <v>-24.4969</v>
      </c>
      <c r="EH36" s="167">
        <v>-15.77</v>
      </c>
      <c r="EI36" s="167">
        <v>22.2486</v>
      </c>
      <c r="EJ36" s="167">
        <v>-75.160899999999998</v>
      </c>
      <c r="EK36" s="168"/>
      <c r="EL36" s="167">
        <v>-14.5207</v>
      </c>
      <c r="EM36" s="167">
        <v>-13.922499999999999</v>
      </c>
      <c r="EN36" s="167">
        <v>0</v>
      </c>
      <c r="EO36" s="167">
        <v>1.8112999999999999</v>
      </c>
      <c r="EP36" s="167">
        <v>0.68710000000000004</v>
      </c>
      <c r="EQ36" s="167">
        <v>-5.6360000000000001</v>
      </c>
      <c r="ER36" s="167">
        <v>-28.9788</v>
      </c>
      <c r="ES36" s="167">
        <v>-28.069199999999999</v>
      </c>
      <c r="ET36" s="167">
        <v>8.3163999999999998</v>
      </c>
      <c r="EU36" s="167">
        <v>18.329999999999998</v>
      </c>
      <c r="EV36" s="167">
        <v>-13.74</v>
      </c>
      <c r="EW36" s="167">
        <v>0</v>
      </c>
      <c r="EX36" s="167">
        <v>6.8343999999999996</v>
      </c>
      <c r="EY36" s="167">
        <v>-6.2915000000000001</v>
      </c>
      <c r="EZ36" s="167">
        <v>-10.045500000000001</v>
      </c>
      <c r="FA36" s="167">
        <v>-10.2233</v>
      </c>
      <c r="FB36" s="167">
        <v>6.3704999999999998</v>
      </c>
      <c r="FC36" s="167">
        <v>10.3253</v>
      </c>
      <c r="FD36" s="167">
        <v>-9.7628000000000004</v>
      </c>
      <c r="FE36" s="167">
        <v>3.9733000000000001</v>
      </c>
      <c r="FF36" s="168"/>
      <c r="FG36" s="167">
        <v>3.7248999999999999</v>
      </c>
      <c r="FH36" s="167">
        <v>52.52</v>
      </c>
      <c r="FI36" s="167">
        <v>58.58</v>
      </c>
      <c r="FJ36" s="167">
        <v>65.650000000000006</v>
      </c>
      <c r="FK36" s="167">
        <v>4.5213000000000001</v>
      </c>
      <c r="FL36" s="167">
        <v>4.1863999999999999</v>
      </c>
      <c r="FM36" s="167">
        <v>13.731400000000001</v>
      </c>
      <c r="FN36" s="167">
        <v>21.184200000000001</v>
      </c>
      <c r="FO36" s="167">
        <v>21.202400000000001</v>
      </c>
      <c r="FP36" s="167">
        <v>19.5808</v>
      </c>
      <c r="FQ36" s="167">
        <v>31.257899999999999</v>
      </c>
      <c r="FR36" s="167">
        <v>14.454599999999999</v>
      </c>
      <c r="FS36" s="167">
        <v>-13.48</v>
      </c>
      <c r="FT36" s="167">
        <v>-1.5229999999999999</v>
      </c>
      <c r="FU36" s="167">
        <v>0.19159999999999999</v>
      </c>
      <c r="FV36" s="167">
        <v>0.84</v>
      </c>
      <c r="FW36" s="167">
        <v>1.08</v>
      </c>
      <c r="FX36" s="167">
        <v>-15.713800000000001</v>
      </c>
      <c r="FY36" s="167">
        <v>2.0407000000000002</v>
      </c>
      <c r="FZ36" s="167">
        <v>7.15</v>
      </c>
      <c r="GA36" s="167">
        <v>1.07</v>
      </c>
      <c r="GB36" s="168"/>
      <c r="GC36" s="167">
        <v>22.3</v>
      </c>
      <c r="GD36" s="167">
        <v>-40.091999999999999</v>
      </c>
      <c r="GE36" s="167">
        <v>-29.736499999999999</v>
      </c>
      <c r="GF36" s="167">
        <v>-1.99</v>
      </c>
      <c r="GG36" s="167">
        <v>32.914900000000003</v>
      </c>
      <c r="GH36" s="168"/>
      <c r="GI36" s="167">
        <v>23.713200000000001</v>
      </c>
      <c r="GJ36" s="167">
        <v>-9.2134999999999998</v>
      </c>
      <c r="GK36" s="167">
        <v>-9.7969000000000008</v>
      </c>
      <c r="GL36" s="167">
        <v>2.7822</v>
      </c>
      <c r="GM36" s="168"/>
      <c r="GN36" s="168"/>
      <c r="GO36" s="167">
        <v>-13.163399999999999</v>
      </c>
      <c r="GP36" s="167">
        <v>-39.362000000000002</v>
      </c>
      <c r="GQ36" s="167">
        <v>6.3339999999999996</v>
      </c>
      <c r="GR36" s="167">
        <v>-18.990200000000002</v>
      </c>
      <c r="GS36" s="167">
        <v>4.4547999999999996</v>
      </c>
      <c r="GT36" s="167">
        <v>4.3834</v>
      </c>
      <c r="GU36" s="167">
        <v>176.69069999999999</v>
      </c>
      <c r="GV36" s="167">
        <v>-7.7200000000000005E-2</v>
      </c>
      <c r="GW36" s="167">
        <v>-5.4203999999999999</v>
      </c>
      <c r="GX36" s="167">
        <v>-9.8393999999999995</v>
      </c>
      <c r="GY36" s="167">
        <v>2.3117999999999999</v>
      </c>
      <c r="GZ36" s="167">
        <v>8.3736999999999995</v>
      </c>
      <c r="HA36" s="167">
        <v>8.3870000000000005</v>
      </c>
      <c r="HB36" s="167">
        <v>2</v>
      </c>
      <c r="HC36" s="167">
        <v>20.837399999999999</v>
      </c>
      <c r="HD36" s="167">
        <v>21.407900000000001</v>
      </c>
      <c r="HE36" s="168"/>
      <c r="HF36" s="168"/>
      <c r="HG36" s="167">
        <v>-42.978099999999998</v>
      </c>
      <c r="HH36" s="167">
        <v>51.734900000000003</v>
      </c>
      <c r="HI36" s="167">
        <v>78.823999999999998</v>
      </c>
      <c r="HJ36" s="168"/>
      <c r="HK36" s="168"/>
      <c r="HL36" s="168"/>
      <c r="HM36" s="168"/>
      <c r="HN36" s="168"/>
      <c r="HO36" s="168"/>
      <c r="HP36" s="168"/>
      <c r="HQ36" s="168"/>
      <c r="HR36" s="167">
        <v>-19.790800000000001</v>
      </c>
      <c r="HS36" s="167">
        <v>-19.197500000000002</v>
      </c>
      <c r="HT36" s="167">
        <v>-26.083400000000001</v>
      </c>
      <c r="HU36" s="167">
        <v>-26.1172</v>
      </c>
      <c r="HV36" s="167">
        <v>22.15</v>
      </c>
      <c r="HW36" s="167">
        <v>21.97</v>
      </c>
      <c r="HX36" s="167">
        <v>-21.6</v>
      </c>
      <c r="HY36" s="167">
        <v>-22</v>
      </c>
      <c r="HZ36" s="167">
        <v>1.9199999999999998E-2</v>
      </c>
      <c r="IA36" s="167">
        <v>10.48</v>
      </c>
      <c r="IB36" s="167">
        <v>35.251300000000001</v>
      </c>
      <c r="IC36" s="167">
        <v>18.5824</v>
      </c>
      <c r="ID36" s="167">
        <v>18.372399999999999</v>
      </c>
      <c r="IE36" s="167">
        <v>-9.6999999999999993</v>
      </c>
      <c r="IF36" s="167">
        <v>-24.3</v>
      </c>
      <c r="IG36" s="167">
        <v>3.5</v>
      </c>
      <c r="IH36" s="167">
        <v>2.9</v>
      </c>
      <c r="II36" s="168"/>
      <c r="IJ36" s="168"/>
      <c r="IK36" s="167">
        <v>-173.25239999999999</v>
      </c>
      <c r="IL36" s="167">
        <v>25.5871</v>
      </c>
      <c r="IM36" s="167">
        <v>-220.5634</v>
      </c>
      <c r="IN36" s="167">
        <v>-5.3090999999999999</v>
      </c>
      <c r="IO36" s="167">
        <v>-25.4284</v>
      </c>
      <c r="IP36" s="167">
        <v>53.974600000000002</v>
      </c>
      <c r="IQ36" s="167">
        <v>116.7405</v>
      </c>
      <c r="IR36" s="168"/>
      <c r="IS36" s="167">
        <v>54.342599999999997</v>
      </c>
      <c r="IT36" s="167">
        <v>-19.381799999999998</v>
      </c>
      <c r="IU36" s="167">
        <v>-1.7506999999999999</v>
      </c>
      <c r="IV36" s="167">
        <v>-7.0000000000000001E-3</v>
      </c>
      <c r="IW36" s="168"/>
      <c r="IX36" s="167">
        <v>86.348200000000006</v>
      </c>
      <c r="IY36" s="167">
        <v>-169.3698</v>
      </c>
      <c r="IZ36" s="167">
        <v>59.737400000000001</v>
      </c>
      <c r="JA36" s="167">
        <v>-57.944299999999998</v>
      </c>
      <c r="JB36" s="167">
        <v>-5.5774999999999997</v>
      </c>
      <c r="JC36" s="167">
        <v>6.16</v>
      </c>
      <c r="JD36" s="167">
        <v>-5.12</v>
      </c>
      <c r="JE36" s="167">
        <v>-2.218</v>
      </c>
      <c r="JF36" s="167">
        <v>-2.226</v>
      </c>
      <c r="JG36" s="167">
        <v>0.4</v>
      </c>
      <c r="JH36" s="167">
        <v>0.4</v>
      </c>
      <c r="JI36" s="167">
        <v>-1.3645</v>
      </c>
      <c r="JJ36" s="167">
        <v>-6.0929000000000002</v>
      </c>
      <c r="JK36" s="167">
        <v>1.9058999999999999</v>
      </c>
      <c r="JL36" s="167">
        <v>0.64549999999999996</v>
      </c>
      <c r="JM36" s="167">
        <v>-1</v>
      </c>
      <c r="JN36" s="167">
        <v>-1.256</v>
      </c>
      <c r="JO36" s="167">
        <v>-0.88100000000000001</v>
      </c>
      <c r="JP36" s="168"/>
      <c r="JQ36" s="168"/>
      <c r="JR36" s="167">
        <v>2.0809000000000002</v>
      </c>
      <c r="JS36" s="167">
        <v>1.7958000000000001</v>
      </c>
      <c r="JT36" s="167">
        <v>3.2244999999999999</v>
      </c>
      <c r="JU36" s="168"/>
      <c r="JV36" s="167">
        <v>9</v>
      </c>
      <c r="JW36" s="167">
        <v>10.6968</v>
      </c>
      <c r="JX36" s="167">
        <v>1.44</v>
      </c>
      <c r="JY36" s="168"/>
      <c r="JZ36" s="168"/>
      <c r="KA36" s="168"/>
      <c r="KB36" s="168"/>
      <c r="KC36" s="168"/>
      <c r="KD36" s="168"/>
      <c r="KE36" s="168"/>
      <c r="KF36" s="168"/>
      <c r="KG36" s="167">
        <v>-2.7</v>
      </c>
      <c r="KH36" s="167">
        <v>-12.7</v>
      </c>
      <c r="KI36" s="167">
        <v>-27.715599999999998</v>
      </c>
      <c r="KJ36" s="167">
        <v>-53.512799999999999</v>
      </c>
    </row>
    <row r="37" spans="1:296" ht="18" customHeight="1" x14ac:dyDescent="0.25">
      <c r="A37" s="163" t="s">
        <v>71</v>
      </c>
      <c r="B37" s="163" t="s">
        <v>875</v>
      </c>
      <c r="C37" s="167">
        <v>0</v>
      </c>
      <c r="D37" s="167">
        <v>0</v>
      </c>
      <c r="E37" s="168"/>
      <c r="F37" s="167">
        <v>-13.4841</v>
      </c>
      <c r="G37" s="167">
        <v>5.3418000000000001</v>
      </c>
      <c r="H37" s="167">
        <v>12.2613</v>
      </c>
      <c r="I37" s="168"/>
      <c r="J37" s="167">
        <v>25.920400000000001</v>
      </c>
      <c r="K37" s="168"/>
      <c r="L37" s="167">
        <v>30.734000000000002</v>
      </c>
      <c r="M37" s="167">
        <v>13.733599999999999</v>
      </c>
      <c r="N37" s="167">
        <v>13.295199999999999</v>
      </c>
      <c r="O37" s="167">
        <v>-15.54</v>
      </c>
      <c r="P37" s="167">
        <v>-37.4</v>
      </c>
      <c r="Q37" s="167">
        <v>13.2</v>
      </c>
      <c r="R37" s="167">
        <v>6.6239999999999997</v>
      </c>
      <c r="S37" s="167">
        <v>-24.2</v>
      </c>
      <c r="T37" s="167">
        <v>2.73</v>
      </c>
      <c r="U37" s="167">
        <v>10.667400000000001</v>
      </c>
      <c r="V37" s="167">
        <v>6.1239999999999997</v>
      </c>
      <c r="W37" s="167">
        <v>6.0176999999999996</v>
      </c>
      <c r="X37" s="167">
        <v>10.5686</v>
      </c>
      <c r="Y37" s="167">
        <v>2.2111999999999998</v>
      </c>
      <c r="Z37" s="167">
        <v>-0.91869999999999996</v>
      </c>
      <c r="AA37" s="167">
        <v>2.2082000000000002</v>
      </c>
      <c r="AB37" s="168"/>
      <c r="AC37" s="167">
        <v>-0.9788</v>
      </c>
      <c r="AD37" s="167">
        <v>0.46600000000000003</v>
      </c>
      <c r="AE37" s="167">
        <v>0.48199999999999998</v>
      </c>
      <c r="AF37" s="167">
        <v>3.4409999999999998</v>
      </c>
      <c r="AG37" s="167">
        <v>-4.4400000000000004</v>
      </c>
      <c r="AH37" s="167">
        <v>6.6</v>
      </c>
      <c r="AI37" s="167">
        <v>0.71499999999999997</v>
      </c>
      <c r="AJ37" s="167">
        <v>0.255</v>
      </c>
      <c r="AK37" s="168"/>
      <c r="AL37" s="167">
        <v>-5.89</v>
      </c>
      <c r="AM37" s="168"/>
      <c r="AN37" s="167">
        <v>-13.92</v>
      </c>
      <c r="AO37" s="167">
        <v>-13.8</v>
      </c>
      <c r="AP37" s="167">
        <v>8.9565000000000001</v>
      </c>
      <c r="AQ37" s="167">
        <v>3.2892999999999999</v>
      </c>
      <c r="AR37" s="167">
        <v>21.9298</v>
      </c>
      <c r="AS37" s="167">
        <v>26.246200000000002</v>
      </c>
      <c r="AT37" s="167">
        <v>-18.113</v>
      </c>
      <c r="AU37" s="167">
        <v>0.9012</v>
      </c>
      <c r="AV37" s="167">
        <v>0.90469999999999995</v>
      </c>
      <c r="AW37" s="167">
        <v>13.7485</v>
      </c>
      <c r="AX37" s="167">
        <v>10.9101</v>
      </c>
      <c r="AY37" s="167">
        <v>-20.123000000000001</v>
      </c>
      <c r="AZ37" s="167">
        <v>-17.236000000000001</v>
      </c>
      <c r="BA37" s="167">
        <v>30.214600000000001</v>
      </c>
      <c r="BB37" s="167">
        <v>31.4649</v>
      </c>
      <c r="BC37" s="167">
        <v>86.108699999999999</v>
      </c>
      <c r="BD37" s="167">
        <v>-1.2239</v>
      </c>
      <c r="BE37" s="167">
        <v>0.2</v>
      </c>
      <c r="BF37" s="167">
        <v>0.3</v>
      </c>
      <c r="BG37" s="167">
        <v>-27.6404</v>
      </c>
      <c r="BH37" s="167">
        <v>-26.9724</v>
      </c>
      <c r="BI37" s="167">
        <v>-3.4376000000000002</v>
      </c>
      <c r="BJ37" s="168"/>
      <c r="BK37" s="167">
        <v>9.3762000000000008</v>
      </c>
      <c r="BL37" s="167">
        <v>10.8424</v>
      </c>
      <c r="BM37" s="167">
        <v>7.1718000000000002</v>
      </c>
      <c r="BN37" s="167">
        <v>4.8403</v>
      </c>
      <c r="BO37" s="167">
        <v>-97.170900000000003</v>
      </c>
      <c r="BP37" s="167">
        <v>99.154600000000002</v>
      </c>
      <c r="BQ37" s="167">
        <v>98.910499999999999</v>
      </c>
      <c r="BR37" s="167">
        <v>-103.6652</v>
      </c>
      <c r="BS37" s="167">
        <v>-55.587800000000001</v>
      </c>
      <c r="BT37" s="168"/>
      <c r="BU37" s="168"/>
      <c r="BV37" s="168"/>
      <c r="BW37" s="167">
        <v>40.067900000000002</v>
      </c>
      <c r="BX37" s="167">
        <v>13.25</v>
      </c>
      <c r="BY37" s="167">
        <v>14.55</v>
      </c>
      <c r="BZ37" s="167">
        <v>2.16</v>
      </c>
      <c r="CA37" s="167">
        <v>14.9</v>
      </c>
      <c r="CB37" s="167">
        <v>-18.7498</v>
      </c>
      <c r="CC37" s="167">
        <v>-19.017700000000001</v>
      </c>
      <c r="CD37" s="167">
        <v>25.214500000000001</v>
      </c>
      <c r="CE37" s="167">
        <v>22.980399999999999</v>
      </c>
      <c r="CF37" s="167">
        <v>-8.4723000000000006</v>
      </c>
      <c r="CG37" s="167">
        <v>9.0629000000000008</v>
      </c>
      <c r="CH37" s="167">
        <v>8.8941999999999997</v>
      </c>
      <c r="CI37" s="167">
        <v>9.7612000000000005</v>
      </c>
      <c r="CJ37" s="168"/>
      <c r="CK37" s="168"/>
      <c r="CL37" s="168"/>
      <c r="CM37" s="167">
        <v>25.4</v>
      </c>
      <c r="CN37" s="167">
        <v>21.4</v>
      </c>
      <c r="CO37" s="167">
        <v>-6.04</v>
      </c>
      <c r="CP37" s="167">
        <v>51.252000000000002</v>
      </c>
      <c r="CQ37" s="167">
        <v>50.742600000000003</v>
      </c>
      <c r="CR37" s="167">
        <v>47.601199999999999</v>
      </c>
      <c r="CS37" s="167">
        <v>48.0501</v>
      </c>
      <c r="CT37" s="167">
        <v>48.588700000000003</v>
      </c>
      <c r="CU37" s="167">
        <v>-16.220500000000001</v>
      </c>
      <c r="CV37" s="167">
        <v>-56.0578</v>
      </c>
      <c r="CW37" s="167">
        <v>-5.2685000000000004</v>
      </c>
      <c r="CX37" s="167">
        <v>3.5598000000000001</v>
      </c>
      <c r="CY37" s="167">
        <v>40.659999999999997</v>
      </c>
      <c r="CZ37" s="167">
        <v>17.45</v>
      </c>
      <c r="DA37" s="167">
        <v>9.6923999999999992</v>
      </c>
      <c r="DB37" s="167">
        <v>8.9873999999999992</v>
      </c>
      <c r="DC37" s="167">
        <v>-17.6174</v>
      </c>
      <c r="DD37" s="168"/>
      <c r="DE37" s="168"/>
      <c r="DF37" s="168"/>
      <c r="DG37" s="167">
        <v>25.382100000000001</v>
      </c>
      <c r="DH37" s="168"/>
      <c r="DI37" s="168"/>
      <c r="DJ37" s="167">
        <v>-47.3</v>
      </c>
      <c r="DK37" s="167">
        <v>-46.2</v>
      </c>
      <c r="DL37" s="167">
        <v>4.3219000000000003</v>
      </c>
      <c r="DM37" s="167">
        <v>27.1</v>
      </c>
      <c r="DN37" s="167">
        <v>22.242699999999999</v>
      </c>
      <c r="DO37" s="167">
        <v>32.105400000000003</v>
      </c>
      <c r="DP37" s="167">
        <v>18.97</v>
      </c>
      <c r="DQ37" s="167">
        <v>-5.22</v>
      </c>
      <c r="DR37" s="167">
        <v>20.971499999999999</v>
      </c>
      <c r="DS37" s="167">
        <v>-25.416399999999999</v>
      </c>
      <c r="DT37" s="167">
        <v>-14.3</v>
      </c>
      <c r="DU37" s="167">
        <v>-14.46</v>
      </c>
      <c r="DV37" s="167">
        <v>41.27</v>
      </c>
      <c r="DW37" s="167">
        <v>-6.89</v>
      </c>
      <c r="DX37" s="167">
        <v>-27.2182</v>
      </c>
      <c r="DY37" s="167">
        <v>-13.2636</v>
      </c>
      <c r="DZ37" s="167">
        <v>-38.639200000000002</v>
      </c>
      <c r="EA37" s="167">
        <v>-37.009099999999997</v>
      </c>
      <c r="EB37" s="167">
        <v>57.136099999999999</v>
      </c>
      <c r="EC37" s="167">
        <v>21.246600000000001</v>
      </c>
      <c r="ED37" s="167">
        <v>10.1904</v>
      </c>
      <c r="EE37" s="167">
        <v>10.2971</v>
      </c>
      <c r="EF37" s="167">
        <v>-9.1521000000000008</v>
      </c>
      <c r="EG37" s="167">
        <v>-24.270299999999999</v>
      </c>
      <c r="EH37" s="167">
        <v>-16.899000000000001</v>
      </c>
      <c r="EI37" s="167">
        <v>40.825699999999998</v>
      </c>
      <c r="EJ37" s="167">
        <v>-80.525000000000006</v>
      </c>
      <c r="EK37" s="168"/>
      <c r="EL37" s="167">
        <v>-14.7821</v>
      </c>
      <c r="EM37" s="167">
        <v>-13.9176</v>
      </c>
      <c r="EN37" s="167">
        <v>13.1067</v>
      </c>
      <c r="EO37" s="167">
        <v>2.3144999999999998</v>
      </c>
      <c r="EP37" s="167">
        <v>1.3707</v>
      </c>
      <c r="EQ37" s="167">
        <v>-5.1239999999999997</v>
      </c>
      <c r="ER37" s="167">
        <v>-29.099499999999999</v>
      </c>
      <c r="ES37" s="167">
        <v>-28.870899999999999</v>
      </c>
      <c r="ET37" s="167">
        <v>8.5063999999999993</v>
      </c>
      <c r="EU37" s="167">
        <v>18.760000000000002</v>
      </c>
      <c r="EV37" s="167">
        <v>-15.07</v>
      </c>
      <c r="EW37" s="167">
        <v>1.1000000000000001</v>
      </c>
      <c r="EX37" s="167">
        <v>6.8719000000000001</v>
      </c>
      <c r="EY37" s="167">
        <v>-7.0167000000000002</v>
      </c>
      <c r="EZ37" s="167">
        <v>-9.8536999999999999</v>
      </c>
      <c r="FA37" s="167">
        <v>-10.0442</v>
      </c>
      <c r="FB37" s="167">
        <v>6.6734999999999998</v>
      </c>
      <c r="FC37" s="167">
        <v>9.0259</v>
      </c>
      <c r="FD37" s="167">
        <v>-7.8556999999999997</v>
      </c>
      <c r="FE37" s="167">
        <v>3.5895000000000001</v>
      </c>
      <c r="FF37" s="168"/>
      <c r="FG37" s="167">
        <v>3.3094000000000001</v>
      </c>
      <c r="FH37" s="167">
        <v>3.9506000000000001</v>
      </c>
      <c r="FI37" s="167">
        <v>3.9523000000000001</v>
      </c>
      <c r="FJ37" s="167">
        <v>2.4830999999999999</v>
      </c>
      <c r="FK37" s="167">
        <v>8.7077000000000009</v>
      </c>
      <c r="FL37" s="167">
        <v>9.2101000000000006</v>
      </c>
      <c r="FM37" s="167">
        <v>10.8847</v>
      </c>
      <c r="FN37" s="167">
        <v>22.561699999999998</v>
      </c>
      <c r="FO37" s="167">
        <v>22.674099999999999</v>
      </c>
      <c r="FP37" s="167">
        <v>16.658899999999999</v>
      </c>
      <c r="FQ37" s="167">
        <v>27.774999999999999</v>
      </c>
      <c r="FR37" s="167">
        <v>15.6167</v>
      </c>
      <c r="FS37" s="167">
        <v>-12.08</v>
      </c>
      <c r="FT37" s="167">
        <v>-0.90410000000000001</v>
      </c>
      <c r="FU37" s="167">
        <v>0.2364</v>
      </c>
      <c r="FV37" s="167">
        <v>0.48</v>
      </c>
      <c r="FW37" s="167">
        <v>1.01</v>
      </c>
      <c r="FX37" s="167">
        <v>-14.661799999999999</v>
      </c>
      <c r="FY37" s="167">
        <v>0</v>
      </c>
      <c r="FZ37" s="167">
        <v>7.1970000000000001</v>
      </c>
      <c r="GA37" s="167">
        <v>0.999</v>
      </c>
      <c r="GB37" s="167">
        <v>2.0710000000000002</v>
      </c>
      <c r="GC37" s="167">
        <v>21.64</v>
      </c>
      <c r="GD37" s="167">
        <v>-38.363500000000002</v>
      </c>
      <c r="GE37" s="167">
        <v>-28.2224</v>
      </c>
      <c r="GF37" s="167">
        <v>-2.12</v>
      </c>
      <c r="GG37" s="167">
        <v>32.5379</v>
      </c>
      <c r="GH37" s="168"/>
      <c r="GI37" s="167">
        <v>24.977699999999999</v>
      </c>
      <c r="GJ37" s="167">
        <v>-8.8903999999999996</v>
      </c>
      <c r="GK37" s="167">
        <v>-9.4169</v>
      </c>
      <c r="GL37" s="167">
        <v>2.8595000000000002</v>
      </c>
      <c r="GM37" s="168"/>
      <c r="GN37" s="168"/>
      <c r="GO37" s="167">
        <v>-12.284000000000001</v>
      </c>
      <c r="GP37" s="167">
        <v>-42.724800000000002</v>
      </c>
      <c r="GQ37" s="167">
        <v>7.3815</v>
      </c>
      <c r="GR37" s="167">
        <v>-19.425799999999999</v>
      </c>
      <c r="GS37" s="167">
        <v>4.7910000000000004</v>
      </c>
      <c r="GT37" s="167">
        <v>5.3606999999999996</v>
      </c>
      <c r="GU37" s="167">
        <v>179.20480000000001</v>
      </c>
      <c r="GV37" s="167">
        <v>0.1988</v>
      </c>
      <c r="GW37" s="167">
        <v>-7.2057000000000002</v>
      </c>
      <c r="GX37" s="167">
        <v>-8.7208000000000006</v>
      </c>
      <c r="GY37" s="167">
        <v>2.5722999999999998</v>
      </c>
      <c r="GZ37" s="167">
        <v>8.6666000000000007</v>
      </c>
      <c r="HA37" s="167">
        <v>8.8221000000000007</v>
      </c>
      <c r="HB37" s="167">
        <v>1.8951</v>
      </c>
      <c r="HC37" s="167">
        <v>20.878699999999998</v>
      </c>
      <c r="HD37" s="167">
        <v>21.5962</v>
      </c>
      <c r="HE37" s="168"/>
      <c r="HF37" s="168"/>
      <c r="HG37" s="167">
        <v>-45.501800000000003</v>
      </c>
      <c r="HH37" s="167">
        <v>52.785600000000002</v>
      </c>
      <c r="HI37" s="167">
        <v>73.059600000000003</v>
      </c>
      <c r="HJ37" s="168"/>
      <c r="HK37" s="168"/>
      <c r="HL37" s="168"/>
      <c r="HM37" s="168"/>
      <c r="HN37" s="168"/>
      <c r="HO37" s="168"/>
      <c r="HP37" s="168"/>
      <c r="HQ37" s="168"/>
      <c r="HR37" s="167">
        <v>-18.950299999999999</v>
      </c>
      <c r="HS37" s="167">
        <v>-18.324100000000001</v>
      </c>
      <c r="HT37" s="167">
        <v>-24.152200000000001</v>
      </c>
      <c r="HU37" s="167">
        <v>-24.8064</v>
      </c>
      <c r="HV37" s="167">
        <v>21.37</v>
      </c>
      <c r="HW37" s="167">
        <v>21.53</v>
      </c>
      <c r="HX37" s="167">
        <v>-21.3</v>
      </c>
      <c r="HY37" s="167">
        <v>-21.2</v>
      </c>
      <c r="HZ37" s="167">
        <v>5.3999999999999999E-2</v>
      </c>
      <c r="IA37" s="167">
        <v>6.88</v>
      </c>
      <c r="IB37" s="167">
        <v>31.5245</v>
      </c>
      <c r="IC37" s="167">
        <v>20.5915</v>
      </c>
      <c r="ID37" s="167">
        <v>20.228000000000002</v>
      </c>
      <c r="IE37" s="167">
        <v>-9.6999999999999993</v>
      </c>
      <c r="IF37" s="167">
        <v>-25.5</v>
      </c>
      <c r="IG37" s="167">
        <v>2.6</v>
      </c>
      <c r="IH37" s="167">
        <v>2.1</v>
      </c>
      <c r="II37" s="167">
        <v>-17.849399999999999</v>
      </c>
      <c r="IJ37" s="167">
        <v>-17.837800000000001</v>
      </c>
      <c r="IK37" s="167">
        <v>-166.67250000000001</v>
      </c>
      <c r="IL37" s="167">
        <v>30.691400000000002</v>
      </c>
      <c r="IM37" s="167">
        <v>-223.58609999999999</v>
      </c>
      <c r="IN37" s="167">
        <v>-12.3041</v>
      </c>
      <c r="IO37" s="167">
        <v>-24.6035</v>
      </c>
      <c r="IP37" s="167">
        <v>58.527000000000001</v>
      </c>
      <c r="IQ37" s="167">
        <v>113.8913</v>
      </c>
      <c r="IR37" s="168"/>
      <c r="IS37" s="167">
        <v>54.239699999999999</v>
      </c>
      <c r="IT37" s="167">
        <v>-19.648499999999999</v>
      </c>
      <c r="IU37" s="167">
        <v>2.5495000000000001</v>
      </c>
      <c r="IV37" s="167">
        <v>-0.51570000000000005</v>
      </c>
      <c r="IW37" s="168"/>
      <c r="IX37" s="167">
        <v>90.255499999999998</v>
      </c>
      <c r="IY37" s="167">
        <v>-169.0985</v>
      </c>
      <c r="IZ37" s="167">
        <v>60.950600000000001</v>
      </c>
      <c r="JA37" s="167">
        <v>-62.197299999999998</v>
      </c>
      <c r="JB37" s="167">
        <v>-5.4603000000000002</v>
      </c>
      <c r="JC37" s="167">
        <v>6.1680000000000001</v>
      </c>
      <c r="JD37" s="167">
        <v>-4.4800000000000004</v>
      </c>
      <c r="JE37" s="167">
        <v>-2.194</v>
      </c>
      <c r="JF37" s="167">
        <v>-2.2109999999999999</v>
      </c>
      <c r="JG37" s="167">
        <v>-0.32</v>
      </c>
      <c r="JH37" s="167">
        <v>-0.08</v>
      </c>
      <c r="JI37" s="167">
        <v>-0.44650000000000001</v>
      </c>
      <c r="JJ37" s="167">
        <v>-5.7115</v>
      </c>
      <c r="JK37" s="167">
        <v>1.7014</v>
      </c>
      <c r="JL37" s="167">
        <v>-0.2029</v>
      </c>
      <c r="JM37" s="167">
        <v>-0.3</v>
      </c>
      <c r="JN37" s="167">
        <v>0.92400000000000004</v>
      </c>
      <c r="JO37" s="167">
        <v>0.71299999999999997</v>
      </c>
      <c r="JP37" s="168"/>
      <c r="JQ37" s="168"/>
      <c r="JR37" s="167">
        <v>2.4226000000000001</v>
      </c>
      <c r="JS37" s="167">
        <v>3.4815999999999998</v>
      </c>
      <c r="JT37" s="167">
        <v>3.6398999999999999</v>
      </c>
      <c r="JU37" s="168"/>
      <c r="JV37" s="167">
        <v>9.1</v>
      </c>
      <c r="JW37" s="167">
        <v>9.8745999999999992</v>
      </c>
      <c r="JX37" s="167">
        <v>1.47</v>
      </c>
      <c r="JY37" s="168"/>
      <c r="JZ37" s="168"/>
      <c r="KA37" s="168"/>
      <c r="KB37" s="168"/>
      <c r="KC37" s="168"/>
      <c r="KD37" s="168"/>
      <c r="KE37" s="168"/>
      <c r="KF37" s="168"/>
      <c r="KG37" s="167">
        <v>-3.2</v>
      </c>
      <c r="KH37" s="167">
        <v>-12.4</v>
      </c>
      <c r="KI37" s="167">
        <v>-37.472900000000003</v>
      </c>
      <c r="KJ37" s="167">
        <v>-45.557000000000002</v>
      </c>
    </row>
    <row r="38" spans="1:296" ht="18" customHeight="1" x14ac:dyDescent="0.25">
      <c r="A38" s="163" t="s">
        <v>71</v>
      </c>
      <c r="B38" s="163" t="s">
        <v>876</v>
      </c>
      <c r="C38" s="167">
        <v>0</v>
      </c>
      <c r="D38" s="167">
        <v>0</v>
      </c>
      <c r="E38" s="168"/>
      <c r="F38" s="167">
        <v>-14.875999999999999</v>
      </c>
      <c r="G38" s="167">
        <v>5.1228999999999996</v>
      </c>
      <c r="H38" s="167">
        <v>11.267799999999999</v>
      </c>
      <c r="I38" s="168"/>
      <c r="J38" s="167">
        <v>26.105899999999998</v>
      </c>
      <c r="K38" s="168"/>
      <c r="L38" s="167">
        <v>31.516400000000001</v>
      </c>
      <c r="M38" s="167">
        <v>14.162599999999999</v>
      </c>
      <c r="N38" s="167">
        <v>13.831099999999999</v>
      </c>
      <c r="O38" s="167">
        <v>-15.54</v>
      </c>
      <c r="P38" s="168"/>
      <c r="Q38" s="167">
        <v>13.2</v>
      </c>
      <c r="R38" s="168"/>
      <c r="S38" s="167">
        <v>-24.2</v>
      </c>
      <c r="T38" s="167">
        <v>2.573</v>
      </c>
      <c r="U38" s="167">
        <v>10.808</v>
      </c>
      <c r="V38" s="167">
        <v>5.9344000000000001</v>
      </c>
      <c r="W38" s="167">
        <v>5.9245000000000001</v>
      </c>
      <c r="X38" s="167">
        <v>10.493399999999999</v>
      </c>
      <c r="Y38" s="167">
        <v>2.1482000000000001</v>
      </c>
      <c r="Z38" s="167">
        <v>-1.2306999999999999</v>
      </c>
      <c r="AA38" s="167">
        <v>2.3104</v>
      </c>
      <c r="AB38" s="168"/>
      <c r="AC38" s="167">
        <v>-0.82540000000000002</v>
      </c>
      <c r="AD38" s="167">
        <v>0.38700000000000001</v>
      </c>
      <c r="AE38" s="167">
        <v>0.39</v>
      </c>
      <c r="AF38" s="167">
        <v>3.0510000000000002</v>
      </c>
      <c r="AG38" s="167">
        <v>-4.4400000000000004</v>
      </c>
      <c r="AH38" s="167">
        <v>8.8000000000000007</v>
      </c>
      <c r="AI38" s="167">
        <v>0.76900000000000002</v>
      </c>
      <c r="AJ38" s="167">
        <v>0.25900000000000001</v>
      </c>
      <c r="AK38" s="168"/>
      <c r="AL38" s="167">
        <v>-8.49</v>
      </c>
      <c r="AM38" s="168"/>
      <c r="AN38" s="167">
        <v>-12.22</v>
      </c>
      <c r="AO38" s="167">
        <v>-12.2</v>
      </c>
      <c r="AP38" s="167">
        <v>9.4797999999999991</v>
      </c>
      <c r="AQ38" s="167">
        <v>3.2803</v>
      </c>
      <c r="AR38" s="167">
        <v>23.0002</v>
      </c>
      <c r="AS38" s="167">
        <v>27.509899999999998</v>
      </c>
      <c r="AT38" s="167">
        <v>-18.700500000000002</v>
      </c>
      <c r="AU38" s="167">
        <v>-7.4619</v>
      </c>
      <c r="AV38" s="167">
        <v>-5.7157999999999998</v>
      </c>
      <c r="AW38" s="167">
        <v>16.189299999999999</v>
      </c>
      <c r="AX38" s="167">
        <v>11.2051</v>
      </c>
      <c r="AY38" s="167">
        <v>-18.809200000000001</v>
      </c>
      <c r="AZ38" s="167">
        <v>-15.957000000000001</v>
      </c>
      <c r="BA38" s="167">
        <v>38.360100000000003</v>
      </c>
      <c r="BB38" s="167">
        <v>34.024000000000001</v>
      </c>
      <c r="BC38" s="167">
        <v>93.6768</v>
      </c>
      <c r="BD38" s="167">
        <v>-1.0845</v>
      </c>
      <c r="BE38" s="167">
        <v>0.2</v>
      </c>
      <c r="BF38" s="167">
        <v>0.2</v>
      </c>
      <c r="BG38" s="167">
        <v>-21.120799999999999</v>
      </c>
      <c r="BH38" s="167">
        <v>-20.513200000000001</v>
      </c>
      <c r="BI38" s="167">
        <v>-3.9883000000000002</v>
      </c>
      <c r="BJ38" s="168"/>
      <c r="BK38" s="167">
        <v>19.740300000000001</v>
      </c>
      <c r="BL38" s="167">
        <v>11.5464</v>
      </c>
      <c r="BM38" s="167">
        <v>6.6124999999999998</v>
      </c>
      <c r="BN38" s="167">
        <v>4.4581999999999997</v>
      </c>
      <c r="BO38" s="167">
        <v>-98.757900000000006</v>
      </c>
      <c r="BP38" s="167">
        <v>95.309299999999993</v>
      </c>
      <c r="BQ38" s="167">
        <v>95.522900000000007</v>
      </c>
      <c r="BR38" s="167">
        <v>-92.592299999999994</v>
      </c>
      <c r="BS38" s="167">
        <v>-49.977499999999999</v>
      </c>
      <c r="BT38" s="168"/>
      <c r="BU38" s="168"/>
      <c r="BV38" s="168"/>
      <c r="BW38" s="167">
        <v>41.145699999999998</v>
      </c>
      <c r="BX38" s="167">
        <v>13.59</v>
      </c>
      <c r="BY38" s="167">
        <v>14.73</v>
      </c>
      <c r="BZ38" s="167">
        <v>2.59</v>
      </c>
      <c r="CA38" s="167">
        <v>16.25</v>
      </c>
      <c r="CB38" s="167">
        <v>-22.634599999999999</v>
      </c>
      <c r="CC38" s="167">
        <v>-22.366599999999998</v>
      </c>
      <c r="CD38" s="167">
        <v>28.784800000000001</v>
      </c>
      <c r="CE38" s="167">
        <v>27.7715</v>
      </c>
      <c r="CF38" s="167">
        <v>-8.7158999999999995</v>
      </c>
      <c r="CG38" s="167">
        <v>22.1966</v>
      </c>
      <c r="CH38" s="167">
        <v>22.183299999999999</v>
      </c>
      <c r="CI38" s="167">
        <v>17.38</v>
      </c>
      <c r="CJ38" s="168"/>
      <c r="CK38" s="168"/>
      <c r="CL38" s="168"/>
      <c r="CM38" s="167">
        <v>22.8</v>
      </c>
      <c r="CN38" s="167">
        <v>19</v>
      </c>
      <c r="CO38" s="167">
        <v>-6.04</v>
      </c>
      <c r="CP38" s="167">
        <v>56.475700000000003</v>
      </c>
      <c r="CQ38" s="167">
        <v>56.062399999999997</v>
      </c>
      <c r="CR38" s="167">
        <v>53.2241</v>
      </c>
      <c r="CS38" s="167">
        <v>51.556699999999999</v>
      </c>
      <c r="CT38" s="167">
        <v>52.383800000000001</v>
      </c>
      <c r="CU38" s="167">
        <v>-24.415400000000002</v>
      </c>
      <c r="CV38" s="167">
        <v>-51.924700000000001</v>
      </c>
      <c r="CW38" s="167">
        <v>-14.858000000000001</v>
      </c>
      <c r="CX38" s="167">
        <v>3.6541999999999999</v>
      </c>
      <c r="CY38" s="167">
        <v>41.7</v>
      </c>
      <c r="CZ38" s="167">
        <v>18.04</v>
      </c>
      <c r="DA38" s="167">
        <v>10.629899999999999</v>
      </c>
      <c r="DB38" s="167">
        <v>9.6709999999999994</v>
      </c>
      <c r="DC38" s="167">
        <v>-17.749500000000001</v>
      </c>
      <c r="DD38" s="168"/>
      <c r="DE38" s="168"/>
      <c r="DF38" s="168"/>
      <c r="DG38" s="167">
        <v>32.211300000000001</v>
      </c>
      <c r="DH38" s="168"/>
      <c r="DI38" s="168"/>
      <c r="DJ38" s="167">
        <v>-47.3</v>
      </c>
      <c r="DK38" s="167">
        <v>-48.4</v>
      </c>
      <c r="DL38" s="167">
        <v>4.8505000000000003</v>
      </c>
      <c r="DM38" s="167">
        <v>27.7</v>
      </c>
      <c r="DN38" s="167">
        <v>21.611899999999999</v>
      </c>
      <c r="DO38" s="167">
        <v>32.290999999999997</v>
      </c>
      <c r="DP38" s="167">
        <v>19.25</v>
      </c>
      <c r="DQ38" s="167">
        <v>-4.8600000000000003</v>
      </c>
      <c r="DR38" s="167">
        <v>20.5685</v>
      </c>
      <c r="DS38" s="167">
        <v>-32.296799999999998</v>
      </c>
      <c r="DT38" s="167">
        <v>-14.08</v>
      </c>
      <c r="DU38" s="167">
        <v>-14.22</v>
      </c>
      <c r="DV38" s="167">
        <v>42.23</v>
      </c>
      <c r="DW38" s="167">
        <v>-5.91</v>
      </c>
      <c r="DX38" s="167">
        <v>-30.381799999999998</v>
      </c>
      <c r="DY38" s="167">
        <v>-15.181800000000001</v>
      </c>
      <c r="DZ38" s="167">
        <v>-43.892099999999999</v>
      </c>
      <c r="EA38" s="167">
        <v>-41.636400000000002</v>
      </c>
      <c r="EB38" s="167">
        <v>57.911499999999997</v>
      </c>
      <c r="EC38" s="167">
        <v>21.677199999999999</v>
      </c>
      <c r="ED38" s="167">
        <v>8.8978000000000002</v>
      </c>
      <c r="EE38" s="167">
        <v>9.3703000000000003</v>
      </c>
      <c r="EF38" s="167">
        <v>-10.8231</v>
      </c>
      <c r="EG38" s="167">
        <v>-25.545200000000001</v>
      </c>
      <c r="EH38" s="167">
        <v>-16.634</v>
      </c>
      <c r="EI38" s="167">
        <v>33.322000000000003</v>
      </c>
      <c r="EJ38" s="167">
        <v>-84.847399999999993</v>
      </c>
      <c r="EK38" s="168"/>
      <c r="EL38" s="167">
        <v>-14.8725</v>
      </c>
      <c r="EM38" s="167">
        <v>-14.005699999999999</v>
      </c>
      <c r="EN38" s="167">
        <v>18.6877</v>
      </c>
      <c r="EO38" s="167">
        <v>-2.7538999999999998</v>
      </c>
      <c r="EP38" s="167">
        <v>-2.2349999999999999</v>
      </c>
      <c r="EQ38" s="167">
        <v>-0.51600000000000001</v>
      </c>
      <c r="ER38" s="167">
        <v>-33.398099999999999</v>
      </c>
      <c r="ES38" s="167">
        <v>-33.089300000000001</v>
      </c>
      <c r="ET38" s="167">
        <v>11.9931</v>
      </c>
      <c r="EU38" s="167">
        <v>18.260000000000002</v>
      </c>
      <c r="EV38" s="167">
        <v>-14.87</v>
      </c>
      <c r="EW38" s="167">
        <v>0.7</v>
      </c>
      <c r="EX38" s="167">
        <v>6.7778999999999998</v>
      </c>
      <c r="EY38" s="167">
        <v>-15.044700000000001</v>
      </c>
      <c r="EZ38" s="167">
        <v>-10.305999999999999</v>
      </c>
      <c r="FA38" s="167">
        <v>-10.486599999999999</v>
      </c>
      <c r="FB38" s="167">
        <v>7.1890000000000001</v>
      </c>
      <c r="FC38" s="167">
        <v>10.3094</v>
      </c>
      <c r="FD38" s="167">
        <v>-11.057600000000001</v>
      </c>
      <c r="FE38" s="167">
        <v>3.4630999999999998</v>
      </c>
      <c r="FF38" s="168"/>
      <c r="FG38" s="167">
        <v>3.2296</v>
      </c>
      <c r="FH38" s="167">
        <v>3.5228999999999999</v>
      </c>
      <c r="FI38" s="167">
        <v>3.7654999999999998</v>
      </c>
      <c r="FJ38" s="167">
        <v>2.6880999999999999</v>
      </c>
      <c r="FK38" s="167">
        <v>11.387</v>
      </c>
      <c r="FL38" s="167">
        <v>12.3918</v>
      </c>
      <c r="FM38" s="167">
        <v>9.5449999999999999</v>
      </c>
      <c r="FN38" s="167">
        <v>27.9101</v>
      </c>
      <c r="FO38" s="167">
        <v>27.836400000000001</v>
      </c>
      <c r="FP38" s="167">
        <v>15.770099999999999</v>
      </c>
      <c r="FQ38" s="167">
        <v>27.8445</v>
      </c>
      <c r="FR38" s="167">
        <v>14.825699999999999</v>
      </c>
      <c r="FS38" s="167">
        <v>-13.33</v>
      </c>
      <c r="FT38" s="167">
        <v>-1.8214999999999999</v>
      </c>
      <c r="FU38" s="167">
        <v>0.19159999999999999</v>
      </c>
      <c r="FV38" s="167">
        <v>1.05</v>
      </c>
      <c r="FW38" s="167">
        <v>1.1299999999999999</v>
      </c>
      <c r="FX38" s="167">
        <v>-15.179500000000001</v>
      </c>
      <c r="FY38" s="168"/>
      <c r="FZ38" s="167">
        <v>7.3159999999999998</v>
      </c>
      <c r="GA38" s="167">
        <v>0.78800000000000003</v>
      </c>
      <c r="GB38" s="168"/>
      <c r="GC38" s="167">
        <v>22.24</v>
      </c>
      <c r="GD38" s="167">
        <v>-37.7288</v>
      </c>
      <c r="GE38" s="167">
        <v>-27.473600000000001</v>
      </c>
      <c r="GF38" s="167">
        <v>-1.1000000000000001</v>
      </c>
      <c r="GG38" s="167">
        <v>33.383099999999999</v>
      </c>
      <c r="GH38" s="168"/>
      <c r="GI38" s="167">
        <v>29.3081</v>
      </c>
      <c r="GJ38" s="167">
        <v>-11.080399999999999</v>
      </c>
      <c r="GK38" s="167">
        <v>-11.759499999999999</v>
      </c>
      <c r="GL38" s="167">
        <v>3.0318000000000001</v>
      </c>
      <c r="GM38" s="168"/>
      <c r="GN38" s="168"/>
      <c r="GO38" s="167">
        <v>-12.6807</v>
      </c>
      <c r="GP38" s="167">
        <v>-39.1252</v>
      </c>
      <c r="GQ38" s="167">
        <v>7.8426999999999998</v>
      </c>
      <c r="GR38" s="167">
        <v>-22.8019</v>
      </c>
      <c r="GS38" s="167">
        <v>3.8935</v>
      </c>
      <c r="GT38" s="167">
        <v>4.3159000000000001</v>
      </c>
      <c r="GU38" s="167">
        <v>181.9178</v>
      </c>
      <c r="GV38" s="167">
        <v>0.99539999999999995</v>
      </c>
      <c r="GW38" s="167">
        <v>-7.3362999999999996</v>
      </c>
      <c r="GX38" s="167">
        <v>-12.527200000000001</v>
      </c>
      <c r="GY38" s="167">
        <v>2.6366999999999998</v>
      </c>
      <c r="GZ38" s="167">
        <v>9.0768000000000004</v>
      </c>
      <c r="HA38" s="167">
        <v>9.1463999999999999</v>
      </c>
      <c r="HB38" s="167">
        <v>2</v>
      </c>
      <c r="HC38" s="167">
        <v>16.191800000000001</v>
      </c>
      <c r="HD38" s="167">
        <v>18.4377</v>
      </c>
      <c r="HE38" s="168"/>
      <c r="HF38" s="168"/>
      <c r="HG38" s="167">
        <v>-47.609299999999998</v>
      </c>
      <c r="HH38" s="167">
        <v>53.78</v>
      </c>
      <c r="HI38" s="167">
        <v>63.397300000000001</v>
      </c>
      <c r="HJ38" s="168"/>
      <c r="HK38" s="167">
        <v>-15.6373</v>
      </c>
      <c r="HL38" s="167">
        <v>0</v>
      </c>
      <c r="HM38" s="167">
        <v>12.0787</v>
      </c>
      <c r="HN38" s="167">
        <v>-13.2742</v>
      </c>
      <c r="HO38" s="167">
        <v>-15.9724</v>
      </c>
      <c r="HP38" s="167">
        <v>-6.3573000000000004</v>
      </c>
      <c r="HQ38" s="167">
        <v>-6.0136000000000003</v>
      </c>
      <c r="HR38" s="167">
        <v>-18.5274</v>
      </c>
      <c r="HS38" s="167">
        <v>-18.033000000000001</v>
      </c>
      <c r="HT38" s="167">
        <v>-25.194400000000002</v>
      </c>
      <c r="HU38" s="167">
        <v>-25.264900000000001</v>
      </c>
      <c r="HV38" s="167">
        <v>7.46</v>
      </c>
      <c r="HW38" s="167">
        <v>7.73</v>
      </c>
      <c r="HX38" s="167">
        <v>-21.5</v>
      </c>
      <c r="HY38" s="167">
        <v>-21.6</v>
      </c>
      <c r="HZ38" s="167">
        <v>0.19500000000000001</v>
      </c>
      <c r="IA38" s="167">
        <v>4.16</v>
      </c>
      <c r="IB38" s="167">
        <v>40.159199999999998</v>
      </c>
      <c r="IC38" s="167">
        <v>19.164000000000001</v>
      </c>
      <c r="ID38" s="167">
        <v>19.0381</v>
      </c>
      <c r="IE38" s="167">
        <v>-10.1</v>
      </c>
      <c r="IF38" s="167">
        <v>-24.4</v>
      </c>
      <c r="IG38" s="167">
        <v>2.6</v>
      </c>
      <c r="IH38" s="167">
        <v>2.1</v>
      </c>
      <c r="II38" s="168"/>
      <c r="IJ38" s="168"/>
      <c r="IK38" s="167">
        <v>-154.8289</v>
      </c>
      <c r="IL38" s="167">
        <v>43.334800000000001</v>
      </c>
      <c r="IM38" s="167">
        <v>-233.0538</v>
      </c>
      <c r="IN38" s="167">
        <v>-25.990100000000002</v>
      </c>
      <c r="IO38" s="167">
        <v>-26.722200000000001</v>
      </c>
      <c r="IP38" s="167">
        <v>70.418199999999999</v>
      </c>
      <c r="IQ38" s="167">
        <v>99.913799999999995</v>
      </c>
      <c r="IR38" s="168"/>
      <c r="IS38" s="167">
        <v>70.040499999999994</v>
      </c>
      <c r="IT38" s="167">
        <v>-6.0210999999999997</v>
      </c>
      <c r="IU38" s="167">
        <v>2.9876</v>
      </c>
      <c r="IV38" s="167">
        <v>2.1636000000000002</v>
      </c>
      <c r="IW38" s="168"/>
      <c r="IX38" s="167">
        <v>113.49630000000001</v>
      </c>
      <c r="IY38" s="167">
        <v>-179.81610000000001</v>
      </c>
      <c r="IZ38" s="167">
        <v>75.968699999999998</v>
      </c>
      <c r="JA38" s="167">
        <v>-75.4405</v>
      </c>
      <c r="JB38" s="167">
        <v>-5.4603000000000002</v>
      </c>
      <c r="JC38" s="167">
        <v>6.2939999999999996</v>
      </c>
      <c r="JD38" s="167">
        <v>-4.16</v>
      </c>
      <c r="JE38" s="167">
        <v>-2.258</v>
      </c>
      <c r="JF38" s="167">
        <v>-2.2639999999999998</v>
      </c>
      <c r="JG38" s="167">
        <v>-0.72</v>
      </c>
      <c r="JH38" s="167">
        <v>0.24</v>
      </c>
      <c r="JI38" s="167">
        <v>-0.89280000000000004</v>
      </c>
      <c r="JJ38" s="167">
        <v>-6.0929000000000002</v>
      </c>
      <c r="JK38" s="167">
        <v>3.1356999999999999</v>
      </c>
      <c r="JL38" s="167">
        <v>-0.84689999999999999</v>
      </c>
      <c r="JM38" s="167">
        <v>-1.2</v>
      </c>
      <c r="JN38" s="167">
        <v>0.73099999999999998</v>
      </c>
      <c r="JO38" s="167">
        <v>-0.48799999999999999</v>
      </c>
      <c r="JP38" s="168"/>
      <c r="JQ38" s="168"/>
      <c r="JR38" s="167">
        <v>3.8258999999999999</v>
      </c>
      <c r="JS38" s="167">
        <v>2.8031999999999999</v>
      </c>
      <c r="JT38" s="167">
        <v>3.1993</v>
      </c>
      <c r="JU38" s="168"/>
      <c r="JV38" s="167">
        <v>9.6</v>
      </c>
      <c r="JW38" s="167">
        <v>9.1538000000000004</v>
      </c>
      <c r="JX38" s="167">
        <v>1.35</v>
      </c>
      <c r="JY38" s="168"/>
      <c r="JZ38" s="167">
        <v>0</v>
      </c>
      <c r="KA38" s="167">
        <v>-6.2892000000000001</v>
      </c>
      <c r="KB38" s="167">
        <v>-29.228100000000001</v>
      </c>
      <c r="KC38" s="167">
        <v>2.0194000000000001</v>
      </c>
      <c r="KD38" s="167">
        <v>0</v>
      </c>
      <c r="KE38" s="167">
        <v>-32.595500000000001</v>
      </c>
      <c r="KF38" s="167">
        <v>0</v>
      </c>
      <c r="KG38" s="167">
        <v>-3.5</v>
      </c>
      <c r="KH38" s="167">
        <v>-12.2</v>
      </c>
      <c r="KI38" s="167">
        <v>-48.396299999999997</v>
      </c>
      <c r="KJ38" s="167">
        <v>-39.273800000000001</v>
      </c>
    </row>
    <row r="39" spans="1:296" ht="18" customHeight="1" x14ac:dyDescent="0.25">
      <c r="A39" s="163" t="s">
        <v>71</v>
      </c>
      <c r="B39" s="163" t="s">
        <v>877</v>
      </c>
      <c r="C39" s="167">
        <v>0</v>
      </c>
      <c r="D39" s="167">
        <v>0</v>
      </c>
      <c r="E39" s="168"/>
      <c r="F39" s="167">
        <v>-14.769</v>
      </c>
      <c r="G39" s="167">
        <v>9.6820000000000004</v>
      </c>
      <c r="H39" s="167">
        <v>11.8352</v>
      </c>
      <c r="I39" s="168"/>
      <c r="J39" s="167">
        <v>26.067299999999999</v>
      </c>
      <c r="K39" s="168"/>
      <c r="L39" s="167">
        <v>32.613500000000002</v>
      </c>
      <c r="M39" s="167">
        <v>14.640599999999999</v>
      </c>
      <c r="N39" s="167">
        <v>14.028</v>
      </c>
      <c r="O39" s="167">
        <v>-17.760000000000002</v>
      </c>
      <c r="P39" s="168"/>
      <c r="Q39" s="167">
        <v>13.2</v>
      </c>
      <c r="R39" s="167">
        <v>6.6239999999999997</v>
      </c>
      <c r="S39" s="167">
        <v>-24.2</v>
      </c>
      <c r="T39" s="167">
        <v>2.9340000000000002</v>
      </c>
      <c r="U39" s="167">
        <v>13.1248</v>
      </c>
      <c r="V39" s="167">
        <v>6.2203999999999997</v>
      </c>
      <c r="W39" s="167">
        <v>5.9752999999999998</v>
      </c>
      <c r="X39" s="167">
        <v>10.5692</v>
      </c>
      <c r="Y39" s="167">
        <v>1.7216</v>
      </c>
      <c r="Z39" s="167">
        <v>-1.1822999999999999</v>
      </c>
      <c r="AA39" s="167">
        <v>2.3399000000000001</v>
      </c>
      <c r="AB39" s="168"/>
      <c r="AC39" s="167">
        <v>-0.98440000000000005</v>
      </c>
      <c r="AD39" s="167">
        <v>6.6000000000000003E-2</v>
      </c>
      <c r="AE39" s="167">
        <v>0.11899999999999999</v>
      </c>
      <c r="AF39" s="167">
        <v>3.379</v>
      </c>
      <c r="AG39" s="167">
        <v>-4.4400000000000004</v>
      </c>
      <c r="AH39" s="167">
        <v>8.8000000000000007</v>
      </c>
      <c r="AI39" s="167">
        <v>0.86699999999999999</v>
      </c>
      <c r="AJ39" s="167">
        <v>0.26</v>
      </c>
      <c r="AK39" s="168"/>
      <c r="AL39" s="167">
        <v>-8.65</v>
      </c>
      <c r="AM39" s="168"/>
      <c r="AN39" s="167">
        <v>-12.83</v>
      </c>
      <c r="AO39" s="167">
        <v>-13.14</v>
      </c>
      <c r="AP39" s="167">
        <v>9.7263999999999999</v>
      </c>
      <c r="AQ39" s="167">
        <v>2.7978000000000001</v>
      </c>
      <c r="AR39" s="167">
        <v>22.690100000000001</v>
      </c>
      <c r="AS39" s="167">
        <v>27.3841</v>
      </c>
      <c r="AT39" s="167">
        <v>-15.405799999999999</v>
      </c>
      <c r="AU39" s="167">
        <v>-5.8105000000000002</v>
      </c>
      <c r="AV39" s="167">
        <v>-5.5053999999999998</v>
      </c>
      <c r="AW39" s="167">
        <v>-0.66020000000000001</v>
      </c>
      <c r="AX39" s="167">
        <v>-4.3799999999999999E-2</v>
      </c>
      <c r="AY39" s="167">
        <v>-15.503500000000001</v>
      </c>
      <c r="AZ39" s="167">
        <v>-12.5602</v>
      </c>
      <c r="BA39" s="167">
        <v>27.228100000000001</v>
      </c>
      <c r="BB39" s="167">
        <v>28.538900000000002</v>
      </c>
      <c r="BC39" s="167">
        <v>87.395700000000005</v>
      </c>
      <c r="BD39" s="167">
        <v>-1.0331999999999999</v>
      </c>
      <c r="BE39" s="167">
        <v>0.1</v>
      </c>
      <c r="BF39" s="167">
        <v>0.2</v>
      </c>
      <c r="BG39" s="167">
        <v>-23.355</v>
      </c>
      <c r="BH39" s="167">
        <v>-23.287500000000001</v>
      </c>
      <c r="BI39" s="167">
        <v>-4.1109</v>
      </c>
      <c r="BJ39" s="168"/>
      <c r="BK39" s="167">
        <v>17.743200000000002</v>
      </c>
      <c r="BL39" s="167">
        <v>12.123200000000001</v>
      </c>
      <c r="BM39" s="167">
        <v>6.1723999999999997</v>
      </c>
      <c r="BN39" s="167">
        <v>4.1996000000000002</v>
      </c>
      <c r="BO39" s="167">
        <v>-129.64259999999999</v>
      </c>
      <c r="BP39" s="167">
        <v>101.8708</v>
      </c>
      <c r="BQ39" s="167">
        <v>101.9318</v>
      </c>
      <c r="BR39" s="167">
        <v>-82.377200000000002</v>
      </c>
      <c r="BS39" s="167">
        <v>-68.479500000000002</v>
      </c>
      <c r="BT39" s="168"/>
      <c r="BU39" s="168"/>
      <c r="BV39" s="168"/>
      <c r="BW39" s="167">
        <v>41.2654</v>
      </c>
      <c r="BX39" s="167">
        <v>13.15</v>
      </c>
      <c r="BY39" s="167">
        <v>13.96</v>
      </c>
      <c r="BZ39" s="167">
        <v>1.6</v>
      </c>
      <c r="CA39" s="167">
        <v>15.49</v>
      </c>
      <c r="CB39" s="167">
        <v>-19.017700000000001</v>
      </c>
      <c r="CC39" s="167">
        <v>-18.6158</v>
      </c>
      <c r="CD39" s="167">
        <v>31.485800000000001</v>
      </c>
      <c r="CE39" s="167">
        <v>29.771699999999999</v>
      </c>
      <c r="CF39" s="167">
        <v>-9.1092999999999993</v>
      </c>
      <c r="CG39" s="167">
        <v>9.0081000000000007</v>
      </c>
      <c r="CH39" s="167">
        <v>9.0277999999999992</v>
      </c>
      <c r="CI39" s="167">
        <v>18.659500000000001</v>
      </c>
      <c r="CJ39" s="168"/>
      <c r="CK39" s="168"/>
      <c r="CL39" s="168"/>
      <c r="CM39" s="167">
        <v>23.3</v>
      </c>
      <c r="CN39" s="167">
        <v>19.5</v>
      </c>
      <c r="CO39" s="167">
        <v>-5.95</v>
      </c>
      <c r="CP39" s="167">
        <v>50.2271</v>
      </c>
      <c r="CQ39" s="167">
        <v>50.304200000000002</v>
      </c>
      <c r="CR39" s="167">
        <v>47.907600000000002</v>
      </c>
      <c r="CS39" s="167">
        <v>57.140900000000002</v>
      </c>
      <c r="CT39" s="167">
        <v>58.380299999999998</v>
      </c>
      <c r="CU39" s="167">
        <v>-26.8825</v>
      </c>
      <c r="CV39" s="167">
        <v>-55.140500000000003</v>
      </c>
      <c r="CW39" s="167">
        <v>-17.2149</v>
      </c>
      <c r="CX39" s="167">
        <v>3.6168</v>
      </c>
      <c r="CY39" s="167">
        <v>41.32</v>
      </c>
      <c r="CZ39" s="167">
        <v>17.98</v>
      </c>
      <c r="DA39" s="167">
        <v>10.317399999999999</v>
      </c>
      <c r="DB39" s="167">
        <v>9.3780999999999999</v>
      </c>
      <c r="DC39" s="167">
        <v>-17.911100000000001</v>
      </c>
      <c r="DD39" s="168"/>
      <c r="DE39" s="168"/>
      <c r="DF39" s="168"/>
      <c r="DG39" s="167">
        <v>29.990300000000001</v>
      </c>
      <c r="DH39" s="168"/>
      <c r="DI39" s="168"/>
      <c r="DJ39" s="167">
        <v>-49.5</v>
      </c>
      <c r="DK39" s="168"/>
      <c r="DL39" s="167">
        <v>5.202</v>
      </c>
      <c r="DM39" s="167">
        <v>27</v>
      </c>
      <c r="DN39" s="167">
        <v>22.242699999999999</v>
      </c>
      <c r="DO39" s="167">
        <v>31.919899999999998</v>
      </c>
      <c r="DP39" s="167">
        <v>18.850000000000001</v>
      </c>
      <c r="DQ39" s="167">
        <v>-5.28</v>
      </c>
      <c r="DR39" s="167">
        <v>18.259</v>
      </c>
      <c r="DS39" s="167">
        <v>-31.359300000000001</v>
      </c>
      <c r="DT39" s="167">
        <v>-14.11</v>
      </c>
      <c r="DU39" s="167">
        <v>-14.32</v>
      </c>
      <c r="DV39" s="167">
        <v>43.11</v>
      </c>
      <c r="DW39" s="167">
        <v>-31.32</v>
      </c>
      <c r="DX39" s="167">
        <v>-30.5091</v>
      </c>
      <c r="DY39" s="167">
        <v>-15.2182</v>
      </c>
      <c r="DZ39" s="167">
        <v>-42.421599999999998</v>
      </c>
      <c r="EA39" s="167">
        <v>-41.181800000000003</v>
      </c>
      <c r="EB39" s="167">
        <v>47.730899999999998</v>
      </c>
      <c r="EC39" s="167">
        <v>14.6289</v>
      </c>
      <c r="ED39" s="167">
        <v>2.2132000000000001</v>
      </c>
      <c r="EE39" s="167">
        <v>2.8237999999999999</v>
      </c>
      <c r="EF39" s="167">
        <v>-13.2507</v>
      </c>
      <c r="EG39" s="167">
        <v>-27.964700000000001</v>
      </c>
      <c r="EH39" s="167">
        <v>-16.437999999999999</v>
      </c>
      <c r="EI39" s="167">
        <v>13.863200000000001</v>
      </c>
      <c r="EJ39" s="167">
        <v>-81.827799999999996</v>
      </c>
      <c r="EK39" s="168"/>
      <c r="EL39" s="167">
        <v>-15.3277</v>
      </c>
      <c r="EM39" s="167">
        <v>-14.7209</v>
      </c>
      <c r="EN39" s="167">
        <v>17.4221</v>
      </c>
      <c r="EO39" s="167">
        <v>2.8597999999999999</v>
      </c>
      <c r="EP39" s="167">
        <v>2.3157000000000001</v>
      </c>
      <c r="EQ39" s="167">
        <v>-18.436</v>
      </c>
      <c r="ER39" s="167">
        <v>-31.636399999999998</v>
      </c>
      <c r="ES39" s="167">
        <v>-31.259399999999999</v>
      </c>
      <c r="ET39" s="167">
        <v>13.132400000000001</v>
      </c>
      <c r="EU39" s="167">
        <v>18.07</v>
      </c>
      <c r="EV39" s="167">
        <v>-4.24</v>
      </c>
      <c r="EW39" s="167">
        <v>-0.2</v>
      </c>
      <c r="EX39" s="167">
        <v>6.9671000000000003</v>
      </c>
      <c r="EY39" s="167">
        <v>-4.9305000000000003</v>
      </c>
      <c r="EZ39" s="167">
        <v>-10.808</v>
      </c>
      <c r="FA39" s="167">
        <v>-10.8687</v>
      </c>
      <c r="FB39" s="167">
        <v>7.4824000000000002</v>
      </c>
      <c r="FC39" s="167">
        <v>14.4031</v>
      </c>
      <c r="FD39" s="167">
        <v>-12.5328</v>
      </c>
      <c r="FE39" s="167">
        <v>3.6019999999999999</v>
      </c>
      <c r="FF39" s="168"/>
      <c r="FG39" s="167">
        <v>3.3974000000000002</v>
      </c>
      <c r="FH39" s="167">
        <v>3.6955</v>
      </c>
      <c r="FI39" s="167">
        <v>4.3902000000000001</v>
      </c>
      <c r="FJ39" s="167">
        <v>2.4062999999999999</v>
      </c>
      <c r="FK39" s="167">
        <v>7.3681000000000001</v>
      </c>
      <c r="FL39" s="167">
        <v>7.0331999999999999</v>
      </c>
      <c r="FM39" s="167">
        <v>15.406000000000001</v>
      </c>
      <c r="FN39" s="167">
        <v>24.507000000000001</v>
      </c>
      <c r="FO39" s="167">
        <v>24.503900000000002</v>
      </c>
      <c r="FP39" s="167">
        <v>18.415400000000002</v>
      </c>
      <c r="FQ39" s="167">
        <v>30.603000000000002</v>
      </c>
      <c r="FR39" s="167">
        <v>12.916499999999999</v>
      </c>
      <c r="FS39" s="167">
        <v>-11.38</v>
      </c>
      <c r="FT39" s="167">
        <v>-1.5212000000000001</v>
      </c>
      <c r="FU39" s="167">
        <v>0.2099</v>
      </c>
      <c r="FV39" s="167">
        <v>1.19</v>
      </c>
      <c r="FW39" s="167">
        <v>1.55</v>
      </c>
      <c r="FX39" s="167">
        <v>-13.451499999999999</v>
      </c>
      <c r="FY39" s="167">
        <v>2.0977999999999999</v>
      </c>
      <c r="FZ39" s="167">
        <v>7.2350000000000003</v>
      </c>
      <c r="GA39" s="167">
        <v>0.878</v>
      </c>
      <c r="GB39" s="167">
        <v>0</v>
      </c>
      <c r="GC39" s="167">
        <v>21.51</v>
      </c>
      <c r="GD39" s="167">
        <v>-40.301099999999998</v>
      </c>
      <c r="GE39" s="167">
        <v>-29.849900000000002</v>
      </c>
      <c r="GF39" s="167">
        <v>-1.77</v>
      </c>
      <c r="GG39" s="167">
        <v>32.598399999999998</v>
      </c>
      <c r="GH39" s="168"/>
      <c r="GI39" s="167">
        <v>29.3386</v>
      </c>
      <c r="GJ39" s="167">
        <v>-11.0465</v>
      </c>
      <c r="GK39" s="167">
        <v>-11.6976</v>
      </c>
      <c r="GL39" s="167">
        <v>3.0716000000000001</v>
      </c>
      <c r="GM39" s="168"/>
      <c r="GN39" s="168"/>
      <c r="GO39" s="167">
        <v>-12.3139</v>
      </c>
      <c r="GP39" s="167">
        <v>-32.7744</v>
      </c>
      <c r="GQ39" s="167">
        <v>6.6424000000000003</v>
      </c>
      <c r="GR39" s="167">
        <v>-22.325099999999999</v>
      </c>
      <c r="GS39" s="167">
        <v>5.8719000000000001</v>
      </c>
      <c r="GT39" s="167">
        <v>4.5205000000000002</v>
      </c>
      <c r="GU39" s="167">
        <v>178.43299999999999</v>
      </c>
      <c r="GV39" s="167">
        <v>0.8075</v>
      </c>
      <c r="GW39" s="167">
        <v>-7.4044999999999996</v>
      </c>
      <c r="GX39" s="167">
        <v>-11.932700000000001</v>
      </c>
      <c r="GY39" s="167">
        <v>3.5520999999999998</v>
      </c>
      <c r="GZ39" s="167">
        <v>8.6300000000000008</v>
      </c>
      <c r="HA39" s="167">
        <v>8.7588000000000008</v>
      </c>
      <c r="HB39" s="167">
        <v>3</v>
      </c>
      <c r="HC39" s="167">
        <v>17.084900000000001</v>
      </c>
      <c r="HD39" s="167">
        <v>18.725300000000001</v>
      </c>
      <c r="HE39" s="168"/>
      <c r="HF39" s="168"/>
      <c r="HG39" s="167">
        <v>-43.5931</v>
      </c>
      <c r="HH39" s="167">
        <v>51.983699999999999</v>
      </c>
      <c r="HI39" s="167">
        <v>69.7971</v>
      </c>
      <c r="HJ39" s="168"/>
      <c r="HK39" s="167">
        <v>-15.995799999999999</v>
      </c>
      <c r="HL39" s="168"/>
      <c r="HM39" s="167">
        <v>13.5076</v>
      </c>
      <c r="HN39" s="167">
        <v>-13.1591</v>
      </c>
      <c r="HO39" s="167">
        <v>-15.454599999999999</v>
      </c>
      <c r="HP39" s="167">
        <v>6.3472</v>
      </c>
      <c r="HQ39" s="167">
        <v>4.6694000000000004</v>
      </c>
      <c r="HR39" s="167">
        <v>-19.411799999999999</v>
      </c>
      <c r="HS39" s="167">
        <v>-18.5274</v>
      </c>
      <c r="HT39" s="167">
        <v>-23.775400000000001</v>
      </c>
      <c r="HU39" s="167">
        <v>-23.237500000000001</v>
      </c>
      <c r="HV39" s="167">
        <v>5.78</v>
      </c>
      <c r="HW39" s="167">
        <v>6</v>
      </c>
      <c r="HX39" s="167">
        <v>-23.8</v>
      </c>
      <c r="HY39" s="167">
        <v>-24</v>
      </c>
      <c r="HZ39" s="167">
        <v>0.1767</v>
      </c>
      <c r="IA39" s="167">
        <v>0</v>
      </c>
      <c r="IB39" s="167">
        <v>38.904400000000003</v>
      </c>
      <c r="IC39" s="167">
        <v>20.0914</v>
      </c>
      <c r="ID39" s="167">
        <v>19.7607</v>
      </c>
      <c r="IE39" s="167">
        <v>-10.1</v>
      </c>
      <c r="IF39" s="167">
        <v>-25.7</v>
      </c>
      <c r="IG39" s="167">
        <v>3.9</v>
      </c>
      <c r="IH39" s="167">
        <v>3.3</v>
      </c>
      <c r="II39" s="168"/>
      <c r="IJ39" s="168"/>
      <c r="IK39" s="167">
        <v>-161.31909999999999</v>
      </c>
      <c r="IL39" s="167">
        <v>35.636499999999998</v>
      </c>
      <c r="IM39" s="167">
        <v>-230.5224</v>
      </c>
      <c r="IN39" s="167">
        <v>-21.021100000000001</v>
      </c>
      <c r="IO39" s="167">
        <v>-26.261199999999999</v>
      </c>
      <c r="IP39" s="167">
        <v>67.015900000000002</v>
      </c>
      <c r="IQ39" s="167">
        <v>102.85120000000001</v>
      </c>
      <c r="IR39" s="168"/>
      <c r="IS39" s="167">
        <v>67.001099999999994</v>
      </c>
      <c r="IT39" s="167">
        <v>-13.084199999999999</v>
      </c>
      <c r="IU39" s="167">
        <v>-0.2482</v>
      </c>
      <c r="IV39" s="167">
        <v>-0.45350000000000001</v>
      </c>
      <c r="IW39" s="168"/>
      <c r="IX39" s="167">
        <v>111.73650000000001</v>
      </c>
      <c r="IY39" s="167">
        <v>-177.7413</v>
      </c>
      <c r="IZ39" s="167">
        <v>69.420599999999993</v>
      </c>
      <c r="JA39" s="167">
        <v>-67.724900000000005</v>
      </c>
      <c r="JB39" s="167">
        <v>-3.6560999999999999</v>
      </c>
      <c r="JC39" s="167">
        <v>5.1390000000000002</v>
      </c>
      <c r="JD39" s="167">
        <v>-7.04</v>
      </c>
      <c r="JE39" s="167">
        <v>-2.298</v>
      </c>
      <c r="JF39" s="167">
        <v>-2.3090000000000002</v>
      </c>
      <c r="JG39" s="167">
        <v>2</v>
      </c>
      <c r="JH39" s="167">
        <v>1.92</v>
      </c>
      <c r="JI39" s="167">
        <v>-4.7956000000000003</v>
      </c>
      <c r="JJ39" s="167">
        <v>-7.7622999999999998</v>
      </c>
      <c r="JK39" s="167">
        <v>3.9872000000000001</v>
      </c>
      <c r="JL39" s="167">
        <v>-1.3169</v>
      </c>
      <c r="JM39" s="167">
        <v>0</v>
      </c>
      <c r="JN39" s="167">
        <v>-0.95799999999999996</v>
      </c>
      <c r="JO39" s="167">
        <v>-0.90400000000000003</v>
      </c>
      <c r="JP39" s="168"/>
      <c r="JQ39" s="168"/>
      <c r="JR39" s="167">
        <v>2.7477999999999998</v>
      </c>
      <c r="JS39" s="167">
        <v>3.5045999999999999</v>
      </c>
      <c r="JT39" s="167">
        <v>3.6179000000000001</v>
      </c>
      <c r="JU39" s="168"/>
      <c r="JV39" s="167">
        <v>11</v>
      </c>
      <c r="JW39" s="167">
        <v>7.7416999999999998</v>
      </c>
      <c r="JX39" s="167">
        <v>1.35</v>
      </c>
      <c r="JY39" s="168"/>
      <c r="JZ39" s="167">
        <v>0</v>
      </c>
      <c r="KA39" s="167">
        <v>-6.7244000000000002</v>
      </c>
      <c r="KB39" s="167">
        <v>-29.478200000000001</v>
      </c>
      <c r="KC39" s="167">
        <v>2.6818</v>
      </c>
      <c r="KD39" s="167">
        <v>0</v>
      </c>
      <c r="KE39" s="167">
        <v>-32.332000000000001</v>
      </c>
      <c r="KF39" s="168"/>
      <c r="KG39" s="167">
        <v>-4.5999999999999996</v>
      </c>
      <c r="KH39" s="167">
        <v>-11.2</v>
      </c>
      <c r="KI39" s="167">
        <v>-39.301900000000003</v>
      </c>
      <c r="KJ39" s="167">
        <v>-52.545999999999999</v>
      </c>
    </row>
    <row r="40" spans="1:296" ht="18" customHeight="1" x14ac:dyDescent="0.25">
      <c r="A40" s="163" t="s">
        <v>71</v>
      </c>
      <c r="B40" s="163" t="s">
        <v>878</v>
      </c>
      <c r="C40" s="170">
        <v>0</v>
      </c>
      <c r="D40" s="170">
        <v>0</v>
      </c>
      <c r="E40" s="170">
        <v>7.6798999999999999</v>
      </c>
      <c r="F40" s="170">
        <v>-13.564</v>
      </c>
      <c r="G40" s="170">
        <v>11.034599999999999</v>
      </c>
      <c r="H40" s="170">
        <v>11.4009</v>
      </c>
      <c r="I40" s="171"/>
      <c r="J40" s="170">
        <v>25.7546</v>
      </c>
      <c r="K40" s="171"/>
      <c r="L40" s="170">
        <v>31.970800000000001</v>
      </c>
      <c r="M40" s="170">
        <v>14.066599999999999</v>
      </c>
      <c r="N40" s="170">
        <v>13.7082</v>
      </c>
      <c r="O40" s="170">
        <v>-15.54</v>
      </c>
      <c r="P40" s="170">
        <v>-35.200000000000003</v>
      </c>
      <c r="Q40" s="170">
        <v>13.2</v>
      </c>
      <c r="R40" s="170">
        <v>6.6239999999999997</v>
      </c>
      <c r="S40" s="170">
        <v>-24.2</v>
      </c>
      <c r="T40" s="170">
        <v>3.3883000000000001</v>
      </c>
      <c r="U40" s="170">
        <v>12.896699999999999</v>
      </c>
      <c r="V40" s="170">
        <v>6.0643000000000002</v>
      </c>
      <c r="W40" s="170">
        <v>5.9084000000000003</v>
      </c>
      <c r="X40" s="170">
        <v>10.388</v>
      </c>
      <c r="Y40" s="170">
        <v>1.1927000000000001</v>
      </c>
      <c r="Z40" s="170">
        <v>-0.29360000000000003</v>
      </c>
      <c r="AA40" s="170">
        <v>2.4931000000000001</v>
      </c>
      <c r="AB40" s="171"/>
      <c r="AC40" s="170">
        <v>-0.99850000000000005</v>
      </c>
      <c r="AD40" s="170">
        <v>6.8000000000000005E-2</v>
      </c>
      <c r="AE40" s="170">
        <v>0.20499999999999999</v>
      </c>
      <c r="AF40" s="170">
        <v>3.89</v>
      </c>
      <c r="AG40" s="170">
        <v>-4.4400000000000004</v>
      </c>
      <c r="AH40" s="170">
        <v>6.6</v>
      </c>
      <c r="AI40" s="170">
        <v>0.90800000000000003</v>
      </c>
      <c r="AJ40" s="170">
        <v>0.27400000000000002</v>
      </c>
      <c r="AK40" s="171"/>
      <c r="AL40" s="170">
        <v>-8.56</v>
      </c>
      <c r="AM40" s="171"/>
      <c r="AN40" s="170">
        <v>-12.42</v>
      </c>
      <c r="AO40" s="170">
        <v>-12.17</v>
      </c>
      <c r="AP40" s="170">
        <v>9.2048000000000005</v>
      </c>
      <c r="AQ40" s="170">
        <v>3.4737</v>
      </c>
      <c r="AR40" s="170">
        <v>20.718299999999999</v>
      </c>
      <c r="AS40" s="170">
        <v>25.968499999999999</v>
      </c>
      <c r="AT40" s="170">
        <v>-16.0946</v>
      </c>
      <c r="AU40" s="170">
        <v>-6.4813999999999998</v>
      </c>
      <c r="AV40" s="170">
        <v>-6.1581999999999999</v>
      </c>
      <c r="AW40" s="170">
        <v>19.690999999999999</v>
      </c>
      <c r="AX40" s="170">
        <v>7.9036999999999997</v>
      </c>
      <c r="AY40" s="170">
        <v>-19.025300000000001</v>
      </c>
      <c r="AZ40" s="170">
        <v>-16.274999999999999</v>
      </c>
      <c r="BA40" s="170">
        <v>28.385100000000001</v>
      </c>
      <c r="BB40" s="170">
        <v>31.1328</v>
      </c>
      <c r="BC40" s="170">
        <v>89.161199999999994</v>
      </c>
      <c r="BD40" s="170">
        <v>-1.2027000000000001</v>
      </c>
      <c r="BE40" s="170">
        <v>0.2</v>
      </c>
      <c r="BF40" s="170">
        <v>0.3</v>
      </c>
      <c r="BG40" s="170">
        <v>-23.969899999999999</v>
      </c>
      <c r="BH40" s="170">
        <v>-23.6463</v>
      </c>
      <c r="BI40" s="170">
        <v>-4.0030000000000001</v>
      </c>
      <c r="BJ40" s="171"/>
      <c r="BK40" s="170">
        <v>17.942799999999998</v>
      </c>
      <c r="BL40" s="170">
        <v>11.5428</v>
      </c>
      <c r="BM40" s="170">
        <v>4.9763999999999999</v>
      </c>
      <c r="BN40" s="170">
        <v>3.4998999999999998</v>
      </c>
      <c r="BO40" s="170">
        <v>-125.91930000000001</v>
      </c>
      <c r="BP40" s="170">
        <v>96.9268</v>
      </c>
      <c r="BQ40" s="170">
        <v>97.079300000000003</v>
      </c>
      <c r="BR40" s="170">
        <v>-72.385499999999993</v>
      </c>
      <c r="BS40" s="170">
        <v>-62.914700000000003</v>
      </c>
      <c r="BT40" s="171"/>
      <c r="BU40" s="171"/>
      <c r="BV40" s="171"/>
      <c r="BW40" s="170">
        <v>41.1357</v>
      </c>
      <c r="BX40" s="170">
        <v>13.23</v>
      </c>
      <c r="BY40" s="170">
        <v>14.12</v>
      </c>
      <c r="BZ40" s="170">
        <v>1.88</v>
      </c>
      <c r="CA40" s="170">
        <v>15.3</v>
      </c>
      <c r="CB40" s="170">
        <v>-19.8215</v>
      </c>
      <c r="CC40" s="170">
        <v>-19.6875</v>
      </c>
      <c r="CD40" s="170">
        <v>32.565600000000003</v>
      </c>
      <c r="CE40" s="170">
        <v>30.73</v>
      </c>
      <c r="CF40" s="170">
        <v>-9.1144999999999996</v>
      </c>
      <c r="CG40" s="170">
        <v>10.898899999999999</v>
      </c>
      <c r="CH40" s="170">
        <v>10.793200000000001</v>
      </c>
      <c r="CI40" s="170">
        <v>17.506599999999999</v>
      </c>
      <c r="CJ40" s="170">
        <v>0</v>
      </c>
      <c r="CK40" s="171"/>
      <c r="CL40" s="171"/>
      <c r="CM40" s="170">
        <v>22.2</v>
      </c>
      <c r="CN40" s="170">
        <v>18.5</v>
      </c>
      <c r="CO40" s="170">
        <v>-6.03</v>
      </c>
      <c r="CP40" s="170">
        <v>50.823099999999997</v>
      </c>
      <c r="CQ40" s="170">
        <v>50.686500000000002</v>
      </c>
      <c r="CR40" s="170">
        <v>47.737900000000003</v>
      </c>
      <c r="CS40" s="170">
        <v>58.527799999999999</v>
      </c>
      <c r="CT40" s="170">
        <v>59.0578</v>
      </c>
      <c r="CU40" s="170">
        <v>-26.786799999999999</v>
      </c>
      <c r="CV40" s="170">
        <v>-55.356699999999996</v>
      </c>
      <c r="CW40" s="170">
        <v>-17.716200000000001</v>
      </c>
      <c r="CX40" s="170">
        <v>3.4512</v>
      </c>
      <c r="CY40" s="170">
        <v>41.97</v>
      </c>
      <c r="CZ40" s="170">
        <v>18.16</v>
      </c>
      <c r="DA40" s="170">
        <v>10.004899999999999</v>
      </c>
      <c r="DB40" s="170">
        <v>8.9873999999999992</v>
      </c>
      <c r="DC40" s="170">
        <v>-17.578800000000001</v>
      </c>
      <c r="DD40" s="171"/>
      <c r="DE40" s="171"/>
      <c r="DF40" s="171"/>
      <c r="DG40" s="170">
        <v>29.383600000000001</v>
      </c>
      <c r="DH40" s="171"/>
      <c r="DI40" s="171"/>
      <c r="DJ40" s="170">
        <v>-49.5</v>
      </c>
      <c r="DK40" s="170">
        <v>-48.3</v>
      </c>
      <c r="DL40" s="170">
        <v>5.2350000000000003</v>
      </c>
      <c r="DM40" s="170">
        <v>27.1</v>
      </c>
      <c r="DN40" s="170">
        <v>21.4541</v>
      </c>
      <c r="DO40" s="170">
        <v>31.919899999999998</v>
      </c>
      <c r="DP40" s="170">
        <v>18.760000000000002</v>
      </c>
      <c r="DQ40" s="170">
        <v>-5.2</v>
      </c>
      <c r="DR40" s="170">
        <v>18.212499999999999</v>
      </c>
      <c r="DS40" s="170">
        <v>-30.5242</v>
      </c>
      <c r="DT40" s="170">
        <v>-13.99</v>
      </c>
      <c r="DU40" s="170">
        <v>-13.9</v>
      </c>
      <c r="DV40" s="170">
        <v>42.77</v>
      </c>
      <c r="DW40" s="170">
        <v>-31.07</v>
      </c>
      <c r="DX40" s="170">
        <v>-29.672699999999999</v>
      </c>
      <c r="DY40" s="170">
        <v>-14.1182</v>
      </c>
      <c r="DZ40" s="170">
        <v>-43.218299999999999</v>
      </c>
      <c r="EA40" s="170">
        <v>-41.5</v>
      </c>
      <c r="EB40" s="170">
        <v>47.578299999999999</v>
      </c>
      <c r="EC40" s="170">
        <v>13.995900000000001</v>
      </c>
      <c r="ED40" s="170">
        <v>2.085</v>
      </c>
      <c r="EE40" s="170">
        <v>2.6404000000000001</v>
      </c>
      <c r="EF40" s="170">
        <v>-15.9162</v>
      </c>
      <c r="EG40" s="170">
        <v>-30.0504</v>
      </c>
      <c r="EH40" s="170">
        <v>-16.074999999999999</v>
      </c>
      <c r="EI40" s="170">
        <v>9.9806000000000008</v>
      </c>
      <c r="EJ40" s="170">
        <v>-77.632300000000001</v>
      </c>
      <c r="EK40" s="171"/>
      <c r="EL40" s="170">
        <v>-14.4709</v>
      </c>
      <c r="EM40" s="170">
        <v>-13.6158</v>
      </c>
      <c r="EN40" s="170">
        <v>19.713899999999999</v>
      </c>
      <c r="EO40" s="170">
        <v>3.8308</v>
      </c>
      <c r="EP40" s="170">
        <v>2.9476</v>
      </c>
      <c r="EQ40" s="170">
        <v>-20.484000000000002</v>
      </c>
      <c r="ER40" s="170">
        <v>-31.2119</v>
      </c>
      <c r="ES40" s="170">
        <v>-31.393899999999999</v>
      </c>
      <c r="ET40" s="170">
        <v>15.5093</v>
      </c>
      <c r="EU40" s="170">
        <v>19.260000000000002</v>
      </c>
      <c r="EV40" s="170">
        <v>-4.1500000000000004</v>
      </c>
      <c r="EW40" s="170">
        <v>1.9</v>
      </c>
      <c r="EX40" s="170">
        <v>6.6536999999999997</v>
      </c>
      <c r="EY40" s="170">
        <v>-1.4719</v>
      </c>
      <c r="EZ40" s="170">
        <v>-10.0185</v>
      </c>
      <c r="FA40" s="170">
        <v>-10.1983</v>
      </c>
      <c r="FB40" s="170">
        <v>7.6574</v>
      </c>
      <c r="FC40" s="170">
        <v>15.9854</v>
      </c>
      <c r="FD40" s="170">
        <v>-14.3584</v>
      </c>
      <c r="FE40" s="170">
        <v>3.1974999999999998</v>
      </c>
      <c r="FF40" s="171"/>
      <c r="FG40" s="170">
        <v>2.8853</v>
      </c>
      <c r="FH40" s="171"/>
      <c r="FI40" s="171"/>
      <c r="FJ40" s="171"/>
      <c r="FK40" s="170">
        <v>7.8704000000000001</v>
      </c>
      <c r="FL40" s="170">
        <v>7.7030000000000003</v>
      </c>
      <c r="FM40" s="170">
        <v>15.908300000000001</v>
      </c>
      <c r="FN40" s="170">
        <v>25.098400000000002</v>
      </c>
      <c r="FO40" s="170">
        <v>25.3688</v>
      </c>
      <c r="FP40" s="170">
        <v>17.994599999999998</v>
      </c>
      <c r="FQ40" s="170">
        <v>29.7136</v>
      </c>
      <c r="FR40" s="170">
        <v>12.4526</v>
      </c>
      <c r="FS40" s="170">
        <v>-11.44</v>
      </c>
      <c r="FT40" s="170">
        <v>-1.9094</v>
      </c>
      <c r="FU40" s="170">
        <v>0.20069999999999999</v>
      </c>
      <c r="FV40" s="170">
        <v>1.18</v>
      </c>
      <c r="FW40" s="170">
        <v>0.9</v>
      </c>
      <c r="FX40" s="170">
        <v>-12.3543</v>
      </c>
      <c r="FY40" s="171"/>
      <c r="FZ40" s="170">
        <v>7.2519999999999998</v>
      </c>
      <c r="GA40" s="170">
        <v>1.1379999999999999</v>
      </c>
      <c r="GB40" s="171"/>
      <c r="GC40" s="170">
        <v>21.73</v>
      </c>
      <c r="GD40" s="170">
        <v>-39.376199999999997</v>
      </c>
      <c r="GE40" s="170">
        <v>-30.177099999999999</v>
      </c>
      <c r="GF40" s="170">
        <v>-1.92</v>
      </c>
      <c r="GG40" s="170">
        <v>32.540799999999997</v>
      </c>
      <c r="GH40" s="171"/>
      <c r="GI40" s="170">
        <v>29.4575</v>
      </c>
      <c r="GJ40" s="170">
        <v>-10.7141</v>
      </c>
      <c r="GK40" s="170">
        <v>-11.4117</v>
      </c>
      <c r="GL40" s="170">
        <v>3.0659000000000001</v>
      </c>
      <c r="GM40" s="171"/>
      <c r="GN40" s="171"/>
      <c r="GO40" s="170">
        <v>-13.657999999999999</v>
      </c>
      <c r="GP40" s="170">
        <v>-33.645699999999998</v>
      </c>
      <c r="GQ40" s="170">
        <v>6.3921999999999999</v>
      </c>
      <c r="GR40" s="170">
        <v>-22.545200000000001</v>
      </c>
      <c r="GS40" s="170">
        <v>5.4024000000000001</v>
      </c>
      <c r="GT40" s="170">
        <v>5.5011999999999999</v>
      </c>
      <c r="GU40" s="170">
        <v>176.05260000000001</v>
      </c>
      <c r="GV40" s="170">
        <v>0.37869999999999998</v>
      </c>
      <c r="GW40" s="170">
        <v>-8.2087000000000003</v>
      </c>
      <c r="GX40" s="170">
        <v>-11.866400000000001</v>
      </c>
      <c r="GY40" s="170">
        <v>3.1979000000000002</v>
      </c>
      <c r="GZ40" s="170">
        <v>8.6885999999999992</v>
      </c>
      <c r="HA40" s="170">
        <v>8.8933</v>
      </c>
      <c r="HB40" s="170">
        <v>3</v>
      </c>
      <c r="HC40" s="170">
        <v>18.282800000000002</v>
      </c>
      <c r="HD40" s="170">
        <v>19.613600000000002</v>
      </c>
      <c r="HE40" s="171"/>
      <c r="HF40" s="171"/>
      <c r="HG40" s="170">
        <v>-47.320599999999999</v>
      </c>
      <c r="HH40" s="170">
        <v>54.344000000000001</v>
      </c>
      <c r="HI40" s="170">
        <v>72.034000000000006</v>
      </c>
      <c r="HJ40" s="171"/>
      <c r="HK40" s="170">
        <v>-13.5197</v>
      </c>
      <c r="HL40" s="171"/>
      <c r="HM40" s="170">
        <v>15.155900000000001</v>
      </c>
      <c r="HN40" s="170">
        <v>-14.809200000000001</v>
      </c>
      <c r="HO40" s="170">
        <v>-15.0002</v>
      </c>
      <c r="HP40" s="171"/>
      <c r="HQ40" s="171"/>
      <c r="HR40" s="170">
        <v>-19.367799999999999</v>
      </c>
      <c r="HS40" s="170">
        <v>-18.758099999999999</v>
      </c>
      <c r="HT40" s="170">
        <v>-18.6433</v>
      </c>
      <c r="HU40" s="170">
        <v>-18.333100000000002</v>
      </c>
      <c r="HV40" s="170">
        <v>8.44</v>
      </c>
      <c r="HW40" s="170">
        <v>8.76</v>
      </c>
      <c r="HX40" s="170">
        <v>-22.5</v>
      </c>
      <c r="HY40" s="170">
        <v>-22.8</v>
      </c>
      <c r="HZ40" s="170">
        <v>3.5700000000000003E-2</v>
      </c>
      <c r="IA40" s="170">
        <v>1.84</v>
      </c>
      <c r="IB40" s="170">
        <v>38.947099999999999</v>
      </c>
      <c r="IC40" s="170">
        <v>18.448699999999999</v>
      </c>
      <c r="ID40" s="170">
        <v>18.343800000000002</v>
      </c>
      <c r="IE40" s="170">
        <v>-10.6</v>
      </c>
      <c r="IF40" s="170">
        <v>-26.4</v>
      </c>
      <c r="IG40" s="170">
        <v>3.9</v>
      </c>
      <c r="IH40" s="170">
        <v>3.3</v>
      </c>
      <c r="II40" s="170">
        <v>-18.0672</v>
      </c>
      <c r="IJ40" s="170">
        <v>-18.052700000000002</v>
      </c>
      <c r="IK40" s="170">
        <v>-160.24029999999999</v>
      </c>
      <c r="IL40" s="170">
        <v>38.494399999999999</v>
      </c>
      <c r="IM40" s="170">
        <v>-231.19739999999999</v>
      </c>
      <c r="IN40" s="170">
        <v>-23.988600000000002</v>
      </c>
      <c r="IO40" s="170">
        <v>-24.820499999999999</v>
      </c>
      <c r="IP40" s="170">
        <v>71.004599999999996</v>
      </c>
      <c r="IQ40" s="170">
        <v>94.969300000000004</v>
      </c>
      <c r="IR40" s="171"/>
      <c r="IS40" s="170">
        <v>80.656099999999995</v>
      </c>
      <c r="IT40" s="170">
        <v>-0.43009999999999998</v>
      </c>
      <c r="IU40" s="170">
        <v>5.5263</v>
      </c>
      <c r="IV40" s="170">
        <v>3.3860999999999999</v>
      </c>
      <c r="IW40" s="171"/>
      <c r="IX40" s="170">
        <v>126.69759999999999</v>
      </c>
      <c r="IY40" s="170">
        <v>-183.73840000000001</v>
      </c>
      <c r="IZ40" s="170">
        <v>80.091099999999997</v>
      </c>
      <c r="JA40" s="170">
        <v>-79.591999999999999</v>
      </c>
      <c r="JB40" s="170">
        <v>-3.7732999999999999</v>
      </c>
      <c r="JC40" s="170">
        <v>6.1920000000000002</v>
      </c>
      <c r="JD40" s="170">
        <v>-4.32</v>
      </c>
      <c r="JE40" s="170">
        <v>-2.2400000000000002</v>
      </c>
      <c r="JF40" s="170">
        <v>-2.246</v>
      </c>
      <c r="JG40" s="170">
        <v>-0.48</v>
      </c>
      <c r="JH40" s="170">
        <v>3.04</v>
      </c>
      <c r="JI40" s="170">
        <v>-2.8289</v>
      </c>
      <c r="JJ40" s="170">
        <v>-8.0551999999999992</v>
      </c>
      <c r="JK40" s="170">
        <v>6.2424999999999997</v>
      </c>
      <c r="JL40" s="170">
        <v>-1.1397999999999999</v>
      </c>
      <c r="JM40" s="170">
        <v>-2.2000000000000002</v>
      </c>
      <c r="JN40" s="170">
        <v>-2.1989999999999998</v>
      </c>
      <c r="JO40" s="170">
        <v>-1.238</v>
      </c>
      <c r="JP40" s="171"/>
      <c r="JQ40" s="171"/>
      <c r="JR40" s="170">
        <v>3.2843</v>
      </c>
      <c r="JS40" s="170">
        <v>2.5236000000000001</v>
      </c>
      <c r="JT40" s="170">
        <v>2.0684</v>
      </c>
      <c r="JU40" s="171"/>
      <c r="JV40" s="170">
        <v>9.9</v>
      </c>
      <c r="JW40" s="170">
        <v>8.1911000000000005</v>
      </c>
      <c r="JX40" s="170">
        <v>1.21</v>
      </c>
      <c r="JY40" s="171"/>
      <c r="JZ40" s="170">
        <v>-2.9016999999999999</v>
      </c>
      <c r="KA40" s="170">
        <v>-6.444</v>
      </c>
      <c r="KB40" s="170">
        <v>-29.774899999999999</v>
      </c>
      <c r="KC40" s="170">
        <v>0</v>
      </c>
      <c r="KD40" s="170">
        <v>2.3046000000000002</v>
      </c>
      <c r="KE40" s="170">
        <v>-33.3979</v>
      </c>
      <c r="KF40" s="171"/>
      <c r="KG40" s="170">
        <v>-4</v>
      </c>
      <c r="KH40" s="170">
        <v>-11.5</v>
      </c>
      <c r="KI40" s="170">
        <v>-39.688000000000002</v>
      </c>
      <c r="KJ40" s="170">
        <v>-49.683399999999999</v>
      </c>
    </row>
    <row r="41" spans="1:296" ht="18" customHeight="1" x14ac:dyDescent="0.25">
      <c r="A41" s="163" t="s">
        <v>71</v>
      </c>
      <c r="B41" s="163" t="s">
        <v>879</v>
      </c>
      <c r="C41" s="164">
        <v>0</v>
      </c>
      <c r="D41" s="164">
        <v>0</v>
      </c>
      <c r="E41" s="164">
        <v>7.7683999999999997</v>
      </c>
      <c r="F41" s="164">
        <v>-13.5045</v>
      </c>
      <c r="G41" s="164">
        <v>11.4434</v>
      </c>
      <c r="H41" s="164">
        <v>11.971</v>
      </c>
      <c r="I41" s="165"/>
      <c r="J41" s="164">
        <v>25.311800000000002</v>
      </c>
      <c r="K41" s="165"/>
      <c r="L41" s="164">
        <v>30.808599999999998</v>
      </c>
      <c r="M41" s="164">
        <v>13.4856</v>
      </c>
      <c r="N41" s="164">
        <v>12.9651</v>
      </c>
      <c r="O41" s="164">
        <v>-15.54</v>
      </c>
      <c r="P41" s="164">
        <v>-35.200000000000003</v>
      </c>
      <c r="Q41" s="164">
        <v>13.2</v>
      </c>
      <c r="R41" s="164">
        <v>5.7960000000000003</v>
      </c>
      <c r="S41" s="164">
        <v>-24.2</v>
      </c>
      <c r="T41" s="164">
        <v>3.0388000000000002</v>
      </c>
      <c r="U41" s="164">
        <v>13.5451</v>
      </c>
      <c r="V41" s="164">
        <v>6.0068999999999999</v>
      </c>
      <c r="W41" s="164">
        <v>5.931</v>
      </c>
      <c r="X41" s="164">
        <v>10.514200000000001</v>
      </c>
      <c r="Y41" s="164">
        <v>0.65839999999999999</v>
      </c>
      <c r="Z41" s="164">
        <v>-0.32190000000000002</v>
      </c>
      <c r="AA41" s="164">
        <v>2.2198000000000002</v>
      </c>
      <c r="AB41" s="165"/>
      <c r="AC41" s="164">
        <v>-0.99180000000000001</v>
      </c>
      <c r="AD41" s="164">
        <v>0.13</v>
      </c>
      <c r="AE41" s="164">
        <v>0.13100000000000001</v>
      </c>
      <c r="AF41" s="164">
        <v>3.835</v>
      </c>
      <c r="AG41" s="164">
        <v>-4.4400000000000004</v>
      </c>
      <c r="AH41" s="164">
        <v>6.6</v>
      </c>
      <c r="AI41" s="164">
        <v>0.95499999999999996</v>
      </c>
      <c r="AJ41" s="164">
        <v>0.26500000000000001</v>
      </c>
      <c r="AK41" s="165"/>
      <c r="AL41" s="164">
        <v>-8.5</v>
      </c>
      <c r="AM41" s="165"/>
      <c r="AN41" s="164">
        <v>-12.52</v>
      </c>
      <c r="AO41" s="164">
        <v>-12.38</v>
      </c>
      <c r="AP41" s="164">
        <v>9.5413999999999994</v>
      </c>
      <c r="AQ41" s="164">
        <v>2.9283000000000001</v>
      </c>
      <c r="AR41" s="164">
        <v>20.472200000000001</v>
      </c>
      <c r="AS41" s="164">
        <v>25.298500000000001</v>
      </c>
      <c r="AT41" s="164">
        <v>-16.274999999999999</v>
      </c>
      <c r="AU41" s="164">
        <v>-6.2518000000000002</v>
      </c>
      <c r="AV41" s="164">
        <v>-5.7348999999999997</v>
      </c>
      <c r="AW41" s="164">
        <v>16.2651</v>
      </c>
      <c r="AX41" s="164">
        <v>9.0856999999999992</v>
      </c>
      <c r="AY41" s="164">
        <v>-18.129799999999999</v>
      </c>
      <c r="AZ41" s="164">
        <v>-14.8973</v>
      </c>
      <c r="BA41" s="164">
        <v>32.570500000000003</v>
      </c>
      <c r="BB41" s="164">
        <v>33.546100000000003</v>
      </c>
      <c r="BC41" s="164">
        <v>86.178600000000003</v>
      </c>
      <c r="BD41" s="164">
        <v>0</v>
      </c>
      <c r="BE41" s="164">
        <v>0</v>
      </c>
      <c r="BF41" s="164">
        <v>0</v>
      </c>
      <c r="BG41" s="164">
        <v>-24.206700000000001</v>
      </c>
      <c r="BH41" s="164">
        <v>-24.372499999999999</v>
      </c>
      <c r="BI41" s="164">
        <v>-3.8653</v>
      </c>
      <c r="BJ41" s="165"/>
      <c r="BK41" s="164">
        <v>17.165400000000002</v>
      </c>
      <c r="BL41" s="164">
        <v>11.440300000000001</v>
      </c>
      <c r="BM41" s="164">
        <v>4.7454999999999998</v>
      </c>
      <c r="BN41" s="164">
        <v>3.2347000000000001</v>
      </c>
      <c r="BO41" s="164">
        <v>-126.4992</v>
      </c>
      <c r="BP41" s="164">
        <v>97.537099999999995</v>
      </c>
      <c r="BQ41" s="164">
        <v>97.750799999999998</v>
      </c>
      <c r="BR41" s="164">
        <v>-77.016400000000004</v>
      </c>
      <c r="BS41" s="164">
        <v>-71.839200000000005</v>
      </c>
      <c r="BT41" s="165"/>
      <c r="BU41" s="165"/>
      <c r="BV41" s="165"/>
      <c r="BW41" s="164">
        <v>38.930199999999999</v>
      </c>
      <c r="BX41" s="164">
        <v>13.05</v>
      </c>
      <c r="BY41" s="164">
        <v>13.93</v>
      </c>
      <c r="BZ41" s="164">
        <v>1.48</v>
      </c>
      <c r="CA41" s="164">
        <v>14.79</v>
      </c>
      <c r="CB41" s="164">
        <v>-15.534800000000001</v>
      </c>
      <c r="CC41" s="164">
        <v>-15.534800000000001</v>
      </c>
      <c r="CD41" s="164">
        <v>28.307400000000001</v>
      </c>
      <c r="CE41" s="164">
        <v>27.116</v>
      </c>
      <c r="CF41" s="164">
        <v>-8.8630999999999993</v>
      </c>
      <c r="CG41" s="164">
        <v>13.2751</v>
      </c>
      <c r="CH41" s="164">
        <v>13.536899999999999</v>
      </c>
      <c r="CI41" s="164">
        <v>16.4404</v>
      </c>
      <c r="CJ41" s="165"/>
      <c r="CK41" s="165"/>
      <c r="CL41" s="165"/>
      <c r="CM41" s="164">
        <v>8.4</v>
      </c>
      <c r="CN41" s="164">
        <v>6</v>
      </c>
      <c r="CO41" s="164">
        <v>-6.3</v>
      </c>
      <c r="CP41" s="164">
        <v>45.014000000000003</v>
      </c>
      <c r="CQ41" s="164">
        <v>45.213200000000001</v>
      </c>
      <c r="CR41" s="164">
        <v>42.615299999999998</v>
      </c>
      <c r="CS41" s="164">
        <v>54.3568</v>
      </c>
      <c r="CT41" s="164">
        <v>54.584600000000002</v>
      </c>
      <c r="CU41" s="164">
        <v>-26.4162</v>
      </c>
      <c r="CV41" s="164">
        <v>-50.966500000000003</v>
      </c>
      <c r="CW41" s="164">
        <v>-16.348299999999998</v>
      </c>
      <c r="CX41" s="164">
        <v>3.8955000000000002</v>
      </c>
      <c r="CY41" s="164">
        <v>41.4</v>
      </c>
      <c r="CZ41" s="164">
        <v>17.63</v>
      </c>
      <c r="DA41" s="164">
        <v>9.3798999999999992</v>
      </c>
      <c r="DB41" s="164">
        <v>8.4991000000000003</v>
      </c>
      <c r="DC41" s="164">
        <v>-17.562100000000001</v>
      </c>
      <c r="DD41" s="165"/>
      <c r="DE41" s="165"/>
      <c r="DF41" s="165"/>
      <c r="DG41" s="164">
        <v>31.814299999999999</v>
      </c>
      <c r="DH41" s="165"/>
      <c r="DI41" s="165"/>
      <c r="DJ41" s="164">
        <v>-52.5</v>
      </c>
      <c r="DK41" s="164">
        <v>-52.4</v>
      </c>
      <c r="DL41" s="164">
        <v>4.9029999999999996</v>
      </c>
      <c r="DM41" s="164">
        <v>25.4</v>
      </c>
      <c r="DN41" s="164">
        <v>20.665600000000001</v>
      </c>
      <c r="DO41" s="164">
        <v>30.435500000000001</v>
      </c>
      <c r="DP41" s="164">
        <v>17.489999999999998</v>
      </c>
      <c r="DQ41" s="164">
        <v>-4.9400000000000004</v>
      </c>
      <c r="DR41" s="164">
        <v>18.631</v>
      </c>
      <c r="DS41" s="164">
        <v>-31.661799999999999</v>
      </c>
      <c r="DT41" s="164">
        <v>-13.79</v>
      </c>
      <c r="DU41" s="164">
        <v>-13.88</v>
      </c>
      <c r="DV41" s="164">
        <v>41.9</v>
      </c>
      <c r="DW41" s="164">
        <v>-31.75</v>
      </c>
      <c r="DX41" s="164">
        <v>-30.8</v>
      </c>
      <c r="DY41" s="164">
        <v>-15.181800000000001</v>
      </c>
      <c r="DZ41" s="164">
        <v>-39.639000000000003</v>
      </c>
      <c r="EA41" s="164">
        <v>-38.263599999999997</v>
      </c>
      <c r="EB41" s="164">
        <v>46.229599999999998</v>
      </c>
      <c r="EC41" s="164">
        <v>13.306699999999999</v>
      </c>
      <c r="ED41" s="164">
        <v>0.13070000000000001</v>
      </c>
      <c r="EE41" s="164">
        <v>0.1229</v>
      </c>
      <c r="EF41" s="164">
        <v>-15.8163</v>
      </c>
      <c r="EG41" s="164">
        <v>-31.4819</v>
      </c>
      <c r="EH41" s="164">
        <v>-16.030999999999999</v>
      </c>
      <c r="EI41" s="164">
        <v>10.788</v>
      </c>
      <c r="EJ41" s="164">
        <v>-69.676900000000003</v>
      </c>
      <c r="EK41" s="165"/>
      <c r="EL41" s="164">
        <v>-14.5426</v>
      </c>
      <c r="EM41" s="164">
        <v>-13.409000000000001</v>
      </c>
      <c r="EN41" s="164">
        <v>17.044599999999999</v>
      </c>
      <c r="EO41" s="164">
        <v>5.5156999999999998</v>
      </c>
      <c r="EP41" s="164">
        <v>5.0273000000000003</v>
      </c>
      <c r="EQ41" s="164">
        <v>-25.091999999999999</v>
      </c>
      <c r="ER41" s="164">
        <v>-27.552099999999999</v>
      </c>
      <c r="ES41" s="164">
        <v>-27.665299999999998</v>
      </c>
      <c r="ET41" s="164">
        <v>13.174200000000001</v>
      </c>
      <c r="EU41" s="164">
        <v>19.670000000000002</v>
      </c>
      <c r="EV41" s="164">
        <v>0</v>
      </c>
      <c r="EW41" s="164">
        <v>1.8</v>
      </c>
      <c r="EX41" s="164">
        <v>6.4861000000000004</v>
      </c>
      <c r="EY41" s="164">
        <v>2.3532000000000002</v>
      </c>
      <c r="EZ41" s="164">
        <v>-10.1553</v>
      </c>
      <c r="FA41" s="164">
        <v>-10.360300000000001</v>
      </c>
      <c r="FB41" s="164">
        <v>7.3983999999999996</v>
      </c>
      <c r="FC41" s="164">
        <v>15.832700000000001</v>
      </c>
      <c r="FD41" s="164">
        <v>-13.2095</v>
      </c>
      <c r="FE41" s="164">
        <v>3.0749</v>
      </c>
      <c r="FF41" s="165"/>
      <c r="FG41" s="164">
        <v>2.9312</v>
      </c>
      <c r="FH41" s="165"/>
      <c r="FI41" s="165"/>
      <c r="FJ41" s="165"/>
      <c r="FK41" s="164">
        <v>4.0189000000000004</v>
      </c>
      <c r="FL41" s="164">
        <v>3.6840000000000002</v>
      </c>
      <c r="FM41" s="164">
        <v>14.5687</v>
      </c>
      <c r="FN41" s="164">
        <v>21.5502</v>
      </c>
      <c r="FO41" s="164">
        <v>22.559799999999999</v>
      </c>
      <c r="FP41" s="164">
        <v>17.9313</v>
      </c>
      <c r="FQ41" s="164">
        <v>29.171399999999998</v>
      </c>
      <c r="FR41" s="164">
        <v>12.7309</v>
      </c>
      <c r="FS41" s="164">
        <v>-11.47</v>
      </c>
      <c r="FT41" s="164">
        <v>-1.9056999999999999</v>
      </c>
      <c r="FU41" s="164">
        <v>0.20069999999999999</v>
      </c>
      <c r="FV41" s="164">
        <v>1.2</v>
      </c>
      <c r="FW41" s="164">
        <v>0.7</v>
      </c>
      <c r="FX41" s="164">
        <v>-12.7677</v>
      </c>
      <c r="FY41" s="165"/>
      <c r="FZ41" s="164">
        <v>7.0570000000000004</v>
      </c>
      <c r="GA41" s="164">
        <v>1.105</v>
      </c>
      <c r="GB41" s="165"/>
      <c r="GC41" s="164">
        <v>21.88</v>
      </c>
      <c r="GD41" s="164">
        <v>-38.6738</v>
      </c>
      <c r="GE41" s="164">
        <v>-28.9816</v>
      </c>
      <c r="GF41" s="164">
        <v>-2.02</v>
      </c>
      <c r="GG41" s="164">
        <v>32.284700000000001</v>
      </c>
      <c r="GH41" s="165"/>
      <c r="GI41" s="164">
        <v>28.690200000000001</v>
      </c>
      <c r="GJ41" s="164">
        <v>-11.252000000000001</v>
      </c>
      <c r="GK41" s="164">
        <v>-11.806800000000001</v>
      </c>
      <c r="GL41" s="164">
        <v>3.0211999999999999</v>
      </c>
      <c r="GM41" s="164">
        <v>3.9E-2</v>
      </c>
      <c r="GN41" s="165"/>
      <c r="GO41" s="164">
        <v>-12.8841</v>
      </c>
      <c r="GP41" s="164">
        <v>-33.121499999999997</v>
      </c>
      <c r="GQ41" s="164">
        <v>6.2640000000000002</v>
      </c>
      <c r="GR41" s="164">
        <v>-22.372699999999998</v>
      </c>
      <c r="GS41" s="164">
        <v>4.8836000000000004</v>
      </c>
      <c r="GT41" s="164">
        <v>5.3098000000000001</v>
      </c>
      <c r="GU41" s="164">
        <v>176.3519</v>
      </c>
      <c r="GV41" s="164">
        <v>0.1431</v>
      </c>
      <c r="GW41" s="164">
        <v>-6.1112000000000002</v>
      </c>
      <c r="GX41" s="164">
        <v>-12.6882</v>
      </c>
      <c r="GY41" s="164">
        <v>3.1564000000000001</v>
      </c>
      <c r="GZ41" s="164">
        <v>8.5495000000000001</v>
      </c>
      <c r="HA41" s="164">
        <v>8.6717999999999993</v>
      </c>
      <c r="HB41" s="164">
        <v>2.6192000000000002</v>
      </c>
      <c r="HC41" s="164">
        <v>12.6546</v>
      </c>
      <c r="HD41" s="164">
        <v>13.311299999999999</v>
      </c>
      <c r="HE41" s="165"/>
      <c r="HF41" s="165"/>
      <c r="HG41" s="164">
        <v>-30.154</v>
      </c>
      <c r="HH41" s="164">
        <v>36.2087</v>
      </c>
      <c r="HI41" s="164">
        <v>67.648200000000003</v>
      </c>
      <c r="HJ41" s="165"/>
      <c r="HK41" s="164">
        <v>-7.7405999999999997</v>
      </c>
      <c r="HL41" s="165"/>
      <c r="HM41" s="164">
        <v>14.777900000000001</v>
      </c>
      <c r="HN41" s="164">
        <v>-13.6121</v>
      </c>
      <c r="HO41" s="164">
        <v>-14.753</v>
      </c>
      <c r="HP41" s="164">
        <v>18.437999999999999</v>
      </c>
      <c r="HQ41" s="164">
        <v>17.592300000000002</v>
      </c>
      <c r="HR41" s="164">
        <v>-19.257999999999999</v>
      </c>
      <c r="HS41" s="164">
        <v>-18.598800000000001</v>
      </c>
      <c r="HT41" s="164">
        <v>-17.283200000000001</v>
      </c>
      <c r="HU41" s="164">
        <v>-17.751100000000001</v>
      </c>
      <c r="HV41" s="164">
        <v>8.5500000000000007</v>
      </c>
      <c r="HW41" s="164">
        <v>8.8800000000000008</v>
      </c>
      <c r="HX41" s="164">
        <v>-22.4</v>
      </c>
      <c r="HY41" s="164">
        <v>-22.2</v>
      </c>
      <c r="HZ41" s="164">
        <v>0.19500000000000001</v>
      </c>
      <c r="IA41" s="164">
        <v>2.08</v>
      </c>
      <c r="IB41" s="164">
        <v>27.4009</v>
      </c>
      <c r="IC41" s="164">
        <v>24.986999999999998</v>
      </c>
      <c r="ID41" s="164">
        <v>24.881399999999999</v>
      </c>
      <c r="IE41" s="164">
        <v>-11</v>
      </c>
      <c r="IF41" s="164">
        <v>-24.7</v>
      </c>
      <c r="IG41" s="164">
        <v>5.2</v>
      </c>
      <c r="IH41" s="164">
        <v>4.3</v>
      </c>
      <c r="II41" s="165"/>
      <c r="IJ41" s="165"/>
      <c r="IK41" s="164">
        <v>-157.8288</v>
      </c>
      <c r="IL41" s="164">
        <v>29.171700000000001</v>
      </c>
      <c r="IM41" s="164">
        <v>-224.88829999999999</v>
      </c>
      <c r="IN41" s="164">
        <v>-25.715199999999999</v>
      </c>
      <c r="IO41" s="164">
        <v>-25.561</v>
      </c>
      <c r="IP41" s="164">
        <v>72.533000000000001</v>
      </c>
      <c r="IQ41" s="164">
        <v>96.081599999999995</v>
      </c>
      <c r="IR41" s="165"/>
      <c r="IS41" s="164">
        <v>83.245999999999995</v>
      </c>
      <c r="IT41" s="164">
        <v>-3.9685999999999999</v>
      </c>
      <c r="IU41" s="164">
        <v>5.3036000000000003</v>
      </c>
      <c r="IV41" s="164">
        <v>4.71</v>
      </c>
      <c r="IW41" s="165"/>
      <c r="IX41" s="164">
        <v>128.4101</v>
      </c>
      <c r="IY41" s="164">
        <v>-183.6352</v>
      </c>
      <c r="IZ41" s="164">
        <v>84.012900000000002</v>
      </c>
      <c r="JA41" s="164">
        <v>-82.921700000000001</v>
      </c>
      <c r="JB41" s="164">
        <v>-2.367</v>
      </c>
      <c r="JC41" s="164">
        <v>6.7229999999999999</v>
      </c>
      <c r="JD41" s="164">
        <v>-4.24</v>
      </c>
      <c r="JE41" s="164">
        <v>-2.2440000000000002</v>
      </c>
      <c r="JF41" s="164">
        <v>-2.25</v>
      </c>
      <c r="JG41" s="164">
        <v>-0.8</v>
      </c>
      <c r="JH41" s="164">
        <v>2.56</v>
      </c>
      <c r="JI41" s="164">
        <v>-2.5996000000000001</v>
      </c>
      <c r="JJ41" s="164">
        <v>-8.1437000000000008</v>
      </c>
      <c r="JK41" s="164">
        <v>6.7979000000000003</v>
      </c>
      <c r="JL41" s="164">
        <v>-1.3473999999999999</v>
      </c>
      <c r="JM41" s="164">
        <v>-1.6</v>
      </c>
      <c r="JN41" s="164">
        <v>-2.3140000000000001</v>
      </c>
      <c r="JO41" s="164">
        <v>-0.91600000000000004</v>
      </c>
      <c r="JP41" s="165"/>
      <c r="JQ41" s="165"/>
      <c r="JR41" s="164">
        <v>2.919</v>
      </c>
      <c r="JS41" s="164">
        <v>3.2538</v>
      </c>
      <c r="JT41" s="164">
        <v>2.7164999999999999</v>
      </c>
      <c r="JU41" s="165"/>
      <c r="JV41" s="164">
        <v>9.8000000000000007</v>
      </c>
      <c r="JW41" s="164">
        <v>8.6100999999999992</v>
      </c>
      <c r="JX41" s="164">
        <v>1.23</v>
      </c>
      <c r="JY41" s="165"/>
      <c r="JZ41" s="164">
        <v>-5.4730999999999996</v>
      </c>
      <c r="KA41" s="164">
        <v>-5.7824999999999998</v>
      </c>
      <c r="KB41" s="164">
        <v>-28.587</v>
      </c>
      <c r="KC41" s="164">
        <v>-3.1263999999999998</v>
      </c>
      <c r="KD41" s="164">
        <v>0</v>
      </c>
      <c r="KE41" s="164">
        <v>-30.862100000000002</v>
      </c>
      <c r="KF41" s="164">
        <v>0</v>
      </c>
      <c r="KG41" s="164">
        <v>-3.3</v>
      </c>
      <c r="KH41" s="164">
        <v>-11.5</v>
      </c>
      <c r="KI41" s="164">
        <v>-25.991700000000002</v>
      </c>
      <c r="KJ41" s="164">
        <v>-66.770099999999999</v>
      </c>
    </row>
    <row r="42" spans="1:296" ht="18" customHeight="1" x14ac:dyDescent="0.25">
      <c r="A42" s="163" t="s">
        <v>71</v>
      </c>
      <c r="B42" s="163" t="s">
        <v>880</v>
      </c>
      <c r="C42" s="167">
        <v>0</v>
      </c>
      <c r="D42" s="167">
        <v>0</v>
      </c>
      <c r="E42" s="167">
        <v>7.6672000000000002</v>
      </c>
      <c r="F42" s="167">
        <v>-13.502800000000001</v>
      </c>
      <c r="G42" s="167">
        <v>8.8332999999999995</v>
      </c>
      <c r="H42" s="167">
        <v>10.528600000000001</v>
      </c>
      <c r="I42" s="168"/>
      <c r="J42" s="167">
        <v>23.696999999999999</v>
      </c>
      <c r="K42" s="168"/>
      <c r="L42" s="167">
        <v>28.695699999999999</v>
      </c>
      <c r="M42" s="167">
        <v>12.403600000000001</v>
      </c>
      <c r="N42" s="167">
        <v>12.0215</v>
      </c>
      <c r="O42" s="167">
        <v>-15.54</v>
      </c>
      <c r="P42" s="167">
        <v>-30.8</v>
      </c>
      <c r="Q42" s="167">
        <v>6.6</v>
      </c>
      <c r="R42" s="167">
        <v>2.484</v>
      </c>
      <c r="S42" s="167">
        <v>-19.8</v>
      </c>
      <c r="T42" s="167">
        <v>3.1922999999999999</v>
      </c>
      <c r="U42" s="167">
        <v>10.600899999999999</v>
      </c>
      <c r="V42" s="167">
        <v>5.9809999999999999</v>
      </c>
      <c r="W42" s="167">
        <v>5.7519999999999998</v>
      </c>
      <c r="X42" s="167">
        <v>10.2645</v>
      </c>
      <c r="Y42" s="167">
        <v>0.56230000000000002</v>
      </c>
      <c r="Z42" s="167">
        <v>-0.17499999999999999</v>
      </c>
      <c r="AA42" s="167">
        <v>2.2414999999999998</v>
      </c>
      <c r="AB42" s="168"/>
      <c r="AC42" s="167">
        <v>-0.94240000000000002</v>
      </c>
      <c r="AD42" s="167">
        <v>3.2000000000000001E-2</v>
      </c>
      <c r="AE42" s="167">
        <v>5.8000000000000003E-2</v>
      </c>
      <c r="AF42" s="167">
        <v>3.1789999999999998</v>
      </c>
      <c r="AG42" s="167">
        <v>-4.4400000000000004</v>
      </c>
      <c r="AH42" s="167">
        <v>2.2000000000000002</v>
      </c>
      <c r="AI42" s="167">
        <v>0.73899999999999999</v>
      </c>
      <c r="AJ42" s="167">
        <v>0.254</v>
      </c>
      <c r="AK42" s="168"/>
      <c r="AL42" s="167">
        <v>-9.39</v>
      </c>
      <c r="AM42" s="168"/>
      <c r="AN42" s="167">
        <v>-11.77</v>
      </c>
      <c r="AO42" s="167">
        <v>-12.03</v>
      </c>
      <c r="AP42" s="167">
        <v>9.1858000000000004</v>
      </c>
      <c r="AQ42" s="167">
        <v>3.2477999999999998</v>
      </c>
      <c r="AR42" s="167">
        <v>23.112300000000001</v>
      </c>
      <c r="AS42" s="167">
        <v>25.714700000000001</v>
      </c>
      <c r="AT42" s="167">
        <v>-21.2075</v>
      </c>
      <c r="AU42" s="167">
        <v>-12.9245</v>
      </c>
      <c r="AV42" s="167">
        <v>-12.7296</v>
      </c>
      <c r="AW42" s="167">
        <v>10.638400000000001</v>
      </c>
      <c r="AX42" s="167">
        <v>10.134600000000001</v>
      </c>
      <c r="AY42" s="167">
        <v>-21.584399999999999</v>
      </c>
      <c r="AZ42" s="167">
        <v>-18.4162</v>
      </c>
      <c r="BA42" s="167">
        <v>27.2104</v>
      </c>
      <c r="BB42" s="167">
        <v>27.736000000000001</v>
      </c>
      <c r="BC42" s="167">
        <v>32.618899999999996</v>
      </c>
      <c r="BD42" s="168"/>
      <c r="BE42" s="168"/>
      <c r="BF42" s="168"/>
      <c r="BG42" s="167">
        <v>-15.821199999999999</v>
      </c>
      <c r="BH42" s="167">
        <v>-16.042300000000001</v>
      </c>
      <c r="BI42" s="167">
        <v>-2.8170999999999999</v>
      </c>
      <c r="BJ42" s="168"/>
      <c r="BK42" s="167">
        <v>11.346</v>
      </c>
      <c r="BL42" s="167">
        <v>9.6417000000000002</v>
      </c>
      <c r="BM42" s="167">
        <v>3.7635000000000001</v>
      </c>
      <c r="BN42" s="167">
        <v>2.5815000000000001</v>
      </c>
      <c r="BO42" s="167">
        <v>-83.803799999999995</v>
      </c>
      <c r="BP42" s="167">
        <v>85.116100000000003</v>
      </c>
      <c r="BQ42" s="167">
        <v>85.482299999999995</v>
      </c>
      <c r="BR42" s="167">
        <v>-63.527200000000001</v>
      </c>
      <c r="BS42" s="167">
        <v>-60.240499999999997</v>
      </c>
      <c r="BT42" s="168"/>
      <c r="BU42" s="168"/>
      <c r="BV42" s="168"/>
      <c r="BW42" s="167">
        <v>33.601199999999999</v>
      </c>
      <c r="BX42" s="167">
        <v>11.99</v>
      </c>
      <c r="BY42" s="167">
        <v>14.4</v>
      </c>
      <c r="BZ42" s="167">
        <v>-0.34</v>
      </c>
      <c r="CA42" s="167">
        <v>8.1300000000000008</v>
      </c>
      <c r="CB42" s="167">
        <v>-14.7311</v>
      </c>
      <c r="CC42" s="167">
        <v>-14.463200000000001</v>
      </c>
      <c r="CD42" s="167">
        <v>28.910599999999999</v>
      </c>
      <c r="CE42" s="167">
        <v>27.408000000000001</v>
      </c>
      <c r="CF42" s="167">
        <v>-7.2727000000000004</v>
      </c>
      <c r="CG42" s="167">
        <v>10.4657</v>
      </c>
      <c r="CH42" s="167">
        <v>10.1983</v>
      </c>
      <c r="CI42" s="167">
        <v>11.019</v>
      </c>
      <c r="CJ42" s="168"/>
      <c r="CK42" s="168"/>
      <c r="CL42" s="168"/>
      <c r="CM42" s="167">
        <v>9.3000000000000007</v>
      </c>
      <c r="CN42" s="167">
        <v>4.7</v>
      </c>
      <c r="CO42" s="167">
        <v>-5.93</v>
      </c>
      <c r="CP42" s="167">
        <v>39.541600000000003</v>
      </c>
      <c r="CQ42" s="167">
        <v>40.033499999999997</v>
      </c>
      <c r="CR42" s="167">
        <v>37.581099999999999</v>
      </c>
      <c r="CS42" s="167">
        <v>49.190899999999999</v>
      </c>
      <c r="CT42" s="167">
        <v>48.982199999999999</v>
      </c>
      <c r="CU42" s="167">
        <v>-26.087599999999998</v>
      </c>
      <c r="CV42" s="167">
        <v>-41.4617</v>
      </c>
      <c r="CW42" s="167">
        <v>-19.173400000000001</v>
      </c>
      <c r="CX42" s="167">
        <v>3.7648999999999999</v>
      </c>
      <c r="CY42" s="167">
        <v>39.92</v>
      </c>
      <c r="CZ42" s="167">
        <v>17.16</v>
      </c>
      <c r="DA42" s="167">
        <v>8.2860999999999994</v>
      </c>
      <c r="DB42" s="167">
        <v>7.4249000000000001</v>
      </c>
      <c r="DC42" s="167">
        <v>-16.715599999999998</v>
      </c>
      <c r="DD42" s="168"/>
      <c r="DE42" s="168"/>
      <c r="DF42" s="168"/>
      <c r="DG42" s="167">
        <v>28.551500000000001</v>
      </c>
      <c r="DH42" s="168"/>
      <c r="DI42" s="168"/>
      <c r="DJ42" s="167">
        <v>-47.4</v>
      </c>
      <c r="DK42" s="167">
        <v>-46.8</v>
      </c>
      <c r="DL42" s="167">
        <v>4.4257</v>
      </c>
      <c r="DM42" s="167">
        <v>24.1</v>
      </c>
      <c r="DN42" s="167">
        <v>18.930700000000002</v>
      </c>
      <c r="DO42" s="167">
        <v>29.322199999999999</v>
      </c>
      <c r="DP42" s="167">
        <v>16.59</v>
      </c>
      <c r="DQ42" s="167">
        <v>-4.42</v>
      </c>
      <c r="DR42" s="167">
        <v>16.957000000000001</v>
      </c>
      <c r="DS42" s="167">
        <v>-30.621700000000001</v>
      </c>
      <c r="DT42" s="167">
        <v>-13.41</v>
      </c>
      <c r="DU42" s="167">
        <v>-13.57</v>
      </c>
      <c r="DV42" s="167">
        <v>43.5</v>
      </c>
      <c r="DW42" s="167">
        <v>-34.29</v>
      </c>
      <c r="DX42" s="167">
        <v>-30.163599999999999</v>
      </c>
      <c r="DY42" s="167">
        <v>-16.454499999999999</v>
      </c>
      <c r="DZ42" s="167">
        <v>-38.766800000000003</v>
      </c>
      <c r="EA42" s="167">
        <v>-37.836399999999998</v>
      </c>
      <c r="EB42" s="167">
        <v>36.643999999999998</v>
      </c>
      <c r="EC42" s="167">
        <v>7.6913999999999998</v>
      </c>
      <c r="ED42" s="167">
        <v>-3.6856</v>
      </c>
      <c r="EE42" s="167">
        <v>-2.6545000000000001</v>
      </c>
      <c r="EF42" s="167">
        <v>-19.260999999999999</v>
      </c>
      <c r="EG42" s="167">
        <v>-32.089700000000001</v>
      </c>
      <c r="EH42" s="167">
        <v>-13.148999999999999</v>
      </c>
      <c r="EI42" s="167">
        <v>-3.4043999999999999</v>
      </c>
      <c r="EJ42" s="167">
        <v>-59.671999999999997</v>
      </c>
      <c r="EK42" s="168"/>
      <c r="EL42" s="167">
        <v>-12.624499999999999</v>
      </c>
      <c r="EM42" s="167">
        <v>-11.809100000000001</v>
      </c>
      <c r="EN42" s="167">
        <v>15.994</v>
      </c>
      <c r="EO42" s="167">
        <v>3.4861</v>
      </c>
      <c r="EP42" s="167">
        <v>2.6861000000000002</v>
      </c>
      <c r="EQ42" s="167">
        <v>-22.532</v>
      </c>
      <c r="ER42" s="167">
        <v>-27.148399999999999</v>
      </c>
      <c r="ES42" s="167">
        <v>-27.206099999999999</v>
      </c>
      <c r="ET42" s="167">
        <v>13.383100000000001</v>
      </c>
      <c r="EU42" s="167">
        <v>19.23</v>
      </c>
      <c r="EV42" s="167">
        <v>-3.74</v>
      </c>
      <c r="EW42" s="167">
        <v>-2.4</v>
      </c>
      <c r="EX42" s="167">
        <v>6.1277999999999997</v>
      </c>
      <c r="EY42" s="167">
        <v>1.5787</v>
      </c>
      <c r="EZ42" s="167">
        <v>-10.4998</v>
      </c>
      <c r="FA42" s="167">
        <v>-10.6707</v>
      </c>
      <c r="FB42" s="167">
        <v>7.7892999999999999</v>
      </c>
      <c r="FC42" s="167">
        <v>16.614599999999999</v>
      </c>
      <c r="FD42" s="167">
        <v>-16.0245</v>
      </c>
      <c r="FE42" s="167">
        <v>3.2124999999999999</v>
      </c>
      <c r="FF42" s="168"/>
      <c r="FG42" s="167">
        <v>2.9220000000000002</v>
      </c>
      <c r="FH42" s="168"/>
      <c r="FI42" s="168"/>
      <c r="FJ42" s="168"/>
      <c r="FK42" s="167">
        <v>2.5118</v>
      </c>
      <c r="FL42" s="167">
        <v>2.3443999999999998</v>
      </c>
      <c r="FM42" s="167">
        <v>16.410699999999999</v>
      </c>
      <c r="FN42" s="167">
        <v>20.566700000000001</v>
      </c>
      <c r="FO42" s="167">
        <v>20.608599999999999</v>
      </c>
      <c r="FP42" s="167">
        <v>19.645700000000001</v>
      </c>
      <c r="FQ42" s="167">
        <v>30.421700000000001</v>
      </c>
      <c r="FR42" s="167">
        <v>13.097099999999999</v>
      </c>
      <c r="FS42" s="167">
        <v>-11.13</v>
      </c>
      <c r="FT42" s="167">
        <v>-2.1217999999999999</v>
      </c>
      <c r="FU42" s="167">
        <v>0.2016</v>
      </c>
      <c r="FV42" s="167">
        <v>1.53</v>
      </c>
      <c r="FW42" s="167">
        <v>-0.15</v>
      </c>
      <c r="FX42" s="167">
        <v>-13.227</v>
      </c>
      <c r="FY42" s="167">
        <v>0</v>
      </c>
      <c r="FZ42" s="167">
        <v>7.048</v>
      </c>
      <c r="GA42" s="167">
        <v>1.17</v>
      </c>
      <c r="GB42" s="168"/>
      <c r="GC42" s="167">
        <v>20.81</v>
      </c>
      <c r="GD42" s="167">
        <v>-39.6325</v>
      </c>
      <c r="GE42" s="167">
        <v>-30.8569</v>
      </c>
      <c r="GF42" s="167">
        <v>-2.46</v>
      </c>
      <c r="GG42" s="167">
        <v>30.855699999999999</v>
      </c>
      <c r="GH42" s="168"/>
      <c r="GI42" s="167">
        <v>28.844799999999999</v>
      </c>
      <c r="GJ42" s="167">
        <v>-10.536899999999999</v>
      </c>
      <c r="GK42" s="167">
        <v>-11.117599999999999</v>
      </c>
      <c r="GL42" s="167">
        <v>3.004</v>
      </c>
      <c r="GM42" s="167">
        <v>7.2800000000000004E-2</v>
      </c>
      <c r="GN42" s="168"/>
      <c r="GO42" s="168"/>
      <c r="GP42" s="167">
        <v>-30.119900000000001</v>
      </c>
      <c r="GQ42" s="167">
        <v>6.3728999999999996</v>
      </c>
      <c r="GR42" s="167">
        <v>-22.936599999999999</v>
      </c>
      <c r="GS42" s="167">
        <v>5.7649999999999997</v>
      </c>
      <c r="GT42" s="167">
        <v>5.7001999999999997</v>
      </c>
      <c r="GU42" s="167">
        <v>173.46029999999999</v>
      </c>
      <c r="GV42" s="167">
        <v>-0.71419999999999995</v>
      </c>
      <c r="GW42" s="167">
        <v>-7.6866000000000003</v>
      </c>
      <c r="GX42" s="167">
        <v>-11.4931</v>
      </c>
      <c r="GY42" s="167">
        <v>3.6736</v>
      </c>
      <c r="GZ42" s="167">
        <v>8.7985000000000007</v>
      </c>
      <c r="HA42" s="167">
        <v>8.9328000000000003</v>
      </c>
      <c r="HB42" s="167">
        <v>3.5766</v>
      </c>
      <c r="HC42" s="167">
        <v>-16.606300000000001</v>
      </c>
      <c r="HD42" s="167">
        <v>-15.679500000000001</v>
      </c>
      <c r="HE42" s="168"/>
      <c r="HF42" s="168"/>
      <c r="HG42" s="167">
        <v>-35.886600000000001</v>
      </c>
      <c r="HH42" s="167">
        <v>46.773499999999999</v>
      </c>
      <c r="HI42" s="167">
        <v>72.23</v>
      </c>
      <c r="HJ42" s="167">
        <v>-25.145499999999998</v>
      </c>
      <c r="HK42" s="167">
        <v>25.838100000000001</v>
      </c>
      <c r="HL42" s="168"/>
      <c r="HM42" s="167">
        <v>9.9931000000000001</v>
      </c>
      <c r="HN42" s="167">
        <v>0</v>
      </c>
      <c r="HO42" s="167">
        <v>-14.1012</v>
      </c>
      <c r="HP42" s="168"/>
      <c r="HQ42" s="168"/>
      <c r="HR42" s="167">
        <v>-21.9222</v>
      </c>
      <c r="HS42" s="167">
        <v>-21.241</v>
      </c>
      <c r="HT42" s="167">
        <v>-18.6648</v>
      </c>
      <c r="HU42" s="167">
        <v>-18.402100000000001</v>
      </c>
      <c r="HV42" s="167">
        <v>5.95</v>
      </c>
      <c r="HW42" s="167">
        <v>6.33</v>
      </c>
      <c r="HX42" s="167">
        <v>-22</v>
      </c>
      <c r="HY42" s="167">
        <v>-21.7</v>
      </c>
      <c r="HZ42" s="167">
        <v>5.3999999999999999E-2</v>
      </c>
      <c r="IA42" s="167">
        <v>-4.32</v>
      </c>
      <c r="IB42" s="167">
        <v>30.837299999999999</v>
      </c>
      <c r="IC42" s="167">
        <v>27.710999999999999</v>
      </c>
      <c r="ID42" s="167">
        <v>27.5946</v>
      </c>
      <c r="IE42" s="167">
        <v>-11.8</v>
      </c>
      <c r="IF42" s="167">
        <v>-24.8</v>
      </c>
      <c r="IG42" s="167">
        <v>6.4</v>
      </c>
      <c r="IH42" s="167">
        <v>5.5</v>
      </c>
      <c r="II42" s="167">
        <v>-18.255400000000002</v>
      </c>
      <c r="IJ42" s="167">
        <v>-18.200500000000002</v>
      </c>
      <c r="IK42" s="167">
        <v>-153.27619999999999</v>
      </c>
      <c r="IL42" s="167">
        <v>34.173000000000002</v>
      </c>
      <c r="IM42" s="167">
        <v>-242.0222</v>
      </c>
      <c r="IN42" s="167">
        <v>-14.1759</v>
      </c>
      <c r="IO42" s="167">
        <v>-22.006900000000002</v>
      </c>
      <c r="IP42" s="167">
        <v>86.510400000000004</v>
      </c>
      <c r="IQ42" s="167">
        <v>76.642499999999998</v>
      </c>
      <c r="IR42" s="167">
        <v>90.168199999999999</v>
      </c>
      <c r="IS42" s="167">
        <v>107.50020000000001</v>
      </c>
      <c r="IT42" s="167">
        <v>22.128799999999998</v>
      </c>
      <c r="IU42" s="167">
        <v>6.8361999999999998</v>
      </c>
      <c r="IV42" s="167">
        <v>7.0773999999999999</v>
      </c>
      <c r="IW42" s="167">
        <v>18.525700000000001</v>
      </c>
      <c r="IX42" s="167">
        <v>157.59610000000001</v>
      </c>
      <c r="IY42" s="167">
        <v>-210.44589999999999</v>
      </c>
      <c r="IZ42" s="167">
        <v>89.690399999999997</v>
      </c>
      <c r="JA42" s="167">
        <v>-81.817899999999995</v>
      </c>
      <c r="JB42" s="167">
        <v>-2.0154000000000001</v>
      </c>
      <c r="JC42" s="167">
        <v>3.544</v>
      </c>
      <c r="JD42" s="167">
        <v>-5.04</v>
      </c>
      <c r="JE42" s="167">
        <v>-2.2330000000000001</v>
      </c>
      <c r="JF42" s="167">
        <v>-2.2400000000000002</v>
      </c>
      <c r="JG42" s="167">
        <v>-0.4</v>
      </c>
      <c r="JH42" s="167">
        <v>2</v>
      </c>
      <c r="JI42" s="167">
        <v>-2.4335</v>
      </c>
      <c r="JJ42" s="167">
        <v>-8.0551999999999992</v>
      </c>
      <c r="JK42" s="167">
        <v>5.51</v>
      </c>
      <c r="JL42" s="167">
        <v>-0.99339999999999995</v>
      </c>
      <c r="JM42" s="167">
        <v>-1.2</v>
      </c>
      <c r="JN42" s="167">
        <v>-1.294</v>
      </c>
      <c r="JO42" s="167">
        <v>-1.716</v>
      </c>
      <c r="JP42" s="168"/>
      <c r="JQ42" s="168"/>
      <c r="JR42" s="167">
        <v>3.9794</v>
      </c>
      <c r="JS42" s="167">
        <v>3.0596000000000001</v>
      </c>
      <c r="JT42" s="167">
        <v>2.8776999999999999</v>
      </c>
      <c r="JU42" s="168"/>
      <c r="JV42" s="167">
        <v>8.5</v>
      </c>
      <c r="JW42" s="167">
        <v>8.6113</v>
      </c>
      <c r="JX42" s="167">
        <v>0.89</v>
      </c>
      <c r="JY42" s="168"/>
      <c r="JZ42" s="167">
        <v>-10.079499999999999</v>
      </c>
      <c r="KA42" s="167">
        <v>-4.3372999999999999</v>
      </c>
      <c r="KB42" s="167">
        <v>-25.306100000000001</v>
      </c>
      <c r="KC42" s="167">
        <v>-6.5892999999999997</v>
      </c>
      <c r="KD42" s="167">
        <v>0</v>
      </c>
      <c r="KE42" s="167">
        <v>-29.186900000000001</v>
      </c>
      <c r="KF42" s="167">
        <v>-1.5466</v>
      </c>
      <c r="KG42" s="167">
        <v>-2.6</v>
      </c>
      <c r="KH42" s="167">
        <v>-12.3</v>
      </c>
      <c r="KI42" s="167">
        <v>-24.062200000000001</v>
      </c>
      <c r="KJ42" s="167">
        <v>-68.841499999999996</v>
      </c>
    </row>
    <row r="43" spans="1:296" ht="18" customHeight="1" x14ac:dyDescent="0.25">
      <c r="A43" s="163" t="s">
        <v>71</v>
      </c>
      <c r="B43" s="163" t="s">
        <v>881</v>
      </c>
      <c r="C43" s="167">
        <v>0</v>
      </c>
      <c r="D43" s="167">
        <v>0</v>
      </c>
      <c r="E43" s="167">
        <v>7.2994000000000003</v>
      </c>
      <c r="F43" s="167">
        <v>-13.082800000000001</v>
      </c>
      <c r="G43" s="167">
        <v>11.272600000000001</v>
      </c>
      <c r="H43" s="167">
        <v>9.7032000000000007</v>
      </c>
      <c r="I43" s="168"/>
      <c r="J43" s="167">
        <v>21.740500000000001</v>
      </c>
      <c r="K43" s="168"/>
      <c r="L43" s="167">
        <v>26.719799999999999</v>
      </c>
      <c r="M43" s="167">
        <v>11.5436</v>
      </c>
      <c r="N43" s="167">
        <v>11.0335</v>
      </c>
      <c r="O43" s="167">
        <v>-15.54</v>
      </c>
      <c r="P43" s="167">
        <v>-30.8</v>
      </c>
      <c r="Q43" s="167">
        <v>4.4000000000000004</v>
      </c>
      <c r="R43" s="167">
        <v>2.484</v>
      </c>
      <c r="S43" s="167">
        <v>-19.8</v>
      </c>
      <c r="T43" s="167">
        <v>3.0131999999999999</v>
      </c>
      <c r="U43" s="167">
        <v>11.964399999999999</v>
      </c>
      <c r="V43" s="167">
        <v>5.6326999999999998</v>
      </c>
      <c r="W43" s="167">
        <v>5.5877999999999997</v>
      </c>
      <c r="X43" s="167">
        <v>9.8378999999999994</v>
      </c>
      <c r="Y43" s="167">
        <v>0.66049999999999998</v>
      </c>
      <c r="Z43" s="167">
        <v>-0.309</v>
      </c>
      <c r="AA43" s="167">
        <v>2.2473999999999998</v>
      </c>
      <c r="AB43" s="168"/>
      <c r="AC43" s="167">
        <v>-0.40770000000000001</v>
      </c>
      <c r="AD43" s="167">
        <v>-8.4000000000000005E-2</v>
      </c>
      <c r="AE43" s="167">
        <v>-5.8000000000000003E-2</v>
      </c>
      <c r="AF43" s="167">
        <v>3.8210000000000002</v>
      </c>
      <c r="AG43" s="167">
        <v>-6.66</v>
      </c>
      <c r="AH43" s="167">
        <v>-2.2000000000000002</v>
      </c>
      <c r="AI43" s="167">
        <v>0.72399999999999998</v>
      </c>
      <c r="AJ43" s="167">
        <v>0.27600000000000002</v>
      </c>
      <c r="AK43" s="168"/>
      <c r="AL43" s="167">
        <v>-10.28</v>
      </c>
      <c r="AM43" s="168"/>
      <c r="AN43" s="167">
        <v>-12.12</v>
      </c>
      <c r="AO43" s="167">
        <v>-12.16</v>
      </c>
      <c r="AP43" s="167">
        <v>8.8567</v>
      </c>
      <c r="AQ43" s="167">
        <v>3.4927000000000001</v>
      </c>
      <c r="AR43" s="167">
        <v>23.023700000000002</v>
      </c>
      <c r="AS43" s="167">
        <v>25.413599999999999</v>
      </c>
      <c r="AT43" s="167">
        <v>-20.137899999999998</v>
      </c>
      <c r="AU43" s="167">
        <v>-12.706799999999999</v>
      </c>
      <c r="AV43" s="167">
        <v>-12.631500000000001</v>
      </c>
      <c r="AW43" s="167">
        <v>-0.42730000000000001</v>
      </c>
      <c r="AX43" s="167">
        <v>-0.36940000000000001</v>
      </c>
      <c r="AY43" s="167">
        <v>-17.812999999999999</v>
      </c>
      <c r="AZ43" s="167">
        <v>-15.1501</v>
      </c>
      <c r="BA43" s="167">
        <v>22.5395</v>
      </c>
      <c r="BB43" s="167">
        <v>23.535499999999999</v>
      </c>
      <c r="BC43" s="167">
        <v>30.453099999999999</v>
      </c>
      <c r="BD43" s="168"/>
      <c r="BE43" s="168"/>
      <c r="BF43" s="168"/>
      <c r="BG43" s="167">
        <v>-19.033100000000001</v>
      </c>
      <c r="BH43" s="167">
        <v>-19.037600000000001</v>
      </c>
      <c r="BI43" s="167">
        <v>-3.2315</v>
      </c>
      <c r="BJ43" s="168"/>
      <c r="BK43" s="167">
        <v>11.6647</v>
      </c>
      <c r="BL43" s="167">
        <v>9.5053000000000001</v>
      </c>
      <c r="BM43" s="167">
        <v>3.5287000000000002</v>
      </c>
      <c r="BN43" s="167">
        <v>2.4565999999999999</v>
      </c>
      <c r="BO43" s="167">
        <v>-99.825999999999993</v>
      </c>
      <c r="BP43" s="167">
        <v>86.214799999999997</v>
      </c>
      <c r="BQ43" s="167">
        <v>85.909599999999998</v>
      </c>
      <c r="BR43" s="167">
        <v>-47.647500000000001</v>
      </c>
      <c r="BS43" s="167">
        <v>-80.1477</v>
      </c>
      <c r="BT43" s="168"/>
      <c r="BU43" s="168"/>
      <c r="BV43" s="168"/>
      <c r="BW43" s="167">
        <v>30.268000000000001</v>
      </c>
      <c r="BX43" s="167">
        <v>12.35</v>
      </c>
      <c r="BY43" s="167">
        <v>13.3</v>
      </c>
      <c r="BZ43" s="167">
        <v>-4.8499999999999996</v>
      </c>
      <c r="CA43" s="167">
        <v>6.05</v>
      </c>
      <c r="CB43" s="167">
        <v>-8.3011999999999997</v>
      </c>
      <c r="CC43" s="167">
        <v>-8.1671999999999993</v>
      </c>
      <c r="CD43" s="167">
        <v>23.020700000000001</v>
      </c>
      <c r="CE43" s="167">
        <v>21.239699999999999</v>
      </c>
      <c r="CF43" s="167">
        <v>-5.4599000000000002</v>
      </c>
      <c r="CG43" s="167">
        <v>3.9996</v>
      </c>
      <c r="CH43" s="167">
        <v>3.8887999999999998</v>
      </c>
      <c r="CI43" s="167">
        <v>11.6945</v>
      </c>
      <c r="CJ43" s="168"/>
      <c r="CK43" s="168"/>
      <c r="CL43" s="168"/>
      <c r="CM43" s="167">
        <v>7.4</v>
      </c>
      <c r="CN43" s="167">
        <v>5.2</v>
      </c>
      <c r="CO43" s="167">
        <v>-5.66</v>
      </c>
      <c r="CP43" s="167">
        <v>36.032600000000002</v>
      </c>
      <c r="CQ43" s="167">
        <v>36.092700000000001</v>
      </c>
      <c r="CR43" s="167">
        <v>33.622199999999999</v>
      </c>
      <c r="CS43" s="167">
        <v>50.063000000000002</v>
      </c>
      <c r="CT43" s="167">
        <v>50.687899999999999</v>
      </c>
      <c r="CU43" s="167">
        <v>-26.184999999999999</v>
      </c>
      <c r="CV43" s="167">
        <v>-41.646299999999997</v>
      </c>
      <c r="CW43" s="167">
        <v>-18.023800000000001</v>
      </c>
      <c r="CX43" s="167">
        <v>3.1920999999999999</v>
      </c>
      <c r="CY43" s="167">
        <v>38.119999999999997</v>
      </c>
      <c r="CZ43" s="167">
        <v>16.23</v>
      </c>
      <c r="DA43" s="167">
        <v>6.7236000000000002</v>
      </c>
      <c r="DB43" s="167">
        <v>5.9600999999999997</v>
      </c>
      <c r="DC43" s="167">
        <v>-16.251999999999999</v>
      </c>
      <c r="DD43" s="168"/>
      <c r="DE43" s="168"/>
      <c r="DF43" s="168"/>
      <c r="DG43" s="167">
        <v>32.852200000000003</v>
      </c>
      <c r="DH43" s="168"/>
      <c r="DI43" s="168"/>
      <c r="DJ43" s="167">
        <v>-45.8</v>
      </c>
      <c r="DK43" s="167">
        <v>-46.6</v>
      </c>
      <c r="DL43" s="167">
        <v>3.9923000000000002</v>
      </c>
      <c r="DM43" s="167">
        <v>22.3</v>
      </c>
      <c r="DN43" s="167">
        <v>17.195799999999998</v>
      </c>
      <c r="DO43" s="167">
        <v>27.6523</v>
      </c>
      <c r="DP43" s="167">
        <v>15.34</v>
      </c>
      <c r="DQ43" s="167">
        <v>-4.01</v>
      </c>
      <c r="DR43" s="167">
        <v>14.3995</v>
      </c>
      <c r="DS43" s="167">
        <v>-32.081800000000001</v>
      </c>
      <c r="DT43" s="167">
        <v>-10.37</v>
      </c>
      <c r="DU43" s="167">
        <v>-10.47</v>
      </c>
      <c r="DV43" s="167">
        <v>35.659999999999997</v>
      </c>
      <c r="DW43" s="167">
        <v>-38.04</v>
      </c>
      <c r="DX43" s="167">
        <v>-33.072699999999998</v>
      </c>
      <c r="DY43" s="167">
        <v>-17.0091</v>
      </c>
      <c r="DZ43" s="167">
        <v>-34.093299999999999</v>
      </c>
      <c r="EA43" s="167">
        <v>-32.736400000000003</v>
      </c>
      <c r="EB43" s="167">
        <v>29.485199999999999</v>
      </c>
      <c r="EC43" s="167">
        <v>0.81169999999999998</v>
      </c>
      <c r="ED43" s="167">
        <v>-9.9552999999999994</v>
      </c>
      <c r="EE43" s="167">
        <v>-9.5559999999999992</v>
      </c>
      <c r="EF43" s="167">
        <v>-17.803899999999999</v>
      </c>
      <c r="EG43" s="167">
        <v>-29.803599999999999</v>
      </c>
      <c r="EH43" s="167">
        <v>-12.02</v>
      </c>
      <c r="EI43" s="167">
        <v>-20.590699999999998</v>
      </c>
      <c r="EJ43" s="167">
        <v>-53.601300000000002</v>
      </c>
      <c r="EK43" s="168"/>
      <c r="EL43" s="167">
        <v>-11.6615</v>
      </c>
      <c r="EM43" s="167">
        <v>-10.799300000000001</v>
      </c>
      <c r="EN43" s="167">
        <v>0</v>
      </c>
      <c r="EO43" s="167">
        <v>-0.43990000000000001</v>
      </c>
      <c r="EP43" s="167">
        <v>-1.5383</v>
      </c>
      <c r="EQ43" s="167">
        <v>-11.78</v>
      </c>
      <c r="ER43" s="167">
        <v>-26.173400000000001</v>
      </c>
      <c r="ES43" s="167">
        <v>-25.996400000000001</v>
      </c>
      <c r="ET43" s="167">
        <v>7.1322999999999999</v>
      </c>
      <c r="EU43" s="167">
        <v>0</v>
      </c>
      <c r="EV43" s="167">
        <v>0</v>
      </c>
      <c r="EW43" s="167">
        <v>0</v>
      </c>
      <c r="EX43" s="167">
        <v>5.4679000000000002</v>
      </c>
      <c r="EY43" s="167">
        <v>-2.2044999999999999</v>
      </c>
      <c r="EZ43" s="167">
        <v>-10.4673</v>
      </c>
      <c r="FA43" s="167">
        <v>-10.712999999999999</v>
      </c>
      <c r="FB43" s="167">
        <v>7.5381999999999998</v>
      </c>
      <c r="FC43" s="167">
        <v>11.688800000000001</v>
      </c>
      <c r="FD43" s="167">
        <v>-10.2735</v>
      </c>
      <c r="FE43" s="167">
        <v>3.5842999999999998</v>
      </c>
      <c r="FF43" s="168"/>
      <c r="FG43" s="167">
        <v>3.34</v>
      </c>
      <c r="FH43" s="168"/>
      <c r="FI43" s="168"/>
      <c r="FJ43" s="168"/>
      <c r="FK43" s="167">
        <v>-2.3443999999999998</v>
      </c>
      <c r="FL43" s="167">
        <v>-3.0142000000000002</v>
      </c>
      <c r="FM43" s="167">
        <v>19.927299999999999</v>
      </c>
      <c r="FN43" s="167">
        <v>15.0036</v>
      </c>
      <c r="FO43" s="167">
        <v>15.258100000000001</v>
      </c>
      <c r="FP43" s="167">
        <v>20.720400000000001</v>
      </c>
      <c r="FQ43" s="167">
        <v>30.927700000000002</v>
      </c>
      <c r="FR43" s="167">
        <v>10.728899999999999</v>
      </c>
      <c r="FS43" s="167">
        <v>-11.71</v>
      </c>
      <c r="FT43" s="167">
        <v>-2.1217999999999999</v>
      </c>
      <c r="FU43" s="167">
        <v>0.2218</v>
      </c>
      <c r="FV43" s="167">
        <v>1.49</v>
      </c>
      <c r="FW43" s="167">
        <v>1.38</v>
      </c>
      <c r="FX43" s="167">
        <v>-10.692500000000001</v>
      </c>
      <c r="FY43" s="168"/>
      <c r="FZ43" s="167">
        <v>6.9859999999999998</v>
      </c>
      <c r="GA43" s="167">
        <v>1.1830000000000001</v>
      </c>
      <c r="GB43" s="167">
        <v>1.9220999999999999</v>
      </c>
      <c r="GC43" s="167">
        <v>20.7</v>
      </c>
      <c r="GD43" s="167">
        <v>-39.593000000000004</v>
      </c>
      <c r="GE43" s="167">
        <v>-30.642099999999999</v>
      </c>
      <c r="GF43" s="167">
        <v>-2.0099999999999998</v>
      </c>
      <c r="GG43" s="167">
        <v>30.180099999999999</v>
      </c>
      <c r="GH43" s="168"/>
      <c r="GI43" s="167">
        <v>26.404299999999999</v>
      </c>
      <c r="GJ43" s="167">
        <v>-9.1815999999999995</v>
      </c>
      <c r="GK43" s="167">
        <v>-9.7042000000000002</v>
      </c>
      <c r="GL43" s="167">
        <v>2.9823</v>
      </c>
      <c r="GM43" s="168"/>
      <c r="GN43" s="168"/>
      <c r="GO43" s="167">
        <v>-13.7605</v>
      </c>
      <c r="GP43" s="167">
        <v>-27.778400000000001</v>
      </c>
      <c r="GQ43" s="167">
        <v>6.9714</v>
      </c>
      <c r="GR43" s="167">
        <v>-21.623100000000001</v>
      </c>
      <c r="GS43" s="167">
        <v>6.7717999999999998</v>
      </c>
      <c r="GT43" s="167">
        <v>6.8864000000000001</v>
      </c>
      <c r="GU43" s="167">
        <v>170.3963</v>
      </c>
      <c r="GV43" s="167">
        <v>-2.3521999999999998</v>
      </c>
      <c r="GW43" s="167">
        <v>-7.7333999999999996</v>
      </c>
      <c r="GX43" s="167">
        <v>-9.0143000000000004</v>
      </c>
      <c r="GY43" s="167">
        <v>3.577</v>
      </c>
      <c r="GZ43" s="167">
        <v>8.4030000000000005</v>
      </c>
      <c r="HA43" s="167">
        <v>8.6006</v>
      </c>
      <c r="HB43" s="167">
        <v>3</v>
      </c>
      <c r="HC43" s="167">
        <v>-14.1053</v>
      </c>
      <c r="HD43" s="167">
        <v>-11.127000000000001</v>
      </c>
      <c r="HE43" s="168"/>
      <c r="HF43" s="168"/>
      <c r="HG43" s="167">
        <v>-16.532699999999998</v>
      </c>
      <c r="HH43" s="167">
        <v>28.095800000000001</v>
      </c>
      <c r="HI43" s="167">
        <v>63.689100000000003</v>
      </c>
      <c r="HJ43" s="167">
        <v>-13.245699999999999</v>
      </c>
      <c r="HK43" s="167">
        <v>37.440600000000003</v>
      </c>
      <c r="HL43" s="167">
        <v>0</v>
      </c>
      <c r="HM43" s="167">
        <v>5.1624999999999996</v>
      </c>
      <c r="HN43" s="167">
        <v>0</v>
      </c>
      <c r="HO43" s="167">
        <v>0</v>
      </c>
      <c r="HP43" s="168"/>
      <c r="HQ43" s="168"/>
      <c r="HR43" s="167">
        <v>-23.619599999999998</v>
      </c>
      <c r="HS43" s="167">
        <v>-22.597799999999999</v>
      </c>
      <c r="HT43" s="167">
        <v>-18.1267</v>
      </c>
      <c r="HU43" s="167">
        <v>-18.395800000000001</v>
      </c>
      <c r="HV43" s="167">
        <v>7.19</v>
      </c>
      <c r="HW43" s="167">
        <v>7.43</v>
      </c>
      <c r="HX43" s="167">
        <v>-22.6</v>
      </c>
      <c r="HY43" s="167">
        <v>-22</v>
      </c>
      <c r="HZ43" s="167">
        <v>8.9999999999999998E-4</v>
      </c>
      <c r="IA43" s="167">
        <v>-3.52</v>
      </c>
      <c r="IB43" s="167">
        <v>28.851700000000001</v>
      </c>
      <c r="IC43" s="167">
        <v>29.550699999999999</v>
      </c>
      <c r="ID43" s="167">
        <v>29.261199999999999</v>
      </c>
      <c r="IE43" s="167">
        <v>-13.1</v>
      </c>
      <c r="IF43" s="167">
        <v>-25.2</v>
      </c>
      <c r="IG43" s="167">
        <v>8</v>
      </c>
      <c r="IH43" s="167">
        <v>7.5</v>
      </c>
      <c r="II43" s="167">
        <v>-18.348800000000001</v>
      </c>
      <c r="IJ43" s="167">
        <v>-18.2972</v>
      </c>
      <c r="IK43" s="167">
        <v>-136.58099999999999</v>
      </c>
      <c r="IL43" s="167">
        <v>42.415100000000002</v>
      </c>
      <c r="IM43" s="167">
        <v>-278.32400000000001</v>
      </c>
      <c r="IN43" s="167">
        <v>-11.4533</v>
      </c>
      <c r="IO43" s="167">
        <v>-25.374400000000001</v>
      </c>
      <c r="IP43" s="167">
        <v>100.5823</v>
      </c>
      <c r="IQ43" s="167">
        <v>65.174700000000001</v>
      </c>
      <c r="IR43" s="167">
        <v>114.72190000000001</v>
      </c>
      <c r="IS43" s="167">
        <v>73.323499999999996</v>
      </c>
      <c r="IT43" s="167">
        <v>38.706899999999997</v>
      </c>
      <c r="IU43" s="167">
        <v>4.3562000000000003</v>
      </c>
      <c r="IV43" s="167">
        <v>2.4994000000000001</v>
      </c>
      <c r="IW43" s="167">
        <v>-3.9704000000000002</v>
      </c>
      <c r="IX43" s="167">
        <v>224.3098</v>
      </c>
      <c r="IY43" s="167">
        <v>-173.2216</v>
      </c>
      <c r="IZ43" s="167">
        <v>54.794699999999999</v>
      </c>
      <c r="JA43" s="167">
        <v>-45.374299999999998</v>
      </c>
      <c r="JB43" s="167">
        <v>-1.9446000000000001</v>
      </c>
      <c r="JC43" s="167">
        <v>5.6130000000000004</v>
      </c>
      <c r="JD43" s="167">
        <v>-3.52</v>
      </c>
      <c r="JE43" s="167">
        <v>-2.3109999999999999</v>
      </c>
      <c r="JF43" s="167">
        <v>-2.3170000000000002</v>
      </c>
      <c r="JG43" s="167">
        <v>-1.68</v>
      </c>
      <c r="JH43" s="167">
        <v>3.76</v>
      </c>
      <c r="JI43" s="167">
        <v>-2.5851999999999999</v>
      </c>
      <c r="JJ43" s="167">
        <v>-9.5200999999999993</v>
      </c>
      <c r="JK43" s="167">
        <v>5.5679999999999996</v>
      </c>
      <c r="JL43" s="167">
        <v>-1.1397999999999999</v>
      </c>
      <c r="JM43" s="167">
        <v>0</v>
      </c>
      <c r="JN43" s="167">
        <v>0.30299999999999999</v>
      </c>
      <c r="JO43" s="167">
        <v>-7.1999999999999995E-2</v>
      </c>
      <c r="JP43" s="168"/>
      <c r="JQ43" s="168"/>
      <c r="JR43" s="167">
        <v>3.3895</v>
      </c>
      <c r="JS43" s="167">
        <v>2.9750999999999999</v>
      </c>
      <c r="JT43" s="167">
        <v>4.0213999999999999</v>
      </c>
      <c r="JU43" s="168"/>
      <c r="JV43" s="167">
        <v>9.3000000000000007</v>
      </c>
      <c r="JW43" s="167">
        <v>8.4672000000000001</v>
      </c>
      <c r="JX43" s="167">
        <v>0.89</v>
      </c>
      <c r="JY43" s="168"/>
      <c r="JZ43" s="167">
        <v>-13.327199999999999</v>
      </c>
      <c r="KA43" s="167">
        <v>-1.7239</v>
      </c>
      <c r="KB43" s="167">
        <v>-22.799199999999999</v>
      </c>
      <c r="KC43" s="167">
        <v>-10.7197</v>
      </c>
      <c r="KD43" s="168"/>
      <c r="KE43" s="168"/>
      <c r="KF43" s="168"/>
      <c r="KG43" s="167">
        <v>-3.1</v>
      </c>
      <c r="KH43" s="167">
        <v>-13.4</v>
      </c>
      <c r="KI43" s="167">
        <v>-10.3927</v>
      </c>
      <c r="KJ43" s="167">
        <v>-83.626400000000004</v>
      </c>
    </row>
    <row r="44" spans="1:296" ht="18" customHeight="1" x14ac:dyDescent="0.25">
      <c r="A44" s="163" t="s">
        <v>71</v>
      </c>
      <c r="B44" s="163" t="s">
        <v>882</v>
      </c>
      <c r="C44" s="167">
        <v>0</v>
      </c>
      <c r="D44" s="167">
        <v>0</v>
      </c>
      <c r="E44" s="167">
        <v>6.6440000000000001</v>
      </c>
      <c r="F44" s="167">
        <v>-12.725300000000001</v>
      </c>
      <c r="G44" s="167">
        <v>7.5704000000000002</v>
      </c>
      <c r="H44" s="167">
        <v>8.0014000000000003</v>
      </c>
      <c r="I44" s="168"/>
      <c r="J44" s="167">
        <v>19.7714</v>
      </c>
      <c r="K44" s="168"/>
      <c r="L44" s="167">
        <v>21.940100000000001</v>
      </c>
      <c r="M44" s="167">
        <v>9.2516999999999996</v>
      </c>
      <c r="N44" s="167">
        <v>8.6541999999999994</v>
      </c>
      <c r="O44" s="167">
        <v>-13.32</v>
      </c>
      <c r="P44" s="167">
        <v>-28.6</v>
      </c>
      <c r="Q44" s="167">
        <v>4.4000000000000004</v>
      </c>
      <c r="R44" s="167">
        <v>2.484</v>
      </c>
      <c r="S44" s="167">
        <v>-19.8</v>
      </c>
      <c r="T44" s="167">
        <v>2.6644000000000001</v>
      </c>
      <c r="U44" s="167">
        <v>14.865</v>
      </c>
      <c r="V44" s="167">
        <v>3.5994000000000002</v>
      </c>
      <c r="W44" s="167">
        <v>3.3795000000000002</v>
      </c>
      <c r="X44" s="167">
        <v>6.0401999999999996</v>
      </c>
      <c r="Y44" s="167">
        <v>0.65390000000000004</v>
      </c>
      <c r="Z44" s="167">
        <v>-1.2827</v>
      </c>
      <c r="AA44" s="167">
        <v>1.1942999999999999</v>
      </c>
      <c r="AB44" s="168"/>
      <c r="AC44" s="167">
        <v>-0.56850000000000001</v>
      </c>
      <c r="AD44" s="167">
        <v>-0.28199999999999997</v>
      </c>
      <c r="AE44" s="167">
        <v>-0.27200000000000002</v>
      </c>
      <c r="AF44" s="167">
        <v>3.7269999999999999</v>
      </c>
      <c r="AG44" s="167">
        <v>-6.66</v>
      </c>
      <c r="AH44" s="167">
        <v>-2.2000000000000002</v>
      </c>
      <c r="AI44" s="167">
        <v>0.61599999999999999</v>
      </c>
      <c r="AJ44" s="167">
        <v>0.28000000000000003</v>
      </c>
      <c r="AK44" s="168"/>
      <c r="AL44" s="167">
        <v>-11.69</v>
      </c>
      <c r="AM44" s="167">
        <v>-10</v>
      </c>
      <c r="AN44" s="167">
        <v>-11.81</v>
      </c>
      <c r="AO44" s="167">
        <v>-11.89</v>
      </c>
      <c r="AP44" s="167">
        <v>7.8949999999999996</v>
      </c>
      <c r="AQ44" s="167">
        <v>3.8325999999999998</v>
      </c>
      <c r="AR44" s="167">
        <v>21.0777</v>
      </c>
      <c r="AS44" s="167">
        <v>23.348299999999998</v>
      </c>
      <c r="AT44" s="167">
        <v>-17.298300000000001</v>
      </c>
      <c r="AU44" s="167">
        <v>-14.6693</v>
      </c>
      <c r="AV44" s="167">
        <v>-14.295299999999999</v>
      </c>
      <c r="AW44" s="167">
        <v>0.79969999999999997</v>
      </c>
      <c r="AX44" s="167">
        <v>0.70740000000000003</v>
      </c>
      <c r="AY44" s="167">
        <v>-17.9864</v>
      </c>
      <c r="AZ44" s="167">
        <v>-15.438800000000001</v>
      </c>
      <c r="BA44" s="167">
        <v>25.795300000000001</v>
      </c>
      <c r="BB44" s="167">
        <v>27.4236</v>
      </c>
      <c r="BC44" s="167">
        <v>25.201000000000001</v>
      </c>
      <c r="BD44" s="168"/>
      <c r="BE44" s="168"/>
      <c r="BF44" s="168"/>
      <c r="BG44" s="167">
        <v>-19.251899999999999</v>
      </c>
      <c r="BH44" s="167">
        <v>-19.2502</v>
      </c>
      <c r="BI44" s="167">
        <v>-2.915</v>
      </c>
      <c r="BJ44" s="168"/>
      <c r="BK44" s="167">
        <v>9.3279999999999994</v>
      </c>
      <c r="BL44" s="167">
        <v>8.2227999999999994</v>
      </c>
      <c r="BM44" s="167">
        <v>2.5470999999999999</v>
      </c>
      <c r="BN44" s="167">
        <v>1.6152</v>
      </c>
      <c r="BO44" s="167">
        <v>-111.9113</v>
      </c>
      <c r="BP44" s="167">
        <v>85.177099999999996</v>
      </c>
      <c r="BQ44" s="167">
        <v>85.207599999999999</v>
      </c>
      <c r="BR44" s="167">
        <v>-30.147600000000001</v>
      </c>
      <c r="BS44" s="167">
        <v>-89.775300000000001</v>
      </c>
      <c r="BT44" s="168"/>
      <c r="BU44" s="168"/>
      <c r="BV44" s="168"/>
      <c r="BW44" s="167">
        <v>25.018699999999999</v>
      </c>
      <c r="BX44" s="167">
        <v>9.59</v>
      </c>
      <c r="BY44" s="167">
        <v>12.41</v>
      </c>
      <c r="BZ44" s="167">
        <v>-3.43</v>
      </c>
      <c r="CA44" s="167">
        <v>2.56</v>
      </c>
      <c r="CB44" s="167">
        <v>-8.7029999999999994</v>
      </c>
      <c r="CC44" s="167">
        <v>-8.7029999999999994</v>
      </c>
      <c r="CD44" s="167">
        <v>15.0176</v>
      </c>
      <c r="CE44" s="167">
        <v>13.2485</v>
      </c>
      <c r="CF44" s="167">
        <v>-8.3315000000000001</v>
      </c>
      <c r="CG44" s="167">
        <v>-7.1342999999999996</v>
      </c>
      <c r="CH44" s="167">
        <v>-6.9656000000000002</v>
      </c>
      <c r="CI44" s="167">
        <v>9.4027999999999992</v>
      </c>
      <c r="CJ44" s="168"/>
      <c r="CK44" s="168"/>
      <c r="CL44" s="168"/>
      <c r="CM44" s="167">
        <v>4.5999999999999996</v>
      </c>
      <c r="CN44" s="167">
        <v>2</v>
      </c>
      <c r="CO44" s="167">
        <v>-5.24</v>
      </c>
      <c r="CP44" s="167">
        <v>31.058399999999999</v>
      </c>
      <c r="CQ44" s="167">
        <v>30.555800000000001</v>
      </c>
      <c r="CR44" s="167">
        <v>29.071300000000001</v>
      </c>
      <c r="CS44" s="167">
        <v>54.325499999999998</v>
      </c>
      <c r="CT44" s="167">
        <v>55.379600000000003</v>
      </c>
      <c r="CU44" s="167">
        <v>-28.8629</v>
      </c>
      <c r="CV44" s="167">
        <v>-40.966500000000003</v>
      </c>
      <c r="CW44" s="167">
        <v>-22.5334</v>
      </c>
      <c r="CX44" s="167">
        <v>3.2837999999999998</v>
      </c>
      <c r="CY44" s="167">
        <v>40.25</v>
      </c>
      <c r="CZ44" s="167">
        <v>17.079999999999998</v>
      </c>
      <c r="DA44" s="167">
        <v>5.7861000000000002</v>
      </c>
      <c r="DB44" s="167">
        <v>5.0811999999999999</v>
      </c>
      <c r="DC44" s="167">
        <v>-15.7323</v>
      </c>
      <c r="DD44" s="168"/>
      <c r="DE44" s="168"/>
      <c r="DF44" s="168"/>
      <c r="DG44" s="167">
        <v>28.7102</v>
      </c>
      <c r="DH44" s="168"/>
      <c r="DI44" s="168"/>
      <c r="DJ44" s="167">
        <v>-45.9</v>
      </c>
      <c r="DK44" s="167">
        <v>-44.9</v>
      </c>
      <c r="DL44" s="167">
        <v>2.3809999999999998</v>
      </c>
      <c r="DM44" s="167">
        <v>20.7</v>
      </c>
      <c r="DN44" s="167">
        <v>19.0884</v>
      </c>
      <c r="DO44" s="167">
        <v>26.167899999999999</v>
      </c>
      <c r="DP44" s="167">
        <v>14.11</v>
      </c>
      <c r="DQ44" s="167">
        <v>-4.7300000000000004</v>
      </c>
      <c r="DR44" s="167">
        <v>12.1365</v>
      </c>
      <c r="DS44" s="167">
        <v>-29.951699999999999</v>
      </c>
      <c r="DT44" s="167">
        <v>-3.1</v>
      </c>
      <c r="DU44" s="167">
        <v>-3.21</v>
      </c>
      <c r="DV44" s="167">
        <v>18.95</v>
      </c>
      <c r="DW44" s="167">
        <v>-41.13</v>
      </c>
      <c r="DX44" s="167">
        <v>-30.563600000000001</v>
      </c>
      <c r="DY44" s="167">
        <v>-15.7182</v>
      </c>
      <c r="DZ44" s="167">
        <v>-31.214700000000001</v>
      </c>
      <c r="EA44" s="167">
        <v>-29.827300000000001</v>
      </c>
      <c r="EB44" s="167">
        <v>18.251999999999999</v>
      </c>
      <c r="EC44" s="167">
        <v>-8.1250999999999998</v>
      </c>
      <c r="ED44" s="167">
        <v>-17.251100000000001</v>
      </c>
      <c r="EE44" s="167">
        <v>-16.986599999999999</v>
      </c>
      <c r="EF44" s="167">
        <v>-22.5289</v>
      </c>
      <c r="EG44" s="167">
        <v>-32.781300000000002</v>
      </c>
      <c r="EH44" s="167">
        <v>-11.467000000000001</v>
      </c>
      <c r="EI44" s="167">
        <v>-42.021599999999999</v>
      </c>
      <c r="EJ44" s="167">
        <v>-49.479599999999998</v>
      </c>
      <c r="EK44" s="168"/>
      <c r="EL44" s="167">
        <v>-6.8304</v>
      </c>
      <c r="EM44" s="167">
        <v>-6.2180999999999997</v>
      </c>
      <c r="EN44" s="167">
        <v>9.3546999999999993</v>
      </c>
      <c r="EO44" s="167">
        <v>4.4253</v>
      </c>
      <c r="EP44" s="167">
        <v>3.2440000000000002</v>
      </c>
      <c r="EQ44" s="167">
        <v>-26.116</v>
      </c>
      <c r="ER44" s="167">
        <v>-23.002099999999999</v>
      </c>
      <c r="ES44" s="167">
        <v>-22.720700000000001</v>
      </c>
      <c r="ET44" s="167">
        <v>8.4420999999999999</v>
      </c>
      <c r="EU44" s="167">
        <v>12.74</v>
      </c>
      <c r="EV44" s="167">
        <v>-2.98</v>
      </c>
      <c r="EW44" s="167">
        <v>0.1</v>
      </c>
      <c r="EX44" s="167">
        <v>5.5442999999999998</v>
      </c>
      <c r="EY44" s="167">
        <v>7.4268999999999998</v>
      </c>
      <c r="EZ44" s="167">
        <v>-10.7453</v>
      </c>
      <c r="FA44" s="167">
        <v>-10.889799999999999</v>
      </c>
      <c r="FB44" s="167">
        <v>7.4547999999999996</v>
      </c>
      <c r="FC44" s="167">
        <v>14.4658</v>
      </c>
      <c r="FD44" s="167">
        <v>-13.170199999999999</v>
      </c>
      <c r="FE44" s="167">
        <v>3.4647000000000001</v>
      </c>
      <c r="FF44" s="168"/>
      <c r="FG44" s="167">
        <v>3.21</v>
      </c>
      <c r="FH44" s="167">
        <v>3.9411999999999998</v>
      </c>
      <c r="FI44" s="167">
        <v>4.3350999999999997</v>
      </c>
      <c r="FJ44" s="167">
        <v>3.1273</v>
      </c>
      <c r="FK44" s="167">
        <v>-3.5165999999999999</v>
      </c>
      <c r="FL44" s="167">
        <v>-3.1817000000000002</v>
      </c>
      <c r="FM44" s="167">
        <v>20.094799999999999</v>
      </c>
      <c r="FN44" s="167">
        <v>12.5959</v>
      </c>
      <c r="FO44" s="167">
        <v>11.696300000000001</v>
      </c>
      <c r="FP44" s="167">
        <v>22.555900000000001</v>
      </c>
      <c r="FQ44" s="167">
        <v>32.000700000000002</v>
      </c>
      <c r="FR44" s="167">
        <v>11.52</v>
      </c>
      <c r="FS44" s="167">
        <v>-12.37</v>
      </c>
      <c r="FT44" s="167">
        <v>-2.1217999999999999</v>
      </c>
      <c r="FU44" s="167">
        <v>0.25380000000000003</v>
      </c>
      <c r="FV44" s="167">
        <v>1.7</v>
      </c>
      <c r="FW44" s="167">
        <v>0.67</v>
      </c>
      <c r="FX44" s="167">
        <v>-10.9953</v>
      </c>
      <c r="FY44" s="168"/>
      <c r="FZ44" s="167">
        <v>6.8220000000000001</v>
      </c>
      <c r="GA44" s="167">
        <v>0.60699999999999998</v>
      </c>
      <c r="GB44" s="168"/>
      <c r="GC44" s="167">
        <v>19.37</v>
      </c>
      <c r="GD44" s="167">
        <v>-40.7605</v>
      </c>
      <c r="GE44" s="167">
        <v>-31.744399999999999</v>
      </c>
      <c r="GF44" s="168"/>
      <c r="GG44" s="167">
        <v>27.897300000000001</v>
      </c>
      <c r="GH44" s="168"/>
      <c r="GI44" s="167">
        <v>25.875900000000001</v>
      </c>
      <c r="GJ44" s="167">
        <v>-8.9647000000000006</v>
      </c>
      <c r="GK44" s="167">
        <v>-9.5295000000000005</v>
      </c>
      <c r="GL44" s="167">
        <v>3.0209999999999999</v>
      </c>
      <c r="GM44" s="168"/>
      <c r="GN44" s="168"/>
      <c r="GO44" s="167">
        <v>-13.303800000000001</v>
      </c>
      <c r="GP44" s="167">
        <v>-24.803799999999999</v>
      </c>
      <c r="GQ44" s="167">
        <v>5.3018999999999998</v>
      </c>
      <c r="GR44" s="167">
        <v>-20.683199999999999</v>
      </c>
      <c r="GS44" s="167">
        <v>4.4459</v>
      </c>
      <c r="GT44" s="167">
        <v>4.8490000000000002</v>
      </c>
      <c r="GU44" s="167">
        <v>163.40700000000001</v>
      </c>
      <c r="GV44" s="167">
        <v>-2.6097999999999999</v>
      </c>
      <c r="GW44" s="167">
        <v>-7.5175000000000001</v>
      </c>
      <c r="GX44" s="167">
        <v>-8.5957000000000008</v>
      </c>
      <c r="GY44" s="167">
        <v>3.4175</v>
      </c>
      <c r="GZ44" s="167">
        <v>8.3444000000000003</v>
      </c>
      <c r="HA44" s="167">
        <v>8.5531000000000006</v>
      </c>
      <c r="HB44" s="167">
        <v>2.9674999999999998</v>
      </c>
      <c r="HC44" s="167">
        <v>-12.4923</v>
      </c>
      <c r="HD44" s="167">
        <v>-10.5314</v>
      </c>
      <c r="HE44" s="168"/>
      <c r="HF44" s="168"/>
      <c r="HG44" s="167">
        <v>-13.4276</v>
      </c>
      <c r="HH44" s="167">
        <v>26.31</v>
      </c>
      <c r="HI44" s="167">
        <v>68.349800000000002</v>
      </c>
      <c r="HJ44" s="167">
        <v>-12.0969</v>
      </c>
      <c r="HK44" s="167">
        <v>38.449300000000001</v>
      </c>
      <c r="HL44" s="168"/>
      <c r="HM44" s="167">
        <v>0</v>
      </c>
      <c r="HN44" s="167">
        <v>0</v>
      </c>
      <c r="HO44" s="167">
        <v>0</v>
      </c>
      <c r="HP44" s="167">
        <v>27.820699999999999</v>
      </c>
      <c r="HQ44" s="167">
        <v>29.745999999999999</v>
      </c>
      <c r="HR44" s="167">
        <v>-27.860399999999998</v>
      </c>
      <c r="HS44" s="167">
        <v>-27.267099999999999</v>
      </c>
      <c r="HT44" s="167">
        <v>-17.885100000000001</v>
      </c>
      <c r="HU44" s="167">
        <v>-17.639700000000001</v>
      </c>
      <c r="HV44" s="167">
        <v>4.38</v>
      </c>
      <c r="HW44" s="167">
        <v>4.92</v>
      </c>
      <c r="HX44" s="167">
        <v>-23.3</v>
      </c>
      <c r="HY44" s="167">
        <v>-22.7</v>
      </c>
      <c r="HZ44" s="167">
        <v>-1.7399999999999999E-2</v>
      </c>
      <c r="IA44" s="167">
        <v>-2.72</v>
      </c>
      <c r="IB44" s="167">
        <v>43.101199999999999</v>
      </c>
      <c r="IC44" s="167">
        <v>20.432500000000001</v>
      </c>
      <c r="ID44" s="167">
        <v>20.317299999999999</v>
      </c>
      <c r="IE44" s="167">
        <v>-14.4</v>
      </c>
      <c r="IF44" s="167">
        <v>-25.6</v>
      </c>
      <c r="IG44" s="167">
        <v>12.7</v>
      </c>
      <c r="IH44" s="167">
        <v>11.9</v>
      </c>
      <c r="II44" s="168"/>
      <c r="IJ44" s="168"/>
      <c r="IK44" s="167">
        <v>-141.4358</v>
      </c>
      <c r="IL44" s="167">
        <v>41.774299999999997</v>
      </c>
      <c r="IM44" s="168"/>
      <c r="IN44" s="167">
        <v>-14.2033</v>
      </c>
      <c r="IO44" s="167">
        <v>-26.413900000000002</v>
      </c>
      <c r="IP44" s="167">
        <v>106.0802</v>
      </c>
      <c r="IQ44" s="167">
        <v>60.5471</v>
      </c>
      <c r="IR44" s="167">
        <v>122.8053</v>
      </c>
      <c r="IS44" s="167">
        <v>86.378500000000003</v>
      </c>
      <c r="IT44" s="167">
        <v>44.025500000000001</v>
      </c>
      <c r="IU44" s="167">
        <v>5.3856999999999999</v>
      </c>
      <c r="IV44" s="167">
        <v>4.9745999999999997</v>
      </c>
      <c r="IW44" s="167">
        <v>-10.5634</v>
      </c>
      <c r="IX44" s="167">
        <v>231.07730000000001</v>
      </c>
      <c r="IY44" s="167">
        <v>-185.6935</v>
      </c>
      <c r="IZ44" s="167">
        <v>48.320300000000003</v>
      </c>
      <c r="JA44" s="167">
        <v>-38.9452</v>
      </c>
      <c r="JB44" s="167">
        <v>-2.4352999999999998</v>
      </c>
      <c r="JC44" s="167">
        <v>0.57399999999999995</v>
      </c>
      <c r="JD44" s="167">
        <v>-4.72</v>
      </c>
      <c r="JE44" s="167">
        <v>-2.4380000000000002</v>
      </c>
      <c r="JF44" s="167">
        <v>-2.4319999999999999</v>
      </c>
      <c r="JG44" s="167">
        <v>0</v>
      </c>
      <c r="JH44" s="167">
        <v>3.2</v>
      </c>
      <c r="JI44" s="167">
        <v>-2.831</v>
      </c>
      <c r="JJ44" s="167">
        <v>-8.9067000000000007</v>
      </c>
      <c r="JK44" s="167">
        <v>4.6006</v>
      </c>
      <c r="JL44" s="167">
        <v>-5.4764999999999997</v>
      </c>
      <c r="JM44" s="167">
        <v>4.5</v>
      </c>
      <c r="JN44" s="167">
        <v>0.85899999999999999</v>
      </c>
      <c r="JO44" s="167">
        <v>1.4710000000000001</v>
      </c>
      <c r="JP44" s="168"/>
      <c r="JQ44" s="168"/>
      <c r="JR44" s="167">
        <v>3.2366000000000001</v>
      </c>
      <c r="JS44" s="167">
        <v>3.3904000000000001</v>
      </c>
      <c r="JT44" s="167">
        <v>3.6539999999999999</v>
      </c>
      <c r="JU44" s="168"/>
      <c r="JV44" s="167">
        <v>8.1999999999999993</v>
      </c>
      <c r="JW44" s="167">
        <v>8.1157000000000004</v>
      </c>
      <c r="JX44" s="167">
        <v>0.87</v>
      </c>
      <c r="JY44" s="168"/>
      <c r="JZ44" s="167">
        <v>-13.167</v>
      </c>
      <c r="KA44" s="167">
        <v>0</v>
      </c>
      <c r="KB44" s="167">
        <v>-23.588699999999999</v>
      </c>
      <c r="KC44" s="167">
        <v>-11.8963</v>
      </c>
      <c r="KD44" s="167">
        <v>-4.3209</v>
      </c>
      <c r="KE44" s="167">
        <v>-25.971499999999999</v>
      </c>
      <c r="KF44" s="167">
        <v>0</v>
      </c>
      <c r="KG44" s="167">
        <v>-2.2000000000000002</v>
      </c>
      <c r="KH44" s="167">
        <v>-14.4</v>
      </c>
      <c r="KI44" s="167">
        <v>-4.4455</v>
      </c>
      <c r="KJ44" s="167">
        <v>-88.464600000000004</v>
      </c>
    </row>
    <row r="45" spans="1:296" ht="18" customHeight="1" x14ac:dyDescent="0.25">
      <c r="A45" s="163" t="s">
        <v>71</v>
      </c>
      <c r="B45" s="163" t="s">
        <v>883</v>
      </c>
      <c r="C45" s="167">
        <v>0</v>
      </c>
      <c r="D45" s="167">
        <v>0</v>
      </c>
      <c r="E45" s="167">
        <v>7.3371000000000004</v>
      </c>
      <c r="F45" s="167">
        <v>-13.3874</v>
      </c>
      <c r="G45" s="167">
        <v>5.5049999999999999</v>
      </c>
      <c r="H45" s="167">
        <v>11.036</v>
      </c>
      <c r="I45" s="168"/>
      <c r="J45" s="167">
        <v>21.096599999999999</v>
      </c>
      <c r="K45" s="168"/>
      <c r="L45" s="167">
        <v>21.501300000000001</v>
      </c>
      <c r="M45" s="167">
        <v>9.1776999999999997</v>
      </c>
      <c r="N45" s="167">
        <v>8.8879000000000001</v>
      </c>
      <c r="O45" s="167">
        <v>-17.760000000000002</v>
      </c>
      <c r="P45" s="167">
        <v>-30.8</v>
      </c>
      <c r="Q45" s="167">
        <v>6.6</v>
      </c>
      <c r="R45" s="167">
        <v>2.484</v>
      </c>
      <c r="S45" s="168"/>
      <c r="T45" s="167">
        <v>3.4177</v>
      </c>
      <c r="U45" s="167">
        <v>7.4688999999999997</v>
      </c>
      <c r="V45" s="167">
        <v>5.3912000000000004</v>
      </c>
      <c r="W45" s="167">
        <v>5.1711999999999998</v>
      </c>
      <c r="X45" s="167">
        <v>9.5107999999999997</v>
      </c>
      <c r="Y45" s="167">
        <v>0.94220000000000004</v>
      </c>
      <c r="Z45" s="167">
        <v>0.36980000000000002</v>
      </c>
      <c r="AA45" s="167">
        <v>0.9798</v>
      </c>
      <c r="AB45" s="168"/>
      <c r="AC45" s="167">
        <v>-0.81310000000000004</v>
      </c>
      <c r="AD45" s="167">
        <v>0.21199999999999999</v>
      </c>
      <c r="AE45" s="167">
        <v>0.249</v>
      </c>
      <c r="AF45" s="167">
        <v>3.9820000000000002</v>
      </c>
      <c r="AG45" s="167">
        <v>-2.2200000000000002</v>
      </c>
      <c r="AH45" s="167">
        <v>2.2000000000000002</v>
      </c>
      <c r="AI45" s="167">
        <v>0.318</v>
      </c>
      <c r="AJ45" s="167">
        <v>0.3</v>
      </c>
      <c r="AK45" s="168"/>
      <c r="AL45" s="167">
        <v>-7.85</v>
      </c>
      <c r="AM45" s="168"/>
      <c r="AN45" s="167">
        <v>-12.24</v>
      </c>
      <c r="AO45" s="167">
        <v>-12.27</v>
      </c>
      <c r="AP45" s="167">
        <v>8.0749999999999993</v>
      </c>
      <c r="AQ45" s="167">
        <v>3.3416999999999999</v>
      </c>
      <c r="AR45" s="167">
        <v>21.9374</v>
      </c>
      <c r="AS45" s="167">
        <v>23.881599999999999</v>
      </c>
      <c r="AT45" s="167">
        <v>-17.290900000000001</v>
      </c>
      <c r="AU45" s="167">
        <v>-8.0178999999999991</v>
      </c>
      <c r="AV45" s="167">
        <v>-7.8864999999999998</v>
      </c>
      <c r="AW45" s="167">
        <v>-0.42480000000000001</v>
      </c>
      <c r="AX45" s="167">
        <v>-8.1000000000000003E-2</v>
      </c>
      <c r="AY45" s="167">
        <v>-17.167300000000001</v>
      </c>
      <c r="AZ45" s="167">
        <v>-14.611700000000001</v>
      </c>
      <c r="BA45" s="167">
        <v>16.8367</v>
      </c>
      <c r="BB45" s="167">
        <v>18.715900000000001</v>
      </c>
      <c r="BC45" s="167">
        <v>28.534300000000002</v>
      </c>
      <c r="BD45" s="167">
        <v>-4.6984000000000004</v>
      </c>
      <c r="BE45" s="167">
        <v>0.3</v>
      </c>
      <c r="BF45" s="167">
        <v>0.3</v>
      </c>
      <c r="BG45" s="167">
        <v>-21.556799999999999</v>
      </c>
      <c r="BH45" s="167">
        <v>-21.462</v>
      </c>
      <c r="BI45" s="167">
        <v>-1.4429000000000001</v>
      </c>
      <c r="BJ45" s="168"/>
      <c r="BK45" s="167">
        <v>4.8474000000000004</v>
      </c>
      <c r="BL45" s="167">
        <v>4.2873999999999999</v>
      </c>
      <c r="BM45" s="167">
        <v>4.7792000000000003</v>
      </c>
      <c r="BN45" s="167">
        <v>3.3062</v>
      </c>
      <c r="BO45" s="167">
        <v>-71.413300000000007</v>
      </c>
      <c r="BP45" s="167">
        <v>90.823099999999997</v>
      </c>
      <c r="BQ45" s="167">
        <v>91.433400000000006</v>
      </c>
      <c r="BR45" s="167">
        <v>-62.955100000000002</v>
      </c>
      <c r="BS45" s="167">
        <v>-52.852800000000002</v>
      </c>
      <c r="BT45" s="168"/>
      <c r="BU45" s="168"/>
      <c r="BV45" s="168"/>
      <c r="BW45" s="167">
        <v>33.6511</v>
      </c>
      <c r="BX45" s="167">
        <v>13.32</v>
      </c>
      <c r="BY45" s="167">
        <v>15.61</v>
      </c>
      <c r="BZ45" s="167">
        <v>0.73</v>
      </c>
      <c r="CA45" s="167">
        <v>9.39</v>
      </c>
      <c r="CB45" s="167">
        <v>-15.534800000000001</v>
      </c>
      <c r="CC45" s="167">
        <v>-16.070699999999999</v>
      </c>
      <c r="CD45" s="167">
        <v>20.317799999999998</v>
      </c>
      <c r="CE45" s="167">
        <v>18.8827</v>
      </c>
      <c r="CF45" s="167">
        <v>-9.1908999999999992</v>
      </c>
      <c r="CG45" s="167">
        <v>3.2795999999999998</v>
      </c>
      <c r="CH45" s="167">
        <v>2.8953000000000002</v>
      </c>
      <c r="CI45" s="167">
        <v>4.5670999999999999</v>
      </c>
      <c r="CJ45" s="168"/>
      <c r="CK45" s="168"/>
      <c r="CL45" s="168"/>
      <c r="CM45" s="167">
        <v>6.2</v>
      </c>
      <c r="CN45" s="167">
        <v>3.9</v>
      </c>
      <c r="CO45" s="167">
        <v>-5.13</v>
      </c>
      <c r="CP45" s="167">
        <v>43.839399999999998</v>
      </c>
      <c r="CQ45" s="167">
        <v>43.163400000000003</v>
      </c>
      <c r="CR45" s="167">
        <v>41.316200000000002</v>
      </c>
      <c r="CS45" s="167">
        <v>47.062399999999997</v>
      </c>
      <c r="CT45" s="167">
        <v>47.5852</v>
      </c>
      <c r="CU45" s="167">
        <v>-19.625800000000002</v>
      </c>
      <c r="CV45" s="167">
        <v>-45.094000000000001</v>
      </c>
      <c r="CW45" s="167">
        <v>-15.7339</v>
      </c>
      <c r="CX45" s="167">
        <v>3.1943999999999999</v>
      </c>
      <c r="CY45" s="167">
        <v>38.909999999999997</v>
      </c>
      <c r="CZ45" s="167">
        <v>16.34</v>
      </c>
      <c r="DA45" s="167">
        <v>16.254899999999999</v>
      </c>
      <c r="DB45" s="167">
        <v>14.9445</v>
      </c>
      <c r="DC45" s="167">
        <v>-14.8405</v>
      </c>
      <c r="DD45" s="168"/>
      <c r="DE45" s="168"/>
      <c r="DF45" s="168"/>
      <c r="DG45" s="167">
        <v>30.587800000000001</v>
      </c>
      <c r="DH45" s="168"/>
      <c r="DI45" s="168"/>
      <c r="DJ45" s="167">
        <v>-49.2</v>
      </c>
      <c r="DK45" s="167">
        <v>-47.5</v>
      </c>
      <c r="DL45" s="167">
        <v>1.6436999999999999</v>
      </c>
      <c r="DM45" s="167">
        <v>18.7</v>
      </c>
      <c r="DN45" s="167">
        <v>20.034700000000001</v>
      </c>
      <c r="DO45" s="167">
        <v>23.0136</v>
      </c>
      <c r="DP45" s="167">
        <v>12.18</v>
      </c>
      <c r="DQ45" s="167">
        <v>-4.6100000000000003</v>
      </c>
      <c r="DR45" s="167">
        <v>12.105499999999999</v>
      </c>
      <c r="DS45" s="167">
        <v>-29.046700000000001</v>
      </c>
      <c r="DT45" s="167">
        <v>-2.4700000000000002</v>
      </c>
      <c r="DU45" s="167">
        <v>-2.57</v>
      </c>
      <c r="DV45" s="167">
        <v>22.42</v>
      </c>
      <c r="DW45" s="167">
        <v>-15.35</v>
      </c>
      <c r="DX45" s="167">
        <v>-27.145499999999998</v>
      </c>
      <c r="DY45" s="167">
        <v>-13.6</v>
      </c>
      <c r="DZ45" s="167">
        <v>-38.186399999999999</v>
      </c>
      <c r="EA45" s="167">
        <v>-36.9636</v>
      </c>
      <c r="EB45" s="167">
        <v>30.8398</v>
      </c>
      <c r="EC45" s="167">
        <v>3.9186000000000001</v>
      </c>
      <c r="ED45" s="167">
        <v>-8.1936999999999998</v>
      </c>
      <c r="EE45" s="167">
        <v>-7.391</v>
      </c>
      <c r="EF45" s="167">
        <v>-20.8156</v>
      </c>
      <c r="EG45" s="167">
        <v>-35.776600000000002</v>
      </c>
      <c r="EH45" s="167">
        <v>-14.510999999999999</v>
      </c>
      <c r="EI45" s="167">
        <v>-1.2295</v>
      </c>
      <c r="EJ45" s="167">
        <v>-59.547899999999998</v>
      </c>
      <c r="EK45" s="168"/>
      <c r="EL45" s="167">
        <v>-6.7851999999999997</v>
      </c>
      <c r="EM45" s="167">
        <v>-5.9417</v>
      </c>
      <c r="EN45" s="167">
        <v>14.6092</v>
      </c>
      <c r="EO45" s="167">
        <v>-0.70620000000000005</v>
      </c>
      <c r="EP45" s="167">
        <v>-1.2694000000000001</v>
      </c>
      <c r="EQ45" s="167">
        <v>-29.187999999999999</v>
      </c>
      <c r="ER45" s="167">
        <v>-24.783100000000001</v>
      </c>
      <c r="ES45" s="167">
        <v>-24.677600000000002</v>
      </c>
      <c r="ET45" s="167">
        <v>15.275</v>
      </c>
      <c r="EU45" s="167">
        <v>12.66</v>
      </c>
      <c r="EV45" s="167">
        <v>0</v>
      </c>
      <c r="EW45" s="167">
        <v>0</v>
      </c>
      <c r="EX45" s="167">
        <v>5.2187999999999999</v>
      </c>
      <c r="EY45" s="167">
        <v>-0.96279999999999999</v>
      </c>
      <c r="EZ45" s="167">
        <v>-10.6465</v>
      </c>
      <c r="FA45" s="167">
        <v>-10.809200000000001</v>
      </c>
      <c r="FB45" s="167">
        <v>6.9720000000000004</v>
      </c>
      <c r="FC45" s="167">
        <v>19.069500000000001</v>
      </c>
      <c r="FD45" s="167">
        <v>-17.3659</v>
      </c>
      <c r="FE45" s="167">
        <v>3.5299</v>
      </c>
      <c r="FF45" s="168"/>
      <c r="FG45" s="167">
        <v>3.2521</v>
      </c>
      <c r="FH45" s="167">
        <v>3.2315999999999998</v>
      </c>
      <c r="FI45" s="167">
        <v>3.6738</v>
      </c>
      <c r="FJ45" s="167">
        <v>2.8538000000000001</v>
      </c>
      <c r="FK45" s="167">
        <v>4.0189000000000004</v>
      </c>
      <c r="FL45" s="167">
        <v>3.8515000000000001</v>
      </c>
      <c r="FM45" s="167">
        <v>12.056900000000001</v>
      </c>
      <c r="FN45" s="167">
        <v>19.480499999999999</v>
      </c>
      <c r="FO45" s="167">
        <v>19.233599999999999</v>
      </c>
      <c r="FP45" s="167">
        <v>17.009899999999998</v>
      </c>
      <c r="FQ45" s="167">
        <v>27.156199999999998</v>
      </c>
      <c r="FR45" s="167">
        <v>13.614699999999999</v>
      </c>
      <c r="FS45" s="167">
        <v>-13.55</v>
      </c>
      <c r="FT45" s="167">
        <v>-2.6162000000000001</v>
      </c>
      <c r="FU45" s="167">
        <v>0.31609999999999999</v>
      </c>
      <c r="FV45" s="167">
        <v>1.39</v>
      </c>
      <c r="FW45" s="167">
        <v>-0.12</v>
      </c>
      <c r="FX45" s="167">
        <v>-13.4133</v>
      </c>
      <c r="FY45" s="168"/>
      <c r="FZ45" s="167">
        <v>6.5780000000000003</v>
      </c>
      <c r="GA45" s="167">
        <v>0.65500000000000003</v>
      </c>
      <c r="GB45" s="168"/>
      <c r="GC45" s="167">
        <v>18.28</v>
      </c>
      <c r="GD45" s="167">
        <v>-37.694200000000002</v>
      </c>
      <c r="GE45" s="167">
        <v>-28.232800000000001</v>
      </c>
      <c r="GF45" s="167">
        <v>-2.71</v>
      </c>
      <c r="GG45" s="167">
        <v>27.767900000000001</v>
      </c>
      <c r="GH45" s="168"/>
      <c r="GI45" s="167">
        <v>26.627800000000001</v>
      </c>
      <c r="GJ45" s="167">
        <v>-9.9291</v>
      </c>
      <c r="GK45" s="167">
        <v>-10.609299999999999</v>
      </c>
      <c r="GL45" s="167">
        <v>3.5663999999999998</v>
      </c>
      <c r="GM45" s="168"/>
      <c r="GN45" s="168"/>
      <c r="GO45" s="167">
        <v>-11.850899999999999</v>
      </c>
      <c r="GP45" s="167">
        <v>-25.515799999999999</v>
      </c>
      <c r="GQ45" s="167">
        <v>4.9760999999999997</v>
      </c>
      <c r="GR45" s="167">
        <v>-17.855899999999998</v>
      </c>
      <c r="GS45" s="167">
        <v>4.2123999999999997</v>
      </c>
      <c r="GT45" s="167">
        <v>4.0936000000000003</v>
      </c>
      <c r="GU45" s="167">
        <v>178.20419999999999</v>
      </c>
      <c r="GV45" s="167">
        <v>-7.0400000000000004E-2</v>
      </c>
      <c r="GW45" s="167">
        <v>-6.3305999999999996</v>
      </c>
      <c r="GX45" s="167">
        <v>-10.164999999999999</v>
      </c>
      <c r="GY45" s="167">
        <v>3.12</v>
      </c>
      <c r="GZ45" s="167">
        <v>10.204800000000001</v>
      </c>
      <c r="HA45" s="167">
        <v>10.4358</v>
      </c>
      <c r="HB45" s="167">
        <v>3</v>
      </c>
      <c r="HC45" s="167">
        <v>-13.432700000000001</v>
      </c>
      <c r="HD45" s="167">
        <v>-11.413600000000001</v>
      </c>
      <c r="HE45" s="168"/>
      <c r="HF45" s="168"/>
      <c r="HG45" s="167">
        <v>-19.4465</v>
      </c>
      <c r="HH45" s="167">
        <v>32.150100000000002</v>
      </c>
      <c r="HI45" s="167">
        <v>58.742899999999999</v>
      </c>
      <c r="HJ45" s="167">
        <v>-9.4947999999999997</v>
      </c>
      <c r="HK45" s="167">
        <v>41.154800000000002</v>
      </c>
      <c r="HL45" s="168"/>
      <c r="HM45" s="167">
        <v>0</v>
      </c>
      <c r="HN45" s="167">
        <v>0</v>
      </c>
      <c r="HO45" s="167">
        <v>0</v>
      </c>
      <c r="HP45" s="168"/>
      <c r="HQ45" s="168"/>
      <c r="HR45" s="167">
        <v>-26.9924</v>
      </c>
      <c r="HS45" s="167">
        <v>-26.679300000000001</v>
      </c>
      <c r="HT45" s="167">
        <v>-18.0764</v>
      </c>
      <c r="HU45" s="167">
        <v>-18.1175</v>
      </c>
      <c r="HV45" s="167">
        <v>2.16</v>
      </c>
      <c r="HW45" s="167">
        <v>2.36</v>
      </c>
      <c r="HX45" s="167">
        <v>-24.5</v>
      </c>
      <c r="HY45" s="167">
        <v>-24.8</v>
      </c>
      <c r="HZ45" s="167">
        <v>3.5700000000000003E-2</v>
      </c>
      <c r="IA45" s="167">
        <v>-3.76</v>
      </c>
      <c r="IB45" s="167">
        <v>37.923099999999998</v>
      </c>
      <c r="IC45" s="167">
        <v>15.3407</v>
      </c>
      <c r="ID45" s="167">
        <v>15.2226</v>
      </c>
      <c r="IE45" s="167">
        <v>-14.4</v>
      </c>
      <c r="IF45" s="167">
        <v>-25.6</v>
      </c>
      <c r="IG45" s="167">
        <v>11.5</v>
      </c>
      <c r="IH45" s="167">
        <v>10.6</v>
      </c>
      <c r="II45" s="168"/>
      <c r="IJ45" s="167">
        <v>-18.356100000000001</v>
      </c>
      <c r="IK45" s="167">
        <v>-125.5776</v>
      </c>
      <c r="IL45" s="167">
        <v>56.586399999999998</v>
      </c>
      <c r="IM45" s="167">
        <v>-285.93079999999998</v>
      </c>
      <c r="IN45" s="167">
        <v>-21.578800000000001</v>
      </c>
      <c r="IO45" s="167">
        <v>-23.967300000000002</v>
      </c>
      <c r="IP45" s="167">
        <v>113.9104</v>
      </c>
      <c r="IQ45" s="167">
        <v>52.627200000000002</v>
      </c>
      <c r="IR45" s="167">
        <v>117.7244</v>
      </c>
      <c r="IS45" s="167">
        <v>85.726600000000005</v>
      </c>
      <c r="IT45" s="167">
        <v>48.0229</v>
      </c>
      <c r="IU45" s="167">
        <v>7.3822000000000001</v>
      </c>
      <c r="IV45" s="167">
        <v>6.7607999999999997</v>
      </c>
      <c r="IW45" s="167">
        <v>-5.1894999999999998</v>
      </c>
      <c r="IX45" s="167">
        <v>237.0805</v>
      </c>
      <c r="IY45" s="167">
        <v>-185.03659999999999</v>
      </c>
      <c r="IZ45" s="167">
        <v>56.061999999999998</v>
      </c>
      <c r="JA45" s="167">
        <v>-42.648000000000003</v>
      </c>
      <c r="JB45" s="167">
        <v>-1.9665999999999999</v>
      </c>
      <c r="JC45" s="167">
        <v>-2.661</v>
      </c>
      <c r="JD45" s="167">
        <v>-6.24</v>
      </c>
      <c r="JE45" s="167">
        <v>-2.4809999999999999</v>
      </c>
      <c r="JF45" s="167">
        <v>-2.4870000000000001</v>
      </c>
      <c r="JG45" s="167">
        <v>1.28</v>
      </c>
      <c r="JH45" s="167">
        <v>2.64</v>
      </c>
      <c r="JI45" s="167">
        <v>-4.2774000000000001</v>
      </c>
      <c r="JJ45" s="167">
        <v>-8.8457000000000008</v>
      </c>
      <c r="JK45" s="167">
        <v>4.2191000000000001</v>
      </c>
      <c r="JL45" s="167">
        <v>-5.1835000000000004</v>
      </c>
      <c r="JM45" s="167">
        <v>4.8</v>
      </c>
      <c r="JN45" s="167">
        <v>-1.2</v>
      </c>
      <c r="JO45" s="167">
        <v>-1.7669999999999999</v>
      </c>
      <c r="JP45" s="168"/>
      <c r="JQ45" s="168"/>
      <c r="JR45" s="167">
        <v>3.4655999999999998</v>
      </c>
      <c r="JS45" s="167">
        <v>3.8321000000000001</v>
      </c>
      <c r="JT45" s="167">
        <v>3.7050999999999998</v>
      </c>
      <c r="JU45" s="168"/>
      <c r="JV45" s="167">
        <v>9.1</v>
      </c>
      <c r="JW45" s="167">
        <v>8.0320999999999998</v>
      </c>
      <c r="JX45" s="167">
        <v>0.83</v>
      </c>
      <c r="JY45" s="168"/>
      <c r="JZ45" s="167">
        <v>-13.1898</v>
      </c>
      <c r="KA45" s="167">
        <v>4.3999999999999997E-2</v>
      </c>
      <c r="KB45" s="167">
        <v>-23.471399999999999</v>
      </c>
      <c r="KC45" s="167">
        <v>-11.089600000000001</v>
      </c>
      <c r="KD45" s="167">
        <v>-4.0411000000000001</v>
      </c>
      <c r="KE45" s="167">
        <v>-25.174700000000001</v>
      </c>
      <c r="KF45" s="167">
        <v>-1.3732</v>
      </c>
      <c r="KG45" s="167">
        <v>-2.6</v>
      </c>
      <c r="KH45" s="167">
        <v>-14.2</v>
      </c>
      <c r="KI45" s="167">
        <v>-20.351900000000001</v>
      </c>
      <c r="KJ45" s="167">
        <v>-73.406899999999993</v>
      </c>
    </row>
    <row r="46" spans="1:296" ht="18" customHeight="1" x14ac:dyDescent="0.25">
      <c r="A46" s="163" t="s">
        <v>71</v>
      </c>
      <c r="B46" s="163" t="s">
        <v>884</v>
      </c>
      <c r="C46" s="167">
        <v>0</v>
      </c>
      <c r="D46" s="167">
        <v>0</v>
      </c>
      <c r="E46" s="167">
        <v>7.7465999999999999</v>
      </c>
      <c r="F46" s="167">
        <v>-14.133599999999999</v>
      </c>
      <c r="G46" s="167">
        <v>3.5065</v>
      </c>
      <c r="H46" s="167">
        <v>10.5975</v>
      </c>
      <c r="I46" s="168"/>
      <c r="J46" s="167">
        <v>22.153500000000001</v>
      </c>
      <c r="K46" s="168"/>
      <c r="L46" s="167">
        <v>22.904800000000002</v>
      </c>
      <c r="M46" s="167">
        <v>9.7377000000000002</v>
      </c>
      <c r="N46" s="167">
        <v>9.5593000000000004</v>
      </c>
      <c r="O46" s="167">
        <v>-19.98</v>
      </c>
      <c r="P46" s="168"/>
      <c r="Q46" s="168"/>
      <c r="R46" s="167">
        <v>2.484</v>
      </c>
      <c r="S46" s="168"/>
      <c r="T46" s="167">
        <v>3.5945</v>
      </c>
      <c r="U46" s="167">
        <v>6.3037000000000001</v>
      </c>
      <c r="V46" s="167">
        <v>6.0042999999999997</v>
      </c>
      <c r="W46" s="167">
        <v>5.8936999999999999</v>
      </c>
      <c r="X46" s="167">
        <v>10.4315</v>
      </c>
      <c r="Y46" s="167">
        <v>0.90810000000000002</v>
      </c>
      <c r="Z46" s="167">
        <v>0.30730000000000002</v>
      </c>
      <c r="AA46" s="167">
        <v>0.90369999999999995</v>
      </c>
      <c r="AB46" s="168"/>
      <c r="AC46" s="167">
        <v>-0.67600000000000005</v>
      </c>
      <c r="AD46" s="167">
        <v>0.433</v>
      </c>
      <c r="AE46" s="167">
        <v>0.45600000000000002</v>
      </c>
      <c r="AF46" s="167">
        <v>3.972</v>
      </c>
      <c r="AG46" s="167">
        <v>-2.2200000000000002</v>
      </c>
      <c r="AH46" s="168"/>
      <c r="AI46" s="167">
        <v>0.14799999999999999</v>
      </c>
      <c r="AJ46" s="167">
        <v>0.313</v>
      </c>
      <c r="AK46" s="168"/>
      <c r="AL46" s="167">
        <v>-7</v>
      </c>
      <c r="AM46" s="168"/>
      <c r="AN46" s="167">
        <v>-11.22</v>
      </c>
      <c r="AO46" s="167">
        <v>-11.27</v>
      </c>
      <c r="AP46" s="167">
        <v>7.7973999999999997</v>
      </c>
      <c r="AQ46" s="167">
        <v>3.3296000000000001</v>
      </c>
      <c r="AR46" s="167">
        <v>24.648800000000001</v>
      </c>
      <c r="AS46" s="167">
        <v>26.916599999999999</v>
      </c>
      <c r="AT46" s="167">
        <v>-17.160499999999999</v>
      </c>
      <c r="AU46" s="167">
        <v>-7.5984999999999996</v>
      </c>
      <c r="AV46" s="167">
        <v>-7.3901000000000003</v>
      </c>
      <c r="AW46" s="167">
        <v>-2.3348</v>
      </c>
      <c r="AX46" s="167">
        <v>-2.17</v>
      </c>
      <c r="AY46" s="167">
        <v>-15.031599999999999</v>
      </c>
      <c r="AZ46" s="167">
        <v>-12.0627</v>
      </c>
      <c r="BA46" s="167">
        <v>13.1876</v>
      </c>
      <c r="BB46" s="167">
        <v>13.8605</v>
      </c>
      <c r="BC46" s="167">
        <v>26.679500000000001</v>
      </c>
      <c r="BD46" s="167">
        <v>-3.8690000000000002</v>
      </c>
      <c r="BE46" s="167">
        <v>0</v>
      </c>
      <c r="BF46" s="167">
        <v>0</v>
      </c>
      <c r="BG46" s="167">
        <v>-20.064499999999999</v>
      </c>
      <c r="BH46" s="167">
        <v>-19.930199999999999</v>
      </c>
      <c r="BI46" s="167">
        <v>-1.2886</v>
      </c>
      <c r="BJ46" s="168"/>
      <c r="BK46" s="167">
        <v>3.8923000000000001</v>
      </c>
      <c r="BL46" s="167">
        <v>4.9786999999999999</v>
      </c>
      <c r="BM46" s="167">
        <v>4.6646000000000001</v>
      </c>
      <c r="BN46" s="167">
        <v>3.1086999999999998</v>
      </c>
      <c r="BO46" s="167">
        <v>-49.653599999999997</v>
      </c>
      <c r="BP46" s="167">
        <v>86.489400000000003</v>
      </c>
      <c r="BQ46" s="167">
        <v>86.5505</v>
      </c>
      <c r="BR46" s="167">
        <v>-60.096800000000002</v>
      </c>
      <c r="BS46" s="167">
        <v>-44.055900000000001</v>
      </c>
      <c r="BT46" s="168"/>
      <c r="BU46" s="168"/>
      <c r="BV46" s="168"/>
      <c r="BW46" s="167">
        <v>30.487500000000001</v>
      </c>
      <c r="BX46" s="167">
        <v>12.32</v>
      </c>
      <c r="BY46" s="167">
        <v>14.24</v>
      </c>
      <c r="BZ46" s="167">
        <v>-0.9</v>
      </c>
      <c r="CA46" s="167">
        <v>7.92</v>
      </c>
      <c r="CB46" s="167">
        <v>-14.597099999999999</v>
      </c>
      <c r="CC46" s="167">
        <v>-14.3292</v>
      </c>
      <c r="CD46" s="167">
        <v>20.376100000000001</v>
      </c>
      <c r="CE46" s="167">
        <v>18.601700000000001</v>
      </c>
      <c r="CF46" s="167">
        <v>-8.6143000000000001</v>
      </c>
      <c r="CG46" s="167">
        <v>-3.6922000000000001</v>
      </c>
      <c r="CH46" s="167">
        <v>-3.6341999999999999</v>
      </c>
      <c r="CI46" s="167">
        <v>3.6520999999999999</v>
      </c>
      <c r="CJ46" s="168"/>
      <c r="CK46" s="168"/>
      <c r="CL46" s="168"/>
      <c r="CM46" s="167">
        <v>5.2</v>
      </c>
      <c r="CN46" s="167">
        <v>2.8</v>
      </c>
      <c r="CO46" s="167">
        <v>-4.71</v>
      </c>
      <c r="CP46" s="167">
        <v>38.811100000000003</v>
      </c>
      <c r="CQ46" s="167">
        <v>38.577300000000001</v>
      </c>
      <c r="CR46" s="167">
        <v>36.445799999999998</v>
      </c>
      <c r="CS46" s="167">
        <v>46.143599999999999</v>
      </c>
      <c r="CT46" s="167">
        <v>46.380200000000002</v>
      </c>
      <c r="CU46" s="167">
        <v>-18.189</v>
      </c>
      <c r="CV46" s="167">
        <v>-45.253399999999999</v>
      </c>
      <c r="CW46" s="167">
        <v>-12.980700000000001</v>
      </c>
      <c r="CX46" s="167">
        <v>3.2433999999999998</v>
      </c>
      <c r="CY46" s="167">
        <v>37.909999999999997</v>
      </c>
      <c r="CZ46" s="167">
        <v>15.79</v>
      </c>
      <c r="DA46" s="167">
        <v>15.629899999999999</v>
      </c>
      <c r="DB46" s="167">
        <v>14.260899999999999</v>
      </c>
      <c r="DC46" s="167">
        <v>-14.4992</v>
      </c>
      <c r="DD46" s="168"/>
      <c r="DE46" s="168"/>
      <c r="DF46" s="168"/>
      <c r="DG46" s="167">
        <v>28.355499999999999</v>
      </c>
      <c r="DH46" s="168"/>
      <c r="DI46" s="168"/>
      <c r="DJ46" s="167">
        <v>-45.7</v>
      </c>
      <c r="DK46" s="167">
        <v>-45.6</v>
      </c>
      <c r="DL46" s="167">
        <v>1.1541999999999999</v>
      </c>
      <c r="DM46" s="167">
        <v>17.3</v>
      </c>
      <c r="DN46" s="167">
        <v>17.826699999999999</v>
      </c>
      <c r="DO46" s="167">
        <v>21.529199999999999</v>
      </c>
      <c r="DP46" s="167">
        <v>10.89</v>
      </c>
      <c r="DQ46" s="167">
        <v>-4.13</v>
      </c>
      <c r="DR46" s="167">
        <v>10.353999999999999</v>
      </c>
      <c r="DS46" s="167">
        <v>-28.8216</v>
      </c>
      <c r="DT46" s="167">
        <v>-2.6</v>
      </c>
      <c r="DU46" s="167">
        <v>-2.67</v>
      </c>
      <c r="DV46" s="167">
        <v>21.32</v>
      </c>
      <c r="DW46" s="167">
        <v>-16.72</v>
      </c>
      <c r="DX46" s="167">
        <v>-26.818200000000001</v>
      </c>
      <c r="DY46" s="167">
        <v>-13.181800000000001</v>
      </c>
      <c r="DZ46" s="167">
        <v>-36.587200000000003</v>
      </c>
      <c r="EA46" s="167">
        <v>-36.0182</v>
      </c>
      <c r="EB46" s="167">
        <v>24.234999999999999</v>
      </c>
      <c r="EC46" s="167">
        <v>0.19420000000000001</v>
      </c>
      <c r="ED46" s="167">
        <v>-11.508599999999999</v>
      </c>
      <c r="EE46" s="167">
        <v>-10.6746</v>
      </c>
      <c r="EF46" s="167">
        <v>-21.8263</v>
      </c>
      <c r="EG46" s="167">
        <v>-37.0015</v>
      </c>
      <c r="EH46" s="167">
        <v>-14.803000000000001</v>
      </c>
      <c r="EI46" s="167">
        <v>-6.6401000000000003</v>
      </c>
      <c r="EJ46" s="167">
        <v>-56.356499999999997</v>
      </c>
      <c r="EK46" s="168"/>
      <c r="EL46" s="167">
        <v>-6.1589999999999998</v>
      </c>
      <c r="EM46" s="167">
        <v>-5.7671999999999999</v>
      </c>
      <c r="EN46" s="167">
        <v>12.9541</v>
      </c>
      <c r="EO46" s="167">
        <v>1.9278</v>
      </c>
      <c r="EP46" s="167">
        <v>2.1526000000000001</v>
      </c>
      <c r="EQ46" s="167">
        <v>-35.844000000000001</v>
      </c>
      <c r="ER46" s="167">
        <v>-23.764700000000001</v>
      </c>
      <c r="ES46" s="167">
        <v>-23.787800000000001</v>
      </c>
      <c r="ET46" s="167">
        <v>15.6432</v>
      </c>
      <c r="EU46" s="167">
        <v>12.8</v>
      </c>
      <c r="EV46" s="167">
        <v>3.24</v>
      </c>
      <c r="EW46" s="167">
        <v>0.1</v>
      </c>
      <c r="EX46" s="167">
        <v>5.2137000000000002</v>
      </c>
      <c r="EY46" s="167">
        <v>4.1313000000000004</v>
      </c>
      <c r="EZ46" s="167">
        <v>-10.2179</v>
      </c>
      <c r="FA46" s="167">
        <v>-10.486599999999999</v>
      </c>
      <c r="FB46" s="167">
        <v>6.1158999999999999</v>
      </c>
      <c r="FC46" s="167">
        <v>19.712199999999999</v>
      </c>
      <c r="FD46" s="167">
        <v>-17.5611</v>
      </c>
      <c r="FE46" s="167">
        <v>3.7755999999999998</v>
      </c>
      <c r="FF46" s="168"/>
      <c r="FG46" s="167">
        <v>3.4411</v>
      </c>
      <c r="FH46" s="167">
        <v>2.7608999999999999</v>
      </c>
      <c r="FI46" s="167">
        <v>3.7877999999999998</v>
      </c>
      <c r="FJ46" s="167">
        <v>0</v>
      </c>
      <c r="FK46" s="167">
        <v>2.3443999999999998</v>
      </c>
      <c r="FL46" s="167">
        <v>2.3443999999999998</v>
      </c>
      <c r="FM46" s="167">
        <v>14.5687</v>
      </c>
      <c r="FN46" s="167">
        <v>17.998699999999999</v>
      </c>
      <c r="FO46" s="167">
        <v>17.785399999999999</v>
      </c>
      <c r="FP46" s="167">
        <v>18.3721</v>
      </c>
      <c r="FQ46" s="167">
        <v>27.881</v>
      </c>
      <c r="FR46" s="167">
        <v>11.1244</v>
      </c>
      <c r="FS46" s="167">
        <v>-14.4</v>
      </c>
      <c r="FT46" s="167">
        <v>-2.7223999999999999</v>
      </c>
      <c r="FU46" s="167">
        <v>0.28949999999999998</v>
      </c>
      <c r="FV46" s="167">
        <v>1.37</v>
      </c>
      <c r="FW46" s="167">
        <v>1.71</v>
      </c>
      <c r="FX46" s="167">
        <v>-10.995100000000001</v>
      </c>
      <c r="FY46" s="168"/>
      <c r="FZ46" s="167">
        <v>6.5330000000000004</v>
      </c>
      <c r="GA46" s="167">
        <v>0.42599999999999999</v>
      </c>
      <c r="GB46" s="168"/>
      <c r="GC46" s="167">
        <v>18.420000000000002</v>
      </c>
      <c r="GD46" s="167">
        <v>-38.9893</v>
      </c>
      <c r="GE46" s="167">
        <v>-30.386600000000001</v>
      </c>
      <c r="GF46" s="167">
        <v>-2.85</v>
      </c>
      <c r="GG46" s="167">
        <v>28.1678</v>
      </c>
      <c r="GH46" s="168"/>
      <c r="GI46" s="167">
        <v>26.275600000000001</v>
      </c>
      <c r="GJ46" s="167">
        <v>-10.293200000000001</v>
      </c>
      <c r="GK46" s="167">
        <v>-10.888299999999999</v>
      </c>
      <c r="GL46" s="167">
        <v>3.6760999999999999</v>
      </c>
      <c r="GM46" s="168"/>
      <c r="GN46" s="168"/>
      <c r="GO46" s="167">
        <v>-10.9612</v>
      </c>
      <c r="GP46" s="167">
        <v>-22.9224</v>
      </c>
      <c r="GQ46" s="167">
        <v>4.923</v>
      </c>
      <c r="GR46" s="167">
        <v>-17.2088</v>
      </c>
      <c r="GS46" s="167">
        <v>3.9295</v>
      </c>
      <c r="GT46" s="167">
        <v>3.4653</v>
      </c>
      <c r="GU46" s="167">
        <v>181.35400000000001</v>
      </c>
      <c r="GV46" s="167">
        <v>1.8499999999999999E-2</v>
      </c>
      <c r="GW46" s="167">
        <v>-5.8613</v>
      </c>
      <c r="GX46" s="167">
        <v>-10.379</v>
      </c>
      <c r="GY46" s="167">
        <v>2.7149000000000001</v>
      </c>
      <c r="GZ46" s="167">
        <v>10.336600000000001</v>
      </c>
      <c r="HA46" s="167">
        <v>10.6098</v>
      </c>
      <c r="HB46" s="167">
        <v>2</v>
      </c>
      <c r="HC46" s="167">
        <v>-12.9217</v>
      </c>
      <c r="HD46" s="167">
        <v>-10.911099999999999</v>
      </c>
      <c r="HE46" s="168"/>
      <c r="HF46" s="168"/>
      <c r="HG46" s="167">
        <v>-19.675599999999999</v>
      </c>
      <c r="HH46" s="167">
        <v>32.095100000000002</v>
      </c>
      <c r="HI46" s="167">
        <v>57.632199999999997</v>
      </c>
      <c r="HJ46" s="167">
        <v>-10.6921</v>
      </c>
      <c r="HK46" s="167">
        <v>40.979300000000002</v>
      </c>
      <c r="HL46" s="168"/>
      <c r="HM46" s="167">
        <v>0</v>
      </c>
      <c r="HN46" s="167">
        <v>0</v>
      </c>
      <c r="HO46" s="167">
        <v>-11.391299999999999</v>
      </c>
      <c r="HP46" s="168"/>
      <c r="HQ46" s="168"/>
      <c r="HR46" s="167">
        <v>-26.52</v>
      </c>
      <c r="HS46" s="167">
        <v>-25.910299999999999</v>
      </c>
      <c r="HT46" s="167">
        <v>-16.9758</v>
      </c>
      <c r="HU46" s="167">
        <v>-17.155200000000001</v>
      </c>
      <c r="HV46" s="167">
        <v>2.56</v>
      </c>
      <c r="HW46" s="167">
        <v>2.77</v>
      </c>
      <c r="HX46" s="167">
        <v>-25</v>
      </c>
      <c r="HY46" s="167">
        <v>-24.9</v>
      </c>
      <c r="HZ46" s="167">
        <v>-0.1053</v>
      </c>
      <c r="IA46" s="167">
        <v>-4.5599999999999996</v>
      </c>
      <c r="IB46" s="167">
        <v>34.725000000000001</v>
      </c>
      <c r="IC46" s="167">
        <v>17.2791</v>
      </c>
      <c r="ID46" s="167">
        <v>17.163599999999999</v>
      </c>
      <c r="IE46" s="167">
        <v>-14.8</v>
      </c>
      <c r="IF46" s="167">
        <v>-26.5</v>
      </c>
      <c r="IG46" s="167">
        <v>10.7</v>
      </c>
      <c r="IH46" s="167">
        <v>10.199999999999999</v>
      </c>
      <c r="II46" s="168"/>
      <c r="IJ46" s="167">
        <v>-18.4071</v>
      </c>
      <c r="IK46" s="167">
        <v>-127.6405</v>
      </c>
      <c r="IL46" s="167">
        <v>55.008499999999998</v>
      </c>
      <c r="IM46" s="167">
        <v>-285.28339999999997</v>
      </c>
      <c r="IN46" s="167">
        <v>-21.954899999999999</v>
      </c>
      <c r="IO46" s="167">
        <v>-24.578600000000002</v>
      </c>
      <c r="IP46" s="167">
        <v>111.16849999999999</v>
      </c>
      <c r="IQ46" s="167">
        <v>54.113300000000002</v>
      </c>
      <c r="IR46" s="167">
        <v>115.5057</v>
      </c>
      <c r="IS46" s="167">
        <v>83.074299999999994</v>
      </c>
      <c r="IT46" s="167">
        <v>45.105800000000002</v>
      </c>
      <c r="IU46" s="167">
        <v>8.0607000000000006</v>
      </c>
      <c r="IV46" s="167">
        <v>6.7024999999999997</v>
      </c>
      <c r="IW46" s="167">
        <v>-4.4532999999999996</v>
      </c>
      <c r="IX46" s="167">
        <v>235.18459999999999</v>
      </c>
      <c r="IY46" s="167">
        <v>-183.52279999999999</v>
      </c>
      <c r="IZ46" s="167">
        <v>55.648600000000002</v>
      </c>
      <c r="JA46" s="167">
        <v>-44.5702</v>
      </c>
      <c r="JB46" s="167">
        <v>-2.4598</v>
      </c>
      <c r="JC46" s="167">
        <v>-2.8490000000000002</v>
      </c>
      <c r="JD46" s="167">
        <v>-6.48</v>
      </c>
      <c r="JE46" s="167">
        <v>-2.5070000000000001</v>
      </c>
      <c r="JF46" s="167">
        <v>-2.5070000000000001</v>
      </c>
      <c r="JG46" s="167">
        <v>1.44</v>
      </c>
      <c r="JH46" s="167">
        <v>2.56</v>
      </c>
      <c r="JI46" s="167">
        <v>-4.5503999999999998</v>
      </c>
      <c r="JJ46" s="167">
        <v>-9.1386000000000003</v>
      </c>
      <c r="JK46" s="167">
        <v>4.3960999999999997</v>
      </c>
      <c r="JL46" s="167">
        <v>-4.9210000000000003</v>
      </c>
      <c r="JM46" s="167">
        <v>4.9000000000000004</v>
      </c>
      <c r="JN46" s="167">
        <v>-2.5409999999999999</v>
      </c>
      <c r="JO46" s="167">
        <v>-2.0259999999999998</v>
      </c>
      <c r="JP46" s="168"/>
      <c r="JQ46" s="168"/>
      <c r="JR46" s="167">
        <v>3.5303</v>
      </c>
      <c r="JS46" s="167">
        <v>3.0775000000000001</v>
      </c>
      <c r="JT46" s="167">
        <v>3.9437000000000002</v>
      </c>
      <c r="JU46" s="168"/>
      <c r="JV46" s="167">
        <v>9.1999999999999993</v>
      </c>
      <c r="JW46" s="167">
        <v>8.7691999999999997</v>
      </c>
      <c r="JX46" s="167">
        <v>0.73</v>
      </c>
      <c r="JY46" s="168"/>
      <c r="JZ46" s="167">
        <v>-13.393700000000001</v>
      </c>
      <c r="KA46" s="167">
        <v>0.2913</v>
      </c>
      <c r="KB46" s="167">
        <v>-24.051300000000001</v>
      </c>
      <c r="KC46" s="167">
        <v>-11.3466</v>
      </c>
      <c r="KD46" s="167">
        <v>-3.8652000000000002</v>
      </c>
      <c r="KE46" s="167">
        <v>-25.9086</v>
      </c>
      <c r="KF46" s="167">
        <v>0</v>
      </c>
      <c r="KG46" s="167">
        <v>-3.1</v>
      </c>
      <c r="KH46" s="167">
        <v>-14.1</v>
      </c>
      <c r="KI46" s="167">
        <v>-17.480399999999999</v>
      </c>
      <c r="KJ46" s="167">
        <v>-74.450900000000004</v>
      </c>
    </row>
    <row r="47" spans="1:296" ht="18" customHeight="1" x14ac:dyDescent="0.25">
      <c r="A47" s="163" t="s">
        <v>71</v>
      </c>
      <c r="B47" s="163" t="s">
        <v>885</v>
      </c>
      <c r="C47" s="167">
        <v>0</v>
      </c>
      <c r="D47" s="167">
        <v>0</v>
      </c>
      <c r="E47" s="167">
        <v>7.6829000000000001</v>
      </c>
      <c r="F47" s="168"/>
      <c r="G47" s="167">
        <v>3.7483</v>
      </c>
      <c r="H47" s="167">
        <v>9.2773000000000003</v>
      </c>
      <c r="I47" s="168"/>
      <c r="J47" s="167">
        <v>21.508199999999999</v>
      </c>
      <c r="K47" s="168"/>
      <c r="L47" s="167">
        <v>22.2407</v>
      </c>
      <c r="M47" s="167">
        <v>9.4246999999999996</v>
      </c>
      <c r="N47" s="167">
        <v>8.9762000000000004</v>
      </c>
      <c r="O47" s="167">
        <v>-19.98</v>
      </c>
      <c r="P47" s="167">
        <v>-28.6</v>
      </c>
      <c r="Q47" s="167">
        <v>4.4000000000000004</v>
      </c>
      <c r="R47" s="167">
        <v>2.484</v>
      </c>
      <c r="S47" s="167">
        <v>-17.600000000000001</v>
      </c>
      <c r="T47" s="167">
        <v>3.6533000000000002</v>
      </c>
      <c r="U47" s="167">
        <v>6.6310000000000002</v>
      </c>
      <c r="V47" s="167">
        <v>5.6334</v>
      </c>
      <c r="W47" s="167">
        <v>5.7081999999999997</v>
      </c>
      <c r="X47" s="167">
        <v>9.9701000000000004</v>
      </c>
      <c r="Y47" s="167">
        <v>0.70850000000000002</v>
      </c>
      <c r="Z47" s="167">
        <v>0.1726</v>
      </c>
      <c r="AA47" s="167">
        <v>0.91200000000000003</v>
      </c>
      <c r="AB47" s="168"/>
      <c r="AC47" s="167">
        <v>-0.95109999999999995</v>
      </c>
      <c r="AD47" s="167">
        <v>0.38</v>
      </c>
      <c r="AE47" s="167">
        <v>0.40200000000000002</v>
      </c>
      <c r="AF47" s="167">
        <v>4.0460000000000003</v>
      </c>
      <c r="AG47" s="167">
        <v>-2.2200000000000002</v>
      </c>
      <c r="AH47" s="167">
        <v>0</v>
      </c>
      <c r="AI47" s="167">
        <v>0.20799999999999999</v>
      </c>
      <c r="AJ47" s="167">
        <v>0.31</v>
      </c>
      <c r="AK47" s="168"/>
      <c r="AL47" s="167">
        <v>-7.31</v>
      </c>
      <c r="AM47" s="168"/>
      <c r="AN47" s="167">
        <v>-11.53</v>
      </c>
      <c r="AO47" s="167">
        <v>-11.53</v>
      </c>
      <c r="AP47" s="167">
        <v>8.8716000000000008</v>
      </c>
      <c r="AQ47" s="167">
        <v>3.1858</v>
      </c>
      <c r="AR47" s="167">
        <v>24.74</v>
      </c>
      <c r="AS47" s="167">
        <v>26.877199999999998</v>
      </c>
      <c r="AT47" s="167">
        <v>-17.582799999999999</v>
      </c>
      <c r="AU47" s="167">
        <v>-7.9055</v>
      </c>
      <c r="AV47" s="167">
        <v>-7.3827999999999996</v>
      </c>
      <c r="AW47" s="167">
        <v>-2.4588000000000001</v>
      </c>
      <c r="AX47" s="167">
        <v>-2.4613</v>
      </c>
      <c r="AY47" s="167">
        <v>-15.3955</v>
      </c>
      <c r="AZ47" s="167">
        <v>-12.415800000000001</v>
      </c>
      <c r="BA47" s="167">
        <v>14.0886</v>
      </c>
      <c r="BB47" s="167">
        <v>14.700900000000001</v>
      </c>
      <c r="BC47" s="167">
        <v>25.130800000000001</v>
      </c>
      <c r="BD47" s="167">
        <v>-3.3168000000000002</v>
      </c>
      <c r="BE47" s="167">
        <v>-0.4</v>
      </c>
      <c r="BF47" s="167">
        <v>-0.4</v>
      </c>
      <c r="BG47" s="167">
        <v>-20.38</v>
      </c>
      <c r="BH47" s="167">
        <v>-20.5214</v>
      </c>
      <c r="BI47" s="167">
        <v>-1.4766999999999999</v>
      </c>
      <c r="BJ47" s="168"/>
      <c r="BK47" s="167">
        <v>3.2052</v>
      </c>
      <c r="BL47" s="167">
        <v>4.8311000000000002</v>
      </c>
      <c r="BM47" s="167">
        <v>4.4409999999999998</v>
      </c>
      <c r="BN47" s="167">
        <v>2.9975999999999998</v>
      </c>
      <c r="BO47" s="167">
        <v>-51.576300000000003</v>
      </c>
      <c r="BP47" s="167">
        <v>86.306299999999993</v>
      </c>
      <c r="BQ47" s="167">
        <v>85.817999999999998</v>
      </c>
      <c r="BR47" s="167">
        <v>-55.494500000000002</v>
      </c>
      <c r="BS47" s="167">
        <v>-50.559399999999997</v>
      </c>
      <c r="BT47" s="168"/>
      <c r="BU47" s="168"/>
      <c r="BV47" s="168"/>
      <c r="BW47" s="167">
        <v>29.5395</v>
      </c>
      <c r="BX47" s="167">
        <v>11.88</v>
      </c>
      <c r="BY47" s="167">
        <v>13.84</v>
      </c>
      <c r="BZ47" s="167">
        <v>-2.04</v>
      </c>
      <c r="CA47" s="167">
        <v>7.06</v>
      </c>
      <c r="CB47" s="167">
        <v>-13.7934</v>
      </c>
      <c r="CC47" s="167">
        <v>-13.2576</v>
      </c>
      <c r="CD47" s="167">
        <v>18.655799999999999</v>
      </c>
      <c r="CE47" s="167">
        <v>17.207599999999999</v>
      </c>
      <c r="CF47" s="167">
        <v>-8.8112999999999992</v>
      </c>
      <c r="CG47" s="167">
        <v>-3.2921999999999998</v>
      </c>
      <c r="CH47" s="167">
        <v>-3.6320000000000001</v>
      </c>
      <c r="CI47" s="167">
        <v>2.8351999999999999</v>
      </c>
      <c r="CJ47" s="167">
        <v>0</v>
      </c>
      <c r="CK47" s="168"/>
      <c r="CL47" s="168"/>
      <c r="CM47" s="167">
        <v>2.8</v>
      </c>
      <c r="CN47" s="167">
        <v>0.8</v>
      </c>
      <c r="CO47" s="167">
        <v>-4.71</v>
      </c>
      <c r="CP47" s="167">
        <v>37.185299999999998</v>
      </c>
      <c r="CQ47" s="167">
        <v>37.531199999999998</v>
      </c>
      <c r="CR47" s="167">
        <v>35.295900000000003</v>
      </c>
      <c r="CS47" s="167">
        <v>47.926000000000002</v>
      </c>
      <c r="CT47" s="167">
        <v>48.039000000000001</v>
      </c>
      <c r="CU47" s="167">
        <v>-17.468499999999999</v>
      </c>
      <c r="CV47" s="167">
        <v>-45.8401</v>
      </c>
      <c r="CW47" s="167">
        <v>-12.5931</v>
      </c>
      <c r="CX47" s="167">
        <v>3.0569999999999999</v>
      </c>
      <c r="CY47" s="167">
        <v>35.57</v>
      </c>
      <c r="CZ47" s="167">
        <v>14.51</v>
      </c>
      <c r="DA47" s="167">
        <v>15.161099999999999</v>
      </c>
      <c r="DB47" s="167">
        <v>13.9679</v>
      </c>
      <c r="DC47" s="167">
        <v>-14.3932</v>
      </c>
      <c r="DD47" s="168"/>
      <c r="DE47" s="168"/>
      <c r="DF47" s="168"/>
      <c r="DG47" s="167">
        <v>29.658999999999999</v>
      </c>
      <c r="DH47" s="168"/>
      <c r="DI47" s="168"/>
      <c r="DJ47" s="167">
        <v>-43.9</v>
      </c>
      <c r="DK47" s="167">
        <v>-43.6</v>
      </c>
      <c r="DL47" s="167">
        <v>0.73180000000000001</v>
      </c>
      <c r="DM47" s="167">
        <v>16.100000000000001</v>
      </c>
      <c r="DN47" s="167">
        <v>17.669</v>
      </c>
      <c r="DO47" s="167">
        <v>20.416</v>
      </c>
      <c r="DP47" s="167">
        <v>10.029999999999999</v>
      </c>
      <c r="DQ47" s="167">
        <v>-4.25</v>
      </c>
      <c r="DR47" s="167">
        <v>9.5169999999999995</v>
      </c>
      <c r="DS47" s="167">
        <v>-29.1967</v>
      </c>
      <c r="DT47" s="167">
        <v>-3.11</v>
      </c>
      <c r="DU47" s="167">
        <v>-3.22</v>
      </c>
      <c r="DV47" s="167">
        <v>19.29</v>
      </c>
      <c r="DW47" s="167">
        <v>-17.98</v>
      </c>
      <c r="DX47" s="167">
        <v>-28.9818</v>
      </c>
      <c r="DY47" s="167">
        <v>-14.3636</v>
      </c>
      <c r="DZ47" s="167">
        <v>-35.659799999999997</v>
      </c>
      <c r="EA47" s="167">
        <v>-34.781799999999997</v>
      </c>
      <c r="EB47" s="167">
        <v>21.3812</v>
      </c>
      <c r="EC47" s="167">
        <v>-2.7511999999999999</v>
      </c>
      <c r="ED47" s="167">
        <v>-13.9679</v>
      </c>
      <c r="EE47" s="167">
        <v>-13.584899999999999</v>
      </c>
      <c r="EF47" s="167">
        <v>-22.177099999999999</v>
      </c>
      <c r="EG47" s="167">
        <v>-36.833399999999997</v>
      </c>
      <c r="EH47" s="167">
        <v>-14.082000000000001</v>
      </c>
      <c r="EI47" s="167">
        <v>-10.215299999999999</v>
      </c>
      <c r="EJ47" s="167">
        <v>-51.571899999999999</v>
      </c>
      <c r="EK47" s="168"/>
      <c r="EL47" s="167">
        <v>-6.2549999999999999</v>
      </c>
      <c r="EM47" s="167">
        <v>-6.0293999999999999</v>
      </c>
      <c r="EN47" s="167">
        <v>12.3032</v>
      </c>
      <c r="EO47" s="167">
        <v>3.2881</v>
      </c>
      <c r="EP47" s="167">
        <v>2.5775999999999999</v>
      </c>
      <c r="EQ47" s="167">
        <v>-36.868000000000002</v>
      </c>
      <c r="ER47" s="167">
        <v>-23.525200000000002</v>
      </c>
      <c r="ES47" s="167">
        <v>-23.282299999999999</v>
      </c>
      <c r="ET47" s="167">
        <v>14.6069</v>
      </c>
      <c r="EU47" s="168"/>
      <c r="EV47" s="167">
        <v>3.16</v>
      </c>
      <c r="EW47" s="167">
        <v>0.1</v>
      </c>
      <c r="EX47" s="167">
        <v>4.9185999999999996</v>
      </c>
      <c r="EY47" s="167">
        <v>8.0054999999999996</v>
      </c>
      <c r="EZ47" s="167">
        <v>-10.677099999999999</v>
      </c>
      <c r="FA47" s="167">
        <v>-10.8</v>
      </c>
      <c r="FB47" s="167">
        <v>6.1204999999999998</v>
      </c>
      <c r="FC47" s="167">
        <v>19.273399999999999</v>
      </c>
      <c r="FD47" s="167">
        <v>-16.905799999999999</v>
      </c>
      <c r="FE47" s="167">
        <v>3.6107999999999998</v>
      </c>
      <c r="FF47" s="168"/>
      <c r="FG47" s="167">
        <v>3.3778999999999999</v>
      </c>
      <c r="FH47" s="167">
        <v>4.0693000000000001</v>
      </c>
      <c r="FI47" s="167">
        <v>4.9970999999999997</v>
      </c>
      <c r="FJ47" s="167">
        <v>2.8024</v>
      </c>
      <c r="FK47" s="167">
        <v>1.1721999999999999</v>
      </c>
      <c r="FL47" s="167">
        <v>1.5071000000000001</v>
      </c>
      <c r="FM47" s="167">
        <v>13.564</v>
      </c>
      <c r="FN47" s="167">
        <v>16.152999999999999</v>
      </c>
      <c r="FO47" s="167">
        <v>16.038799999999998</v>
      </c>
      <c r="FP47" s="167">
        <v>18.6099</v>
      </c>
      <c r="FQ47" s="167">
        <v>29.470800000000001</v>
      </c>
      <c r="FR47" s="167">
        <v>14.6401</v>
      </c>
      <c r="FS47" s="167">
        <v>-15.89</v>
      </c>
      <c r="FT47" s="167">
        <v>-1.9112</v>
      </c>
      <c r="FU47" s="167">
        <v>0.28949999999999998</v>
      </c>
      <c r="FV47" s="167">
        <v>0.78</v>
      </c>
      <c r="FW47" s="167">
        <v>2.14</v>
      </c>
      <c r="FX47" s="167">
        <v>-13.4034</v>
      </c>
      <c r="FY47" s="168"/>
      <c r="FZ47" s="167">
        <v>6.407</v>
      </c>
      <c r="GA47" s="167">
        <v>0.78300000000000003</v>
      </c>
      <c r="GB47" s="168"/>
      <c r="GC47" s="167">
        <v>19.600000000000001</v>
      </c>
      <c r="GD47" s="167">
        <v>-40.334000000000003</v>
      </c>
      <c r="GE47" s="167">
        <v>-30.729399999999998</v>
      </c>
      <c r="GF47" s="167">
        <v>-2.93</v>
      </c>
      <c r="GG47" s="167">
        <v>28.017299999999999</v>
      </c>
      <c r="GH47" s="168"/>
      <c r="GI47" s="167">
        <v>26.710799999999999</v>
      </c>
      <c r="GJ47" s="167">
        <v>-9.9534000000000002</v>
      </c>
      <c r="GK47" s="167">
        <v>-10.5549</v>
      </c>
      <c r="GL47" s="167">
        <v>3.6265999999999998</v>
      </c>
      <c r="GM47" s="167">
        <v>4.3499999999999997E-2</v>
      </c>
      <c r="GN47" s="168"/>
      <c r="GO47" s="167">
        <v>-11.096399999999999</v>
      </c>
      <c r="GP47" s="167">
        <v>-21.113499999999998</v>
      </c>
      <c r="GQ47" s="167">
        <v>5.0293000000000001</v>
      </c>
      <c r="GR47" s="167">
        <v>-17.64</v>
      </c>
      <c r="GS47" s="167">
        <v>5.4432999999999998</v>
      </c>
      <c r="GT47" s="167">
        <v>5.2751999999999999</v>
      </c>
      <c r="GU47" s="167">
        <v>180.33009999999999</v>
      </c>
      <c r="GV47" s="167">
        <v>-0.27079999999999999</v>
      </c>
      <c r="GW47" s="167">
        <v>-6.7323000000000004</v>
      </c>
      <c r="GX47" s="167">
        <v>-9.8863000000000003</v>
      </c>
      <c r="GY47" s="167">
        <v>2.6998000000000002</v>
      </c>
      <c r="GZ47" s="167">
        <v>10.094900000000001</v>
      </c>
      <c r="HA47" s="167">
        <v>10.333</v>
      </c>
      <c r="HB47" s="167">
        <v>3</v>
      </c>
      <c r="HC47" s="167">
        <v>-11.992599999999999</v>
      </c>
      <c r="HD47" s="167">
        <v>-10.5389</v>
      </c>
      <c r="HE47" s="168"/>
      <c r="HF47" s="168"/>
      <c r="HG47" s="167">
        <v>-18.709299999999999</v>
      </c>
      <c r="HH47" s="167">
        <v>31.630600000000001</v>
      </c>
      <c r="HI47" s="167">
        <v>59.773600000000002</v>
      </c>
      <c r="HJ47" s="167">
        <v>-10.9527</v>
      </c>
      <c r="HK47" s="167">
        <v>39.927900000000001</v>
      </c>
      <c r="HL47" s="168"/>
      <c r="HM47" s="168"/>
      <c r="HN47" s="167">
        <v>0</v>
      </c>
      <c r="HO47" s="167">
        <v>0</v>
      </c>
      <c r="HP47" s="168"/>
      <c r="HQ47" s="167">
        <v>27.7912</v>
      </c>
      <c r="HR47" s="167">
        <v>-27.591200000000001</v>
      </c>
      <c r="HS47" s="167">
        <v>-27.239599999999999</v>
      </c>
      <c r="HT47" s="167">
        <v>-16.871400000000001</v>
      </c>
      <c r="HU47" s="167">
        <v>-16.624600000000001</v>
      </c>
      <c r="HV47" s="167">
        <v>3.6</v>
      </c>
      <c r="HW47" s="167">
        <v>3.85</v>
      </c>
      <c r="HX47" s="167">
        <v>-23.9</v>
      </c>
      <c r="HY47" s="167">
        <v>-23.9</v>
      </c>
      <c r="HZ47" s="167">
        <v>-0.12180000000000001</v>
      </c>
      <c r="IA47" s="167">
        <v>-4.72</v>
      </c>
      <c r="IB47" s="167">
        <v>41.698399999999999</v>
      </c>
      <c r="IC47" s="167">
        <v>13.942399999999999</v>
      </c>
      <c r="ID47" s="167">
        <v>13.801299999999999</v>
      </c>
      <c r="IE47" s="167">
        <v>-14.8</v>
      </c>
      <c r="IF47" s="167">
        <v>-24.3</v>
      </c>
      <c r="IG47" s="167">
        <v>11.5</v>
      </c>
      <c r="IH47" s="167">
        <v>11</v>
      </c>
      <c r="II47" s="167">
        <v>-18.566600000000001</v>
      </c>
      <c r="IJ47" s="167">
        <v>-18.596599999999999</v>
      </c>
      <c r="IK47" s="167">
        <v>-126.80410000000001</v>
      </c>
      <c r="IL47" s="167">
        <v>53.996699999999997</v>
      </c>
      <c r="IM47" s="167">
        <v>-288.14359999999999</v>
      </c>
      <c r="IN47" s="167">
        <v>-21.822700000000001</v>
      </c>
      <c r="IO47" s="167">
        <v>-26.345500000000001</v>
      </c>
      <c r="IP47" s="167">
        <v>110.768</v>
      </c>
      <c r="IQ47" s="167">
        <v>56.218000000000004</v>
      </c>
      <c r="IR47" s="167">
        <v>119.44</v>
      </c>
      <c r="IS47" s="167">
        <v>85.206000000000003</v>
      </c>
      <c r="IT47" s="167">
        <v>46.581099999999999</v>
      </c>
      <c r="IU47" s="167">
        <v>6.9588999999999999</v>
      </c>
      <c r="IV47" s="167">
        <v>5.7843</v>
      </c>
      <c r="IW47" s="167">
        <v>-7.6997</v>
      </c>
      <c r="IX47" s="167">
        <v>234.6644</v>
      </c>
      <c r="IY47" s="167">
        <v>-183.54040000000001</v>
      </c>
      <c r="IZ47" s="167">
        <v>49.760300000000001</v>
      </c>
      <c r="JA47" s="167">
        <v>-40.067500000000003</v>
      </c>
      <c r="JB47" s="167">
        <v>-1.6858</v>
      </c>
      <c r="JC47" s="167">
        <v>-2.7589999999999999</v>
      </c>
      <c r="JD47" s="167">
        <v>-6</v>
      </c>
      <c r="JE47" s="167">
        <v>-2.456</v>
      </c>
      <c r="JF47" s="167">
        <v>-2.4620000000000002</v>
      </c>
      <c r="JG47" s="167">
        <v>0.96</v>
      </c>
      <c r="JH47" s="167">
        <v>3.28</v>
      </c>
      <c r="JI47" s="167">
        <v>-4.6603000000000003</v>
      </c>
      <c r="JJ47" s="167">
        <v>-9.3460999999999999</v>
      </c>
      <c r="JK47" s="167">
        <v>3.7797000000000001</v>
      </c>
      <c r="JL47" s="167">
        <v>-4.9210000000000003</v>
      </c>
      <c r="JM47" s="167">
        <v>5.4</v>
      </c>
      <c r="JN47" s="167">
        <v>-0.436</v>
      </c>
      <c r="JO47" s="167">
        <v>-0.47799999999999998</v>
      </c>
      <c r="JP47" s="168"/>
      <c r="JQ47" s="168"/>
      <c r="JR47" s="167">
        <v>3.7774000000000001</v>
      </c>
      <c r="JS47" s="167">
        <v>3.3978000000000002</v>
      </c>
      <c r="JT47" s="167">
        <v>3.9609999999999999</v>
      </c>
      <c r="JU47" s="168"/>
      <c r="JV47" s="167">
        <v>8.1</v>
      </c>
      <c r="JW47" s="167">
        <v>9.6669</v>
      </c>
      <c r="JX47" s="167">
        <v>0.78</v>
      </c>
      <c r="JY47" s="168"/>
      <c r="JZ47" s="167">
        <v>-14.1515</v>
      </c>
      <c r="KA47" s="167">
        <v>-0.18579999999999999</v>
      </c>
      <c r="KB47" s="167">
        <v>-22.952999999999999</v>
      </c>
      <c r="KC47" s="167">
        <v>-13.017099999999999</v>
      </c>
      <c r="KD47" s="167">
        <v>-3.6084000000000001</v>
      </c>
      <c r="KE47" s="167">
        <v>-24.404299999999999</v>
      </c>
      <c r="KF47" s="167">
        <v>-1.5482</v>
      </c>
      <c r="KG47" s="167">
        <v>-2.2000000000000002</v>
      </c>
      <c r="KH47" s="167">
        <v>-14.5</v>
      </c>
      <c r="KI47" s="167">
        <v>-13.7097</v>
      </c>
      <c r="KJ47" s="167">
        <v>-79.862499999999997</v>
      </c>
    </row>
    <row r="48" spans="1:296" ht="18" customHeight="1" x14ac:dyDescent="0.25">
      <c r="A48" s="163" t="s">
        <v>71</v>
      </c>
      <c r="B48" s="163" t="s">
        <v>886</v>
      </c>
      <c r="C48" s="170">
        <v>0</v>
      </c>
      <c r="D48" s="170">
        <v>0</v>
      </c>
      <c r="E48" s="170">
        <v>7.5163000000000002</v>
      </c>
      <c r="F48" s="170">
        <v>-13.9901</v>
      </c>
      <c r="G48" s="170">
        <v>3.7218</v>
      </c>
      <c r="H48" s="170">
        <v>9.2775999999999996</v>
      </c>
      <c r="I48" s="171"/>
      <c r="J48" s="170">
        <v>21.7348</v>
      </c>
      <c r="K48" s="171"/>
      <c r="L48" s="170">
        <v>21.686499999999999</v>
      </c>
      <c r="M48" s="170">
        <v>9.0257000000000005</v>
      </c>
      <c r="N48" s="170">
        <v>8.7881999999999998</v>
      </c>
      <c r="O48" s="170">
        <v>-17.760000000000002</v>
      </c>
      <c r="P48" s="170">
        <v>-28.6</v>
      </c>
      <c r="Q48" s="170">
        <v>4.4000000000000004</v>
      </c>
      <c r="R48" s="170">
        <v>2.484</v>
      </c>
      <c r="S48" s="170">
        <v>-17.600000000000001</v>
      </c>
      <c r="T48" s="170">
        <v>3.1536</v>
      </c>
      <c r="U48" s="170">
        <v>7.4394999999999998</v>
      </c>
      <c r="V48" s="170">
        <v>5.5675999999999997</v>
      </c>
      <c r="W48" s="170">
        <v>5.4831000000000003</v>
      </c>
      <c r="X48" s="170">
        <v>9.8036999999999992</v>
      </c>
      <c r="Y48" s="170">
        <v>0.78080000000000005</v>
      </c>
      <c r="Z48" s="170">
        <v>0.2621</v>
      </c>
      <c r="AA48" s="170">
        <v>0.97299999999999998</v>
      </c>
      <c r="AB48" s="171"/>
      <c r="AC48" s="170">
        <v>-1.3204</v>
      </c>
      <c r="AD48" s="170">
        <v>0.3</v>
      </c>
      <c r="AE48" s="170">
        <v>0.33100000000000002</v>
      </c>
      <c r="AF48" s="170">
        <v>3.4390000000000001</v>
      </c>
      <c r="AG48" s="170">
        <v>-4.4400000000000004</v>
      </c>
      <c r="AH48" s="170">
        <v>-2.2000000000000002</v>
      </c>
      <c r="AI48" s="170">
        <v>0.28799999999999998</v>
      </c>
      <c r="AJ48" s="170">
        <v>0.29899999999999999</v>
      </c>
      <c r="AK48" s="171"/>
      <c r="AL48" s="170">
        <v>-7.53</v>
      </c>
      <c r="AM48" s="170">
        <v>-10</v>
      </c>
      <c r="AN48" s="170">
        <v>-12.07</v>
      </c>
      <c r="AO48" s="170">
        <v>-12.11</v>
      </c>
      <c r="AP48" s="170">
        <v>9.3221000000000007</v>
      </c>
      <c r="AQ48" s="170">
        <v>3.2081</v>
      </c>
      <c r="AR48" s="170">
        <v>24.460100000000001</v>
      </c>
      <c r="AS48" s="170">
        <v>26.503599999999999</v>
      </c>
      <c r="AT48" s="170">
        <v>-18.0947</v>
      </c>
      <c r="AU48" s="170">
        <v>-8.0391999999999992</v>
      </c>
      <c r="AV48" s="170">
        <v>-7.6475999999999997</v>
      </c>
      <c r="AW48" s="170">
        <v>-1.4589000000000001</v>
      </c>
      <c r="AX48" s="170">
        <v>-1.2232000000000001</v>
      </c>
      <c r="AY48" s="170">
        <v>-15.553699999999999</v>
      </c>
      <c r="AZ48" s="170">
        <v>-12.847099999999999</v>
      </c>
      <c r="BA48" s="170">
        <v>14.8566</v>
      </c>
      <c r="BB48" s="170">
        <v>15.7356</v>
      </c>
      <c r="BC48" s="170">
        <v>24.2271</v>
      </c>
      <c r="BD48" s="170">
        <v>-2.3651</v>
      </c>
      <c r="BE48" s="170">
        <v>-0.8</v>
      </c>
      <c r="BF48" s="170">
        <v>-0.8</v>
      </c>
      <c r="BG48" s="170">
        <v>-20.4253</v>
      </c>
      <c r="BH48" s="170">
        <v>-20.5305</v>
      </c>
      <c r="BI48" s="170">
        <v>-1.415</v>
      </c>
      <c r="BJ48" s="171"/>
      <c r="BK48" s="170">
        <v>3.0442999999999998</v>
      </c>
      <c r="BL48" s="170">
        <v>4.7659000000000002</v>
      </c>
      <c r="BM48" s="170">
        <v>4.6601999999999997</v>
      </c>
      <c r="BN48" s="170">
        <v>3.0581999999999998</v>
      </c>
      <c r="BO48" s="170">
        <v>-55.665700000000001</v>
      </c>
      <c r="BP48" s="170">
        <v>85.543400000000005</v>
      </c>
      <c r="BQ48" s="170">
        <v>85.817999999999998</v>
      </c>
      <c r="BR48" s="170">
        <v>-51.508400000000002</v>
      </c>
      <c r="BS48" s="170">
        <v>-59.4724</v>
      </c>
      <c r="BT48" s="171"/>
      <c r="BU48" s="171"/>
      <c r="BV48" s="171"/>
      <c r="BW48" s="171"/>
      <c r="BX48" s="170">
        <v>11.83</v>
      </c>
      <c r="BY48" s="170">
        <v>13.76</v>
      </c>
      <c r="BZ48" s="170">
        <v>-2.1800000000000002</v>
      </c>
      <c r="CA48" s="170">
        <v>6.76</v>
      </c>
      <c r="CB48" s="170">
        <v>-13.6594</v>
      </c>
      <c r="CC48" s="170">
        <v>-13.6594</v>
      </c>
      <c r="CD48" s="170">
        <v>19.067299999999999</v>
      </c>
      <c r="CE48" s="170">
        <v>17.528300000000002</v>
      </c>
      <c r="CF48" s="170">
        <v>-9.0239999999999991</v>
      </c>
      <c r="CG48" s="170">
        <v>-0.16070000000000001</v>
      </c>
      <c r="CH48" s="170">
        <v>-0.67849999999999999</v>
      </c>
      <c r="CI48" s="170">
        <v>3.1274000000000002</v>
      </c>
      <c r="CJ48" s="171"/>
      <c r="CK48" s="171"/>
      <c r="CL48" s="171"/>
      <c r="CM48" s="170">
        <v>1</v>
      </c>
      <c r="CN48" s="170">
        <v>-0.3</v>
      </c>
      <c r="CO48" s="170">
        <v>-4.83</v>
      </c>
      <c r="CP48" s="170">
        <v>37.545099999999998</v>
      </c>
      <c r="CQ48" s="170">
        <v>37.573999999999998</v>
      </c>
      <c r="CR48" s="170">
        <v>35.478700000000003</v>
      </c>
      <c r="CS48" s="170">
        <v>48.363</v>
      </c>
      <c r="CT48" s="170">
        <v>49.3337</v>
      </c>
      <c r="CU48" s="170">
        <v>-17.755800000000001</v>
      </c>
      <c r="CV48" s="170">
        <v>-46.436399999999999</v>
      </c>
      <c r="CW48" s="170">
        <v>-13.7318</v>
      </c>
      <c r="CX48" s="170">
        <v>2.9698000000000002</v>
      </c>
      <c r="CY48" s="170">
        <v>35.229999999999997</v>
      </c>
      <c r="CZ48" s="170">
        <v>14.29</v>
      </c>
      <c r="DA48" s="170">
        <v>14.536099999999999</v>
      </c>
      <c r="DB48" s="170">
        <v>13.4796</v>
      </c>
      <c r="DC48" s="170">
        <v>-14.196400000000001</v>
      </c>
      <c r="DD48" s="171"/>
      <c r="DE48" s="171"/>
      <c r="DF48" s="171"/>
      <c r="DG48" s="170">
        <v>31.967199999999998</v>
      </c>
      <c r="DH48" s="171"/>
      <c r="DI48" s="171"/>
      <c r="DJ48" s="170">
        <v>-44.2</v>
      </c>
      <c r="DK48" s="170">
        <v>-43.7</v>
      </c>
      <c r="DL48" s="170">
        <v>0.92959999999999998</v>
      </c>
      <c r="DM48" s="170">
        <v>14.6</v>
      </c>
      <c r="DN48" s="170">
        <v>17.669</v>
      </c>
      <c r="DO48" s="170">
        <v>19.117100000000001</v>
      </c>
      <c r="DP48" s="170">
        <v>9.02</v>
      </c>
      <c r="DQ48" s="170">
        <v>-3.89</v>
      </c>
      <c r="DR48" s="170">
        <v>9.0984999999999996</v>
      </c>
      <c r="DS48" s="170">
        <v>-32.746899999999997</v>
      </c>
      <c r="DT48" s="170">
        <v>-3.06</v>
      </c>
      <c r="DU48" s="170">
        <v>-3.12</v>
      </c>
      <c r="DV48" s="170">
        <v>19.010000000000002</v>
      </c>
      <c r="DW48" s="170">
        <v>-17.440000000000001</v>
      </c>
      <c r="DX48" s="170">
        <v>-31.090900000000001</v>
      </c>
      <c r="DY48" s="170">
        <v>-15.581799999999999</v>
      </c>
      <c r="DZ48" s="170">
        <v>-35.9846</v>
      </c>
      <c r="EA48" s="170">
        <v>-35.345500000000001</v>
      </c>
      <c r="EB48" s="170">
        <v>22.547499999999999</v>
      </c>
      <c r="EC48" s="170">
        <v>-3.0247000000000002</v>
      </c>
      <c r="ED48" s="170">
        <v>-15.1637</v>
      </c>
      <c r="EE48" s="170">
        <v>-14.571099999999999</v>
      </c>
      <c r="EF48" s="170">
        <v>-23.1999</v>
      </c>
      <c r="EG48" s="170">
        <v>-37.502899999999997</v>
      </c>
      <c r="EH48" s="170">
        <v>-14.513999999999999</v>
      </c>
      <c r="EI48" s="170">
        <v>-13.635199999999999</v>
      </c>
      <c r="EJ48" s="170">
        <v>-40.653199999999998</v>
      </c>
      <c r="EK48" s="171"/>
      <c r="EL48" s="170">
        <v>-6.0369000000000002</v>
      </c>
      <c r="EM48" s="170">
        <v>-5.5921000000000003</v>
      </c>
      <c r="EN48" s="170">
        <v>13.677899999999999</v>
      </c>
      <c r="EO48" s="170">
        <v>1.631</v>
      </c>
      <c r="EP48" s="170">
        <v>1.2611000000000001</v>
      </c>
      <c r="EQ48" s="170">
        <v>-37.892000000000003</v>
      </c>
      <c r="ER48" s="170">
        <v>-23.9512</v>
      </c>
      <c r="ES48" s="170">
        <v>-23.452100000000002</v>
      </c>
      <c r="ET48" s="170">
        <v>16.217300000000002</v>
      </c>
      <c r="EU48" s="171"/>
      <c r="EV48" s="170">
        <v>3.3</v>
      </c>
      <c r="EW48" s="170">
        <v>0.1</v>
      </c>
      <c r="EX48" s="170">
        <v>4.7845000000000004</v>
      </c>
      <c r="EY48" s="170">
        <v>5.5585000000000004</v>
      </c>
      <c r="EZ48" s="170">
        <v>-11.4536</v>
      </c>
      <c r="FA48" s="170">
        <v>-11.605700000000001</v>
      </c>
      <c r="FB48" s="170">
        <v>6.8289</v>
      </c>
      <c r="FC48" s="170">
        <v>21.265699999999999</v>
      </c>
      <c r="FD48" s="170">
        <v>-18.9556</v>
      </c>
      <c r="FE48" s="170">
        <v>3.7515000000000001</v>
      </c>
      <c r="FF48" s="171"/>
      <c r="FG48" s="170">
        <v>3.4470999999999998</v>
      </c>
      <c r="FH48" s="170">
        <v>4.0926</v>
      </c>
      <c r="FI48" s="170">
        <v>4.2117000000000004</v>
      </c>
      <c r="FJ48" s="170">
        <v>2.7166999999999999</v>
      </c>
      <c r="FK48" s="170">
        <v>0.83730000000000004</v>
      </c>
      <c r="FL48" s="170">
        <v>1.0046999999999999</v>
      </c>
      <c r="FM48" s="170">
        <v>13.898899999999999</v>
      </c>
      <c r="FN48" s="170">
        <v>17.323399999999999</v>
      </c>
      <c r="FO48" s="170">
        <v>17.254899999999999</v>
      </c>
      <c r="FP48" s="170">
        <v>18.243099999999998</v>
      </c>
      <c r="FQ48" s="170">
        <v>28.821999999999999</v>
      </c>
      <c r="FR48" s="170">
        <v>13.517099999999999</v>
      </c>
      <c r="FS48" s="170">
        <v>-16.21</v>
      </c>
      <c r="FT48" s="170">
        <v>-1.7153</v>
      </c>
      <c r="FU48" s="170">
        <v>0.28949999999999998</v>
      </c>
      <c r="FV48" s="170">
        <v>0.47</v>
      </c>
      <c r="FW48" s="170">
        <v>3.24</v>
      </c>
      <c r="FX48" s="170">
        <v>-13.2027</v>
      </c>
      <c r="FY48" s="170">
        <v>0</v>
      </c>
      <c r="FZ48" s="170">
        <v>6.407</v>
      </c>
      <c r="GA48" s="170">
        <v>1.177</v>
      </c>
      <c r="GB48" s="171"/>
      <c r="GC48" s="170">
        <v>20.350000000000001</v>
      </c>
      <c r="GD48" s="170">
        <v>-39.693800000000003</v>
      </c>
      <c r="GE48" s="170">
        <v>-30.046500000000002</v>
      </c>
      <c r="GF48" s="170">
        <v>-2.73</v>
      </c>
      <c r="GG48" s="170">
        <v>29.0581</v>
      </c>
      <c r="GH48" s="171"/>
      <c r="GI48" s="170">
        <v>26.637499999999999</v>
      </c>
      <c r="GJ48" s="170">
        <v>-10.1129</v>
      </c>
      <c r="GK48" s="170">
        <v>-10.676299999999999</v>
      </c>
      <c r="GL48" s="170">
        <v>3.5562999999999998</v>
      </c>
      <c r="GM48" s="170">
        <v>4.58E-2</v>
      </c>
      <c r="GN48" s="171"/>
      <c r="GO48" s="171"/>
      <c r="GP48" s="170">
        <v>-23.119199999999999</v>
      </c>
      <c r="GQ48" s="170">
        <v>4.7488999999999999</v>
      </c>
      <c r="GR48" s="170">
        <v>-17.8629</v>
      </c>
      <c r="GS48" s="170">
        <v>4.8555999999999999</v>
      </c>
      <c r="GT48" s="170">
        <v>4.8285999999999998</v>
      </c>
      <c r="GU48" s="170">
        <v>180.88210000000001</v>
      </c>
      <c r="GV48" s="170">
        <v>-0.48609999999999998</v>
      </c>
      <c r="GW48" s="170">
        <v>-6.3937999999999997</v>
      </c>
      <c r="GX48" s="170">
        <v>-9.7807999999999993</v>
      </c>
      <c r="GY48" s="170">
        <v>2.0821999999999998</v>
      </c>
      <c r="GZ48" s="170">
        <v>9.9191000000000003</v>
      </c>
      <c r="HA48" s="170">
        <v>10.158899999999999</v>
      </c>
      <c r="HB48" s="170">
        <v>2</v>
      </c>
      <c r="HC48" s="170">
        <v>-8.6382999999999992</v>
      </c>
      <c r="HD48" s="170">
        <v>-7.8373999999999997</v>
      </c>
      <c r="HE48" s="171"/>
      <c r="HF48" s="171"/>
      <c r="HG48" s="170">
        <v>-21.0779</v>
      </c>
      <c r="HH48" s="170">
        <v>33.382199999999997</v>
      </c>
      <c r="HI48" s="170">
        <v>67.077600000000004</v>
      </c>
      <c r="HJ48" s="170">
        <v>-6.2941000000000003</v>
      </c>
      <c r="HK48" s="170">
        <v>44.5627</v>
      </c>
      <c r="HL48" s="171"/>
      <c r="HM48" s="171"/>
      <c r="HN48" s="170">
        <v>0</v>
      </c>
      <c r="HO48" s="170">
        <v>0</v>
      </c>
      <c r="HP48" s="171"/>
      <c r="HQ48" s="171"/>
      <c r="HR48" s="170">
        <v>-26.948499999999999</v>
      </c>
      <c r="HS48" s="170">
        <v>-26.52</v>
      </c>
      <c r="HT48" s="170">
        <v>-18.715800000000002</v>
      </c>
      <c r="HU48" s="170">
        <v>-19.022099999999998</v>
      </c>
      <c r="HV48" s="170">
        <v>4.8600000000000003</v>
      </c>
      <c r="HW48" s="170">
        <v>5.08</v>
      </c>
      <c r="HX48" s="170">
        <v>-30.4</v>
      </c>
      <c r="HY48" s="170">
        <v>-30.5</v>
      </c>
      <c r="HZ48" s="170">
        <v>-8.6999999999999994E-2</v>
      </c>
      <c r="IA48" s="170">
        <v>-4.72</v>
      </c>
      <c r="IB48" s="170">
        <v>51.338099999999997</v>
      </c>
      <c r="IC48" s="170">
        <v>17.48</v>
      </c>
      <c r="ID48" s="170">
        <v>17.379899999999999</v>
      </c>
      <c r="IE48" s="170">
        <v>-14.8</v>
      </c>
      <c r="IF48" s="170">
        <v>-37.5</v>
      </c>
      <c r="IG48" s="170">
        <v>11.9</v>
      </c>
      <c r="IH48" s="170">
        <v>11</v>
      </c>
      <c r="II48" s="171"/>
      <c r="IJ48" s="170">
        <v>-18.354600000000001</v>
      </c>
      <c r="IK48" s="170">
        <v>-121.3747</v>
      </c>
      <c r="IL48" s="170">
        <v>57.318600000000004</v>
      </c>
      <c r="IM48" s="170">
        <v>-286.81490000000002</v>
      </c>
      <c r="IN48" s="170">
        <v>-20.396999999999998</v>
      </c>
      <c r="IO48" s="170">
        <v>-24.267499999999998</v>
      </c>
      <c r="IP48" s="170">
        <v>115.9311</v>
      </c>
      <c r="IQ48" s="170">
        <v>45.4739</v>
      </c>
      <c r="IR48" s="170">
        <v>120.74290000000001</v>
      </c>
      <c r="IS48" s="170">
        <v>90.336799999999997</v>
      </c>
      <c r="IT48" s="170">
        <v>51.03</v>
      </c>
      <c r="IU48" s="170">
        <v>4.8048000000000002</v>
      </c>
      <c r="IV48" s="170">
        <v>3.7686999999999999</v>
      </c>
      <c r="IW48" s="170">
        <v>-8.4367999999999999</v>
      </c>
      <c r="IX48" s="170">
        <v>246.48269999999999</v>
      </c>
      <c r="IY48" s="170">
        <v>-188.99619999999999</v>
      </c>
      <c r="IZ48" s="170">
        <v>61.355899999999998</v>
      </c>
      <c r="JA48" s="170">
        <v>-50.566000000000003</v>
      </c>
      <c r="JB48" s="170">
        <v>-2.7648999999999999</v>
      </c>
      <c r="JC48" s="170">
        <v>1.925</v>
      </c>
      <c r="JD48" s="170">
        <v>-8.48</v>
      </c>
      <c r="JE48" s="170">
        <v>-2.444</v>
      </c>
      <c r="JF48" s="170">
        <v>-2.4489999999999998</v>
      </c>
      <c r="JG48" s="170">
        <v>4.16</v>
      </c>
      <c r="JH48" s="170">
        <v>-2.4</v>
      </c>
      <c r="JI48" s="170">
        <v>-3.1471</v>
      </c>
      <c r="JJ48" s="170">
        <v>-4.0115999999999996</v>
      </c>
      <c r="JK48" s="170">
        <v>7.6493000000000002</v>
      </c>
      <c r="JL48" s="170">
        <v>-11.015499999999999</v>
      </c>
      <c r="JM48" s="170">
        <v>2.5</v>
      </c>
      <c r="JN48" s="170">
        <v>-0.78400000000000003</v>
      </c>
      <c r="JO48" s="170">
        <v>-1.302</v>
      </c>
      <c r="JP48" s="171"/>
      <c r="JQ48" s="171"/>
      <c r="JR48" s="170">
        <v>4.4286000000000003</v>
      </c>
      <c r="JS48" s="170">
        <v>3.048</v>
      </c>
      <c r="JT48" s="170">
        <v>2.7366000000000001</v>
      </c>
      <c r="JU48" s="171"/>
      <c r="JV48" s="170">
        <v>21.3</v>
      </c>
      <c r="JW48" s="170">
        <v>8.5338999999999992</v>
      </c>
      <c r="JX48" s="170">
        <v>0.7</v>
      </c>
      <c r="JY48" s="171"/>
      <c r="JZ48" s="170">
        <v>-15.5922</v>
      </c>
      <c r="KA48" s="170">
        <v>0.64229999999999998</v>
      </c>
      <c r="KB48" s="170">
        <v>-21.542000000000002</v>
      </c>
      <c r="KC48" s="170">
        <v>-13.437799999999999</v>
      </c>
      <c r="KD48" s="170">
        <v>-4.6105999999999998</v>
      </c>
      <c r="KE48" s="170">
        <v>-22.892600000000002</v>
      </c>
      <c r="KF48" s="170">
        <v>-2.5842999999999998</v>
      </c>
      <c r="KG48" s="170">
        <v>-15</v>
      </c>
      <c r="KH48" s="170">
        <v>-3.1</v>
      </c>
      <c r="KI48" s="170">
        <v>-9.6120999999999999</v>
      </c>
      <c r="KJ48" s="170">
        <v>-82.421800000000005</v>
      </c>
    </row>
    <row r="49" spans="1:296" ht="18" customHeight="1" x14ac:dyDescent="0.25">
      <c r="A49" s="163" t="s">
        <v>71</v>
      </c>
      <c r="B49" s="163" t="s">
        <v>887</v>
      </c>
      <c r="C49" s="164">
        <v>0</v>
      </c>
      <c r="D49" s="164">
        <v>0</v>
      </c>
      <c r="E49" s="164">
        <v>7.3493000000000004</v>
      </c>
      <c r="F49" s="164">
        <v>-13.9781</v>
      </c>
      <c r="G49" s="164">
        <v>4.4782999999999999</v>
      </c>
      <c r="H49" s="164">
        <v>8.6622000000000003</v>
      </c>
      <c r="I49" s="165"/>
      <c r="J49" s="164">
        <v>20.3888</v>
      </c>
      <c r="K49" s="165"/>
      <c r="L49" s="164">
        <v>20.715699999999998</v>
      </c>
      <c r="M49" s="164">
        <v>8.7096999999999998</v>
      </c>
      <c r="N49" s="164">
        <v>8.3391999999999999</v>
      </c>
      <c r="O49" s="164">
        <v>-17.760000000000002</v>
      </c>
      <c r="P49" s="164">
        <v>-28.6</v>
      </c>
      <c r="Q49" s="164">
        <v>4.4000000000000004</v>
      </c>
      <c r="R49" s="164">
        <v>1.6559999999999999</v>
      </c>
      <c r="S49" s="164">
        <v>-17.600000000000001</v>
      </c>
      <c r="T49" s="164">
        <v>2.8975</v>
      </c>
      <c r="U49" s="164">
        <v>7.9461000000000004</v>
      </c>
      <c r="V49" s="164">
        <v>5.0353000000000003</v>
      </c>
      <c r="W49" s="164">
        <v>4.8196000000000003</v>
      </c>
      <c r="X49" s="164">
        <v>8.7646999999999995</v>
      </c>
      <c r="Y49" s="164">
        <v>1.1279999999999999</v>
      </c>
      <c r="Z49" s="164">
        <v>0.27079999999999999</v>
      </c>
      <c r="AA49" s="164">
        <v>0.95040000000000002</v>
      </c>
      <c r="AB49" s="165"/>
      <c r="AC49" s="164">
        <v>-1.2054</v>
      </c>
      <c r="AD49" s="164">
        <v>0.21099999999999999</v>
      </c>
      <c r="AE49" s="164">
        <v>0.23</v>
      </c>
      <c r="AF49" s="164">
        <v>3.6190000000000002</v>
      </c>
      <c r="AG49" s="164">
        <v>-4.4400000000000004</v>
      </c>
      <c r="AH49" s="164">
        <v>-2.2000000000000002</v>
      </c>
      <c r="AI49" s="164">
        <v>-3.0000000000000001E-3</v>
      </c>
      <c r="AJ49" s="164">
        <v>0.29899999999999999</v>
      </c>
      <c r="AK49" s="165"/>
      <c r="AL49" s="164">
        <v>-8.0299999999999994</v>
      </c>
      <c r="AM49" s="165"/>
      <c r="AN49" s="164">
        <v>-12.2</v>
      </c>
      <c r="AO49" s="164">
        <v>-12.14</v>
      </c>
      <c r="AP49" s="164">
        <v>9.5654000000000003</v>
      </c>
      <c r="AQ49" s="164">
        <v>3.0962000000000001</v>
      </c>
      <c r="AR49" s="164">
        <v>24.033200000000001</v>
      </c>
      <c r="AS49" s="164">
        <v>26.569700000000001</v>
      </c>
      <c r="AT49" s="164">
        <v>-18.598600000000001</v>
      </c>
      <c r="AU49" s="164">
        <v>-8.2464999999999993</v>
      </c>
      <c r="AV49" s="164">
        <v>-7.9550999999999998</v>
      </c>
      <c r="AW49" s="164">
        <v>-1.1043000000000001</v>
      </c>
      <c r="AX49" s="164">
        <v>-1.0404</v>
      </c>
      <c r="AY49" s="164">
        <v>-16.094200000000001</v>
      </c>
      <c r="AZ49" s="164">
        <v>-13.4903</v>
      </c>
      <c r="BA49" s="164">
        <v>16.8369</v>
      </c>
      <c r="BB49" s="164">
        <v>17.499600000000001</v>
      </c>
      <c r="BC49" s="164">
        <v>21.576000000000001</v>
      </c>
      <c r="BD49" s="164">
        <v>-1.3271999999999999</v>
      </c>
      <c r="BE49" s="164">
        <v>-1.3</v>
      </c>
      <c r="BF49" s="164">
        <v>-1.3</v>
      </c>
      <c r="BG49" s="164">
        <v>-21.036999999999999</v>
      </c>
      <c r="BH49" s="164">
        <v>-21.052700000000002</v>
      </c>
      <c r="BI49" s="164">
        <v>-1.5361</v>
      </c>
      <c r="BJ49" s="165"/>
      <c r="BK49" s="164">
        <v>1.7517</v>
      </c>
      <c r="BL49" s="164">
        <v>4.9657999999999998</v>
      </c>
      <c r="BM49" s="164">
        <v>4.4058000000000002</v>
      </c>
      <c r="BN49" s="164">
        <v>3.0659999999999998</v>
      </c>
      <c r="BO49" s="164">
        <v>-62.440899999999999</v>
      </c>
      <c r="BP49" s="164">
        <v>86.489400000000003</v>
      </c>
      <c r="BQ49" s="164">
        <v>85.848500000000001</v>
      </c>
      <c r="BR49" s="164">
        <v>-44.627400000000002</v>
      </c>
      <c r="BS49" s="164">
        <v>-65.068600000000004</v>
      </c>
      <c r="BT49" s="165"/>
      <c r="BU49" s="165"/>
      <c r="BV49" s="165"/>
      <c r="BW49" s="164">
        <v>28.4816</v>
      </c>
      <c r="BX49" s="164">
        <v>11.91</v>
      </c>
      <c r="BY49" s="164">
        <v>13.5</v>
      </c>
      <c r="BZ49" s="164">
        <v>-2.91</v>
      </c>
      <c r="CA49" s="164">
        <v>7.03</v>
      </c>
      <c r="CB49" s="164">
        <v>-12.0519</v>
      </c>
      <c r="CC49" s="164">
        <v>-12.0519</v>
      </c>
      <c r="CD49" s="164">
        <v>18.146599999999999</v>
      </c>
      <c r="CE49" s="164">
        <v>16.584399999999999</v>
      </c>
      <c r="CF49" s="164">
        <v>-8.4544999999999995</v>
      </c>
      <c r="CG49" s="164">
        <v>-4.3718000000000004</v>
      </c>
      <c r="CH49" s="164">
        <v>-4.7347000000000001</v>
      </c>
      <c r="CI49" s="164">
        <v>1.8772</v>
      </c>
      <c r="CJ49" s="165"/>
      <c r="CK49" s="165"/>
      <c r="CL49" s="165"/>
      <c r="CM49" s="164">
        <v>0.1</v>
      </c>
      <c r="CN49" s="164">
        <v>-1.9</v>
      </c>
      <c r="CO49" s="164">
        <v>-4.6500000000000004</v>
      </c>
      <c r="CP49" s="164">
        <v>35.288600000000002</v>
      </c>
      <c r="CQ49" s="164">
        <v>35.3384</v>
      </c>
      <c r="CR49" s="164">
        <v>33.294699999999999</v>
      </c>
      <c r="CS49" s="164">
        <v>49.517699999999998</v>
      </c>
      <c r="CT49" s="164">
        <v>49.7423</v>
      </c>
      <c r="CU49" s="164">
        <v>-18.433599999999998</v>
      </c>
      <c r="CV49" s="164">
        <v>-47.453600000000002</v>
      </c>
      <c r="CW49" s="164">
        <v>-13.6554</v>
      </c>
      <c r="CX49" s="164">
        <v>2.7296999999999998</v>
      </c>
      <c r="CY49" s="164">
        <v>33.659999999999997</v>
      </c>
      <c r="CZ49" s="164">
        <v>13.76</v>
      </c>
      <c r="DA49" s="164">
        <v>13.911099999999999</v>
      </c>
      <c r="DB49" s="164">
        <v>12.698399999999999</v>
      </c>
      <c r="DC49" s="164">
        <v>-13.7142</v>
      </c>
      <c r="DD49" s="165"/>
      <c r="DE49" s="165"/>
      <c r="DF49" s="165"/>
      <c r="DG49" s="164">
        <v>30.5718</v>
      </c>
      <c r="DH49" s="165"/>
      <c r="DI49" s="165"/>
      <c r="DJ49" s="164">
        <v>-41.9</v>
      </c>
      <c r="DK49" s="165"/>
      <c r="DL49" s="164">
        <v>0.89049999999999996</v>
      </c>
      <c r="DM49" s="164">
        <v>13.1</v>
      </c>
      <c r="DN49" s="164">
        <v>17.0381</v>
      </c>
      <c r="DO49" s="164">
        <v>17.447199999999999</v>
      </c>
      <c r="DP49" s="164">
        <v>7.87</v>
      </c>
      <c r="DQ49" s="164">
        <v>-3.97</v>
      </c>
      <c r="DR49" s="164">
        <v>10.044</v>
      </c>
      <c r="DS49" s="164">
        <v>-31.096800000000002</v>
      </c>
      <c r="DT49" s="164">
        <v>-3.26</v>
      </c>
      <c r="DU49" s="164">
        <v>-3.26</v>
      </c>
      <c r="DV49" s="164">
        <v>20.36</v>
      </c>
      <c r="DW49" s="164">
        <v>-17.41</v>
      </c>
      <c r="DX49" s="164">
        <v>-30</v>
      </c>
      <c r="DY49" s="164">
        <v>-15.081799999999999</v>
      </c>
      <c r="DZ49" s="164">
        <v>-34.065600000000003</v>
      </c>
      <c r="EA49" s="164">
        <v>-33.118200000000002</v>
      </c>
      <c r="EB49" s="164">
        <v>19.2209</v>
      </c>
      <c r="EC49" s="164">
        <v>-5.5183999999999997</v>
      </c>
      <c r="ED49" s="164">
        <v>-16.706</v>
      </c>
      <c r="EE49" s="164">
        <v>-16.042300000000001</v>
      </c>
      <c r="EF49" s="164">
        <v>-22.389900000000001</v>
      </c>
      <c r="EG49" s="164">
        <v>-36.595300000000002</v>
      </c>
      <c r="EH49" s="164">
        <v>-14.27</v>
      </c>
      <c r="EI49" s="164">
        <v>-21.618300000000001</v>
      </c>
      <c r="EJ49" s="164">
        <v>-44.6008</v>
      </c>
      <c r="EK49" s="165"/>
      <c r="EL49" s="164">
        <v>-6.0747</v>
      </c>
      <c r="EM49" s="164">
        <v>-5.6746999999999996</v>
      </c>
      <c r="EN49" s="164">
        <v>12.297700000000001</v>
      </c>
      <c r="EO49" s="164">
        <v>1.5767</v>
      </c>
      <c r="EP49" s="164">
        <v>0.77310000000000001</v>
      </c>
      <c r="EQ49" s="164">
        <v>-33.795999999999999</v>
      </c>
      <c r="ER49" s="164">
        <v>-23.055499999999999</v>
      </c>
      <c r="ES49" s="164">
        <v>-22.667100000000001</v>
      </c>
      <c r="ET49" s="164">
        <v>14.7577</v>
      </c>
      <c r="EU49" s="164">
        <v>12.82</v>
      </c>
      <c r="EV49" s="164">
        <v>0</v>
      </c>
      <c r="EW49" s="164">
        <v>0</v>
      </c>
      <c r="EX49" s="164">
        <v>4.7664999999999997</v>
      </c>
      <c r="EY49" s="164">
        <v>4.9912999999999998</v>
      </c>
      <c r="EZ49" s="164">
        <v>-11.6953</v>
      </c>
      <c r="FA49" s="164">
        <v>-11.8116</v>
      </c>
      <c r="FB49" s="164">
        <v>7.4013999999999998</v>
      </c>
      <c r="FC49" s="164">
        <v>19.6525</v>
      </c>
      <c r="FD49" s="164">
        <v>-17.867000000000001</v>
      </c>
      <c r="FE49" s="164">
        <v>3.7040999999999999</v>
      </c>
      <c r="FF49" s="165"/>
      <c r="FG49" s="164">
        <v>3.3973</v>
      </c>
      <c r="FH49" s="164">
        <v>4.1128999999999998</v>
      </c>
      <c r="FI49" s="164">
        <v>4.0039999999999996</v>
      </c>
      <c r="FJ49" s="164">
        <v>2.5629</v>
      </c>
      <c r="FK49" s="164">
        <v>-0.66979999999999995</v>
      </c>
      <c r="FL49" s="164">
        <v>-0.16750000000000001</v>
      </c>
      <c r="FM49" s="164">
        <v>16.7456</v>
      </c>
      <c r="FN49" s="164">
        <v>15.0265</v>
      </c>
      <c r="FO49" s="164">
        <v>14.7905</v>
      </c>
      <c r="FP49" s="164">
        <v>19.599399999999999</v>
      </c>
      <c r="FQ49" s="164">
        <v>31.2057</v>
      </c>
      <c r="FR49" s="164">
        <v>13.243600000000001</v>
      </c>
      <c r="FS49" s="164">
        <v>-15.58</v>
      </c>
      <c r="FT49" s="164">
        <v>-1.4168000000000001</v>
      </c>
      <c r="FU49" s="164">
        <v>0.28039999999999998</v>
      </c>
      <c r="FV49" s="164">
        <v>0.64</v>
      </c>
      <c r="FW49" s="164">
        <v>3.45</v>
      </c>
      <c r="FX49" s="164">
        <v>-13.338200000000001</v>
      </c>
      <c r="FY49" s="165"/>
      <c r="FZ49" s="164">
        <v>6.4770000000000003</v>
      </c>
      <c r="GA49" s="164">
        <v>1.1299999999999999</v>
      </c>
      <c r="GB49" s="164">
        <v>2.0045000000000002</v>
      </c>
      <c r="GC49" s="164">
        <v>20.97</v>
      </c>
      <c r="GD49" s="164">
        <v>-40.687800000000003</v>
      </c>
      <c r="GE49" s="164">
        <v>-31.4877</v>
      </c>
      <c r="GF49" s="164">
        <v>-2.54</v>
      </c>
      <c r="GG49" s="164">
        <v>30.119499999999999</v>
      </c>
      <c r="GH49" s="165"/>
      <c r="GI49" s="164">
        <v>26.882899999999999</v>
      </c>
      <c r="GJ49" s="164">
        <v>-9.8089999999999993</v>
      </c>
      <c r="GK49" s="164">
        <v>-10.3847</v>
      </c>
      <c r="GL49" s="164">
        <v>3.5059999999999998</v>
      </c>
      <c r="GM49" s="164">
        <v>4.8000000000000001E-2</v>
      </c>
      <c r="GN49" s="165"/>
      <c r="GO49" s="164">
        <v>-12.347200000000001</v>
      </c>
      <c r="GP49" s="164">
        <v>-23.016300000000001</v>
      </c>
      <c r="GQ49" s="164">
        <v>4.4031000000000002</v>
      </c>
      <c r="GR49" s="164">
        <v>-18.9206</v>
      </c>
      <c r="GS49" s="164">
        <v>4.3331</v>
      </c>
      <c r="GT49" s="164">
        <v>4.7915000000000001</v>
      </c>
      <c r="GU49" s="164">
        <v>176.93780000000001</v>
      </c>
      <c r="GV49" s="164">
        <v>-1.0998000000000001</v>
      </c>
      <c r="GW49" s="164">
        <v>-6.9459</v>
      </c>
      <c r="GX49" s="164">
        <v>-9.08</v>
      </c>
      <c r="GY49" s="164">
        <v>2.1227</v>
      </c>
      <c r="GZ49" s="164">
        <v>9.6846999999999994</v>
      </c>
      <c r="HA49" s="164">
        <v>9.9137000000000004</v>
      </c>
      <c r="HB49" s="164">
        <v>2</v>
      </c>
      <c r="HC49" s="164">
        <v>-11.2506</v>
      </c>
      <c r="HD49" s="164">
        <v>-10.0661</v>
      </c>
      <c r="HE49" s="165"/>
      <c r="HF49" s="165"/>
      <c r="HG49" s="164">
        <v>-17.243200000000002</v>
      </c>
      <c r="HH49" s="164">
        <v>30.491099999999999</v>
      </c>
      <c r="HI49" s="164">
        <v>63.741700000000002</v>
      </c>
      <c r="HJ49" s="164">
        <v>-11.432499999999999</v>
      </c>
      <c r="HK49" s="164">
        <v>38.756100000000004</v>
      </c>
      <c r="HL49" s="165"/>
      <c r="HM49" s="165"/>
      <c r="HN49" s="164">
        <v>0</v>
      </c>
      <c r="HO49" s="164">
        <v>0</v>
      </c>
      <c r="HP49" s="165"/>
      <c r="HQ49" s="165"/>
      <c r="HR49" s="164">
        <v>-26.5914</v>
      </c>
      <c r="HS49" s="164">
        <v>-26.047599999999999</v>
      </c>
      <c r="HT49" s="164">
        <v>-20.045500000000001</v>
      </c>
      <c r="HU49" s="164">
        <v>-20.095500000000001</v>
      </c>
      <c r="HV49" s="164">
        <v>3.38</v>
      </c>
      <c r="HW49" s="164">
        <v>3.65</v>
      </c>
      <c r="HX49" s="164">
        <v>-22.7</v>
      </c>
      <c r="HY49" s="164">
        <v>-23.1</v>
      </c>
      <c r="HZ49" s="164">
        <v>3.5700000000000003E-2</v>
      </c>
      <c r="IA49" s="164">
        <v>-4.6399999999999997</v>
      </c>
      <c r="IB49" s="164">
        <v>33.22</v>
      </c>
      <c r="IC49" s="164">
        <v>17.725100000000001</v>
      </c>
      <c r="ID49" s="164">
        <v>17.822099999999999</v>
      </c>
      <c r="IE49" s="164">
        <v>-15.2</v>
      </c>
      <c r="IF49" s="164">
        <v>-24.7</v>
      </c>
      <c r="IG49" s="164">
        <v>11.1</v>
      </c>
      <c r="IH49" s="164">
        <v>10.6</v>
      </c>
      <c r="II49" s="165"/>
      <c r="IJ49" s="164">
        <v>-18.562000000000001</v>
      </c>
      <c r="IK49" s="164">
        <v>-121.2885</v>
      </c>
      <c r="IL49" s="164">
        <v>57.337499999999999</v>
      </c>
      <c r="IM49" s="165"/>
      <c r="IN49" s="164">
        <v>-23.248000000000001</v>
      </c>
      <c r="IO49" s="164">
        <v>-26.320799999999998</v>
      </c>
      <c r="IP49" s="164">
        <v>106.1563</v>
      </c>
      <c r="IQ49" s="164">
        <v>56.936799999999998</v>
      </c>
      <c r="IR49" s="164">
        <v>118.4413</v>
      </c>
      <c r="IS49" s="164">
        <v>80.813199999999995</v>
      </c>
      <c r="IT49" s="164">
        <v>42.638399999999997</v>
      </c>
      <c r="IU49" s="164">
        <v>7.8372999999999999</v>
      </c>
      <c r="IV49" s="164">
        <v>6.9301000000000004</v>
      </c>
      <c r="IW49" s="164">
        <v>-7.5583</v>
      </c>
      <c r="IX49" s="164">
        <v>227.7713</v>
      </c>
      <c r="IY49" s="164">
        <v>-181.5094</v>
      </c>
      <c r="IZ49" s="164">
        <v>46.2547</v>
      </c>
      <c r="JA49" s="164">
        <v>-39.932600000000001</v>
      </c>
      <c r="JB49" s="164">
        <v>-2.5525000000000002</v>
      </c>
      <c r="JC49" s="164">
        <v>1.905</v>
      </c>
      <c r="JD49" s="164">
        <v>-4.24</v>
      </c>
      <c r="JE49" s="164">
        <v>-2.3929999999999998</v>
      </c>
      <c r="JF49" s="164">
        <v>-2.399</v>
      </c>
      <c r="JG49" s="164">
        <v>-0.32</v>
      </c>
      <c r="JH49" s="164">
        <v>1.6</v>
      </c>
      <c r="JI49" s="164">
        <v>-1.8933</v>
      </c>
      <c r="JJ49" s="164">
        <v>-7.9086999999999996</v>
      </c>
      <c r="JK49" s="164">
        <v>4.0145999999999997</v>
      </c>
      <c r="JL49" s="164">
        <v>-5.1835000000000004</v>
      </c>
      <c r="JM49" s="164">
        <v>3.5</v>
      </c>
      <c r="JN49" s="164">
        <v>-0.65100000000000002</v>
      </c>
      <c r="JO49" s="164">
        <v>-1.0049999999999999</v>
      </c>
      <c r="JP49" s="165"/>
      <c r="JQ49" s="165"/>
      <c r="JR49" s="164">
        <v>5.2328000000000001</v>
      </c>
      <c r="JS49" s="164">
        <v>3.4796999999999998</v>
      </c>
      <c r="JT49" s="164">
        <v>3.6819999999999999</v>
      </c>
      <c r="JU49" s="165"/>
      <c r="JV49" s="164">
        <v>7.7</v>
      </c>
      <c r="JW49" s="164">
        <v>10.4382</v>
      </c>
      <c r="JX49" s="164">
        <v>0.54</v>
      </c>
      <c r="JY49" s="165"/>
      <c r="JZ49" s="164">
        <v>-13.6561</v>
      </c>
      <c r="KA49" s="164">
        <v>0</v>
      </c>
      <c r="KB49" s="164">
        <v>-22.918299999999999</v>
      </c>
      <c r="KC49" s="164">
        <v>-11.373699999999999</v>
      </c>
      <c r="KD49" s="164">
        <v>-3.7181000000000002</v>
      </c>
      <c r="KE49" s="164">
        <v>-25.799600000000002</v>
      </c>
      <c r="KF49" s="164">
        <v>-1.6083000000000001</v>
      </c>
      <c r="KG49" s="164">
        <v>-2.2000000000000002</v>
      </c>
      <c r="KH49" s="164">
        <v>-14.7</v>
      </c>
      <c r="KI49" s="164">
        <v>-8.4733000000000001</v>
      </c>
      <c r="KJ49" s="164">
        <v>-84.614699999999999</v>
      </c>
    </row>
    <row r="50" spans="1:296" ht="18" customHeight="1" x14ac:dyDescent="0.25">
      <c r="A50" s="163" t="s">
        <v>71</v>
      </c>
      <c r="B50" s="163" t="s">
        <v>888</v>
      </c>
      <c r="C50" s="167">
        <v>0</v>
      </c>
      <c r="D50" s="167">
        <v>0</v>
      </c>
      <c r="E50" s="167">
        <v>7.2024999999999997</v>
      </c>
      <c r="F50" s="167">
        <v>-13.6999</v>
      </c>
      <c r="G50" s="167">
        <v>5.3540999999999999</v>
      </c>
      <c r="H50" s="167">
        <v>8.4169999999999998</v>
      </c>
      <c r="I50" s="168"/>
      <c r="J50" s="167">
        <v>19.511500000000002</v>
      </c>
      <c r="K50" s="168"/>
      <c r="L50" s="167">
        <v>20.013500000000001</v>
      </c>
      <c r="M50" s="167">
        <v>8.2657000000000007</v>
      </c>
      <c r="N50" s="167">
        <v>8.0762</v>
      </c>
      <c r="O50" s="167">
        <v>-15.54</v>
      </c>
      <c r="P50" s="168"/>
      <c r="Q50" s="167">
        <v>4.4000000000000004</v>
      </c>
      <c r="R50" s="167">
        <v>2.484</v>
      </c>
      <c r="S50" s="168"/>
      <c r="T50" s="167">
        <v>3.121</v>
      </c>
      <c r="U50" s="167">
        <v>7.7107000000000001</v>
      </c>
      <c r="V50" s="167">
        <v>4.6702000000000004</v>
      </c>
      <c r="W50" s="167">
        <v>4.4081000000000001</v>
      </c>
      <c r="X50" s="167">
        <v>8.1136999999999997</v>
      </c>
      <c r="Y50" s="167">
        <v>1.0199</v>
      </c>
      <c r="Z50" s="167">
        <v>0.27129999999999999</v>
      </c>
      <c r="AA50" s="167">
        <v>0.98350000000000004</v>
      </c>
      <c r="AB50" s="168"/>
      <c r="AC50" s="167">
        <v>-1.1482000000000001</v>
      </c>
      <c r="AD50" s="167">
        <v>0.23799999999999999</v>
      </c>
      <c r="AE50" s="167">
        <v>0.20899999999999999</v>
      </c>
      <c r="AF50" s="167">
        <v>3.3420000000000001</v>
      </c>
      <c r="AG50" s="167">
        <v>-4.4400000000000004</v>
      </c>
      <c r="AH50" s="167">
        <v>-4.4000000000000004</v>
      </c>
      <c r="AI50" s="167">
        <v>-0.17299999999999999</v>
      </c>
      <c r="AJ50" s="167">
        <v>0.29199999999999998</v>
      </c>
      <c r="AK50" s="168"/>
      <c r="AL50" s="167">
        <v>-8</v>
      </c>
      <c r="AM50" s="168"/>
      <c r="AN50" s="167">
        <v>-11.93</v>
      </c>
      <c r="AO50" s="167">
        <v>-12.49</v>
      </c>
      <c r="AP50" s="167">
        <v>10.352600000000001</v>
      </c>
      <c r="AQ50" s="167">
        <v>3.1332</v>
      </c>
      <c r="AR50" s="167">
        <v>23.197600000000001</v>
      </c>
      <c r="AS50" s="167">
        <v>25.506499999999999</v>
      </c>
      <c r="AT50" s="167">
        <v>-21.007000000000001</v>
      </c>
      <c r="AU50" s="167">
        <v>-10.052199999999999</v>
      </c>
      <c r="AV50" s="167">
        <v>-8.3425999999999991</v>
      </c>
      <c r="AW50" s="167">
        <v>19.4451</v>
      </c>
      <c r="AX50" s="167">
        <v>12.985799999999999</v>
      </c>
      <c r="AY50" s="167">
        <v>-19.586600000000001</v>
      </c>
      <c r="AZ50" s="167">
        <v>-17.4925</v>
      </c>
      <c r="BA50" s="167">
        <v>27.3262</v>
      </c>
      <c r="BB50" s="167">
        <v>32.542999999999999</v>
      </c>
      <c r="BC50" s="167">
        <v>19.474399999999999</v>
      </c>
      <c r="BD50" s="167">
        <v>-1.6819999999999999</v>
      </c>
      <c r="BE50" s="167">
        <v>-1.1000000000000001</v>
      </c>
      <c r="BF50" s="167">
        <v>-1.1000000000000001</v>
      </c>
      <c r="BG50" s="167">
        <v>-19.664899999999999</v>
      </c>
      <c r="BH50" s="167">
        <v>-19.6267</v>
      </c>
      <c r="BI50" s="167">
        <v>-1.2768999999999999</v>
      </c>
      <c r="BJ50" s="168"/>
      <c r="BK50" s="167">
        <v>0.72350000000000003</v>
      </c>
      <c r="BL50" s="167">
        <v>5.0244</v>
      </c>
      <c r="BM50" s="167">
        <v>4.1627999999999998</v>
      </c>
      <c r="BN50" s="167">
        <v>2.9081999999999999</v>
      </c>
      <c r="BO50" s="167">
        <v>-54.078800000000001</v>
      </c>
      <c r="BP50" s="167">
        <v>85.360200000000006</v>
      </c>
      <c r="BQ50" s="167">
        <v>86.306299999999993</v>
      </c>
      <c r="BR50" s="167">
        <v>-48.354999999999997</v>
      </c>
      <c r="BS50" s="167">
        <v>-60.8628</v>
      </c>
      <c r="BT50" s="168"/>
      <c r="BU50" s="168"/>
      <c r="BV50" s="168"/>
      <c r="BW50" s="167">
        <v>27.5535</v>
      </c>
      <c r="BX50" s="167">
        <v>11.85</v>
      </c>
      <c r="BY50" s="167">
        <v>13.4</v>
      </c>
      <c r="BZ50" s="167">
        <v>-3.34</v>
      </c>
      <c r="CA50" s="167">
        <v>6.76</v>
      </c>
      <c r="CB50" s="167">
        <v>-12.1859</v>
      </c>
      <c r="CC50" s="167">
        <v>-12.319900000000001</v>
      </c>
      <c r="CD50" s="167">
        <v>18.672699999999999</v>
      </c>
      <c r="CE50" s="167">
        <v>17.2041</v>
      </c>
      <c r="CF50" s="167">
        <v>-8.4792000000000005</v>
      </c>
      <c r="CG50" s="167">
        <v>-3.2959999999999998</v>
      </c>
      <c r="CH50" s="167">
        <v>-2.9918</v>
      </c>
      <c r="CI50" s="167">
        <v>0.59909999999999997</v>
      </c>
      <c r="CJ50" s="168"/>
      <c r="CK50" s="168"/>
      <c r="CL50" s="168"/>
      <c r="CM50" s="167">
        <v>-1.8</v>
      </c>
      <c r="CN50" s="167">
        <v>-3</v>
      </c>
      <c r="CO50" s="167">
        <v>-4.67</v>
      </c>
      <c r="CP50" s="167">
        <v>34.829900000000002</v>
      </c>
      <c r="CQ50" s="167">
        <v>34.463799999999999</v>
      </c>
      <c r="CR50" s="167">
        <v>32.485300000000002</v>
      </c>
      <c r="CS50" s="167">
        <v>49.227499999999999</v>
      </c>
      <c r="CT50" s="167">
        <v>50.392200000000003</v>
      </c>
      <c r="CU50" s="167">
        <v>-18.198699999999999</v>
      </c>
      <c r="CV50" s="167">
        <v>-47.8977</v>
      </c>
      <c r="CW50" s="167">
        <v>-13.0206</v>
      </c>
      <c r="CX50" s="167">
        <v>3.0411000000000001</v>
      </c>
      <c r="CY50" s="167">
        <v>34.67</v>
      </c>
      <c r="CZ50" s="167">
        <v>13.98</v>
      </c>
      <c r="DA50" s="167">
        <v>14.067399999999999</v>
      </c>
      <c r="DB50" s="167">
        <v>12.893700000000001</v>
      </c>
      <c r="DC50" s="167">
        <v>-13.904999999999999</v>
      </c>
      <c r="DD50" s="168"/>
      <c r="DE50" s="168"/>
      <c r="DF50" s="168"/>
      <c r="DG50" s="167">
        <v>28.1736</v>
      </c>
      <c r="DH50" s="168"/>
      <c r="DI50" s="168"/>
      <c r="DJ50" s="167">
        <v>-41.4</v>
      </c>
      <c r="DK50" s="167">
        <v>-41.8</v>
      </c>
      <c r="DL50" s="167">
        <v>1.0748</v>
      </c>
      <c r="DM50" s="167">
        <v>12.8</v>
      </c>
      <c r="DN50" s="167">
        <v>17.511299999999999</v>
      </c>
      <c r="DO50" s="167">
        <v>17.0761</v>
      </c>
      <c r="DP50" s="167">
        <v>7.62</v>
      </c>
      <c r="DQ50" s="167">
        <v>-4.24</v>
      </c>
      <c r="DR50" s="167">
        <v>9.5325000000000006</v>
      </c>
      <c r="DS50" s="167">
        <v>-28.549099999999999</v>
      </c>
      <c r="DT50" s="167">
        <v>-3.09</v>
      </c>
      <c r="DU50" s="167">
        <v>-3.14</v>
      </c>
      <c r="DV50" s="167">
        <v>18.52</v>
      </c>
      <c r="DW50" s="167">
        <v>-17.09</v>
      </c>
      <c r="DX50" s="167">
        <v>-28.327300000000001</v>
      </c>
      <c r="DY50" s="167">
        <v>-14.1364</v>
      </c>
      <c r="DZ50" s="167">
        <v>-33.898800000000001</v>
      </c>
      <c r="EA50" s="167">
        <v>-32.9</v>
      </c>
      <c r="EB50" s="167">
        <v>18.855899999999998</v>
      </c>
      <c r="EC50" s="167">
        <v>-6.7561999999999998</v>
      </c>
      <c r="ED50" s="167">
        <v>-17.089400000000001</v>
      </c>
      <c r="EE50" s="167">
        <v>-16.382200000000001</v>
      </c>
      <c r="EF50" s="167">
        <v>-22.28</v>
      </c>
      <c r="EG50" s="167">
        <v>-36.365900000000003</v>
      </c>
      <c r="EH50" s="167">
        <v>-14.968</v>
      </c>
      <c r="EI50" s="167">
        <v>-17.979500000000002</v>
      </c>
      <c r="EJ50" s="167">
        <v>-49.413400000000003</v>
      </c>
      <c r="EK50" s="168"/>
      <c r="EL50" s="167">
        <v>-6.5321999999999996</v>
      </c>
      <c r="EM50" s="167">
        <v>-5.9781000000000004</v>
      </c>
      <c r="EN50" s="167">
        <v>8.3146000000000004</v>
      </c>
      <c r="EO50" s="167">
        <v>-0.13339999999999999</v>
      </c>
      <c r="EP50" s="167">
        <v>-0.17780000000000001</v>
      </c>
      <c r="EQ50" s="167">
        <v>-32.771999999999998</v>
      </c>
      <c r="ER50" s="167">
        <v>-22.591899999999999</v>
      </c>
      <c r="ES50" s="167">
        <v>-22.479600000000001</v>
      </c>
      <c r="ET50" s="167">
        <v>14.7835</v>
      </c>
      <c r="EU50" s="168"/>
      <c r="EV50" s="167">
        <v>0</v>
      </c>
      <c r="EW50" s="167">
        <v>0.1</v>
      </c>
      <c r="EX50" s="167">
        <v>4.6201999999999996</v>
      </c>
      <c r="EY50" s="167">
        <v>2.9043999999999999</v>
      </c>
      <c r="EZ50" s="167">
        <v>-11.351599999999999</v>
      </c>
      <c r="FA50" s="167">
        <v>-11.518599999999999</v>
      </c>
      <c r="FB50" s="167">
        <v>7.2717000000000001</v>
      </c>
      <c r="FC50" s="167">
        <v>19.9255</v>
      </c>
      <c r="FD50" s="167">
        <v>-18.1829</v>
      </c>
      <c r="FE50" s="167">
        <v>3.5394000000000001</v>
      </c>
      <c r="FF50" s="168"/>
      <c r="FG50" s="167">
        <v>3.2349999999999999</v>
      </c>
      <c r="FH50" s="167">
        <v>2.9003999999999999</v>
      </c>
      <c r="FI50" s="167">
        <v>3.6846000000000001</v>
      </c>
      <c r="FJ50" s="167">
        <v>2.8875000000000002</v>
      </c>
      <c r="FK50" s="167">
        <v>-0.33489999999999998</v>
      </c>
      <c r="FL50" s="167">
        <v>-0.33489999999999998</v>
      </c>
      <c r="FM50" s="167">
        <v>16.578199999999999</v>
      </c>
      <c r="FN50" s="167">
        <v>14.9177</v>
      </c>
      <c r="FO50" s="167">
        <v>14.9017</v>
      </c>
      <c r="FP50" s="167">
        <v>20.491499999999998</v>
      </c>
      <c r="FQ50" s="167">
        <v>32.5655</v>
      </c>
      <c r="FR50" s="167">
        <v>14.9331</v>
      </c>
      <c r="FS50" s="167">
        <v>-14.56</v>
      </c>
      <c r="FT50" s="167">
        <v>-2.0173999999999999</v>
      </c>
      <c r="FU50" s="167">
        <v>0.20069999999999999</v>
      </c>
      <c r="FV50" s="167">
        <v>1.01</v>
      </c>
      <c r="FW50" s="167">
        <v>1.39</v>
      </c>
      <c r="FX50" s="167">
        <v>-14.856299999999999</v>
      </c>
      <c r="FY50" s="168"/>
      <c r="FZ50" s="167">
        <v>6.4359999999999999</v>
      </c>
      <c r="GA50" s="167">
        <v>1.1830000000000001</v>
      </c>
      <c r="GB50" s="168"/>
      <c r="GC50" s="167">
        <v>20.67</v>
      </c>
      <c r="GD50" s="167">
        <v>-42.396299999999997</v>
      </c>
      <c r="GE50" s="167">
        <v>-32.301900000000003</v>
      </c>
      <c r="GF50" s="167">
        <v>-2.13</v>
      </c>
      <c r="GG50" s="167">
        <v>30.182400000000001</v>
      </c>
      <c r="GH50" s="168"/>
      <c r="GI50" s="167">
        <v>27.1479</v>
      </c>
      <c r="GJ50" s="167">
        <v>-9.4062999999999999</v>
      </c>
      <c r="GK50" s="167">
        <v>-10.042299999999999</v>
      </c>
      <c r="GL50" s="167">
        <v>3.379</v>
      </c>
      <c r="GM50" s="167">
        <v>7.9500000000000001E-2</v>
      </c>
      <c r="GN50" s="168"/>
      <c r="GO50" s="168"/>
      <c r="GP50" s="167">
        <v>-22.458600000000001</v>
      </c>
      <c r="GQ50" s="167">
        <v>5.2847</v>
      </c>
      <c r="GR50" s="167">
        <v>-20.165700000000001</v>
      </c>
      <c r="GS50" s="167">
        <v>5.343</v>
      </c>
      <c r="GT50" s="167">
        <v>5.4866000000000001</v>
      </c>
      <c r="GU50" s="167">
        <v>176.5898</v>
      </c>
      <c r="GV50" s="167">
        <v>-1.6166</v>
      </c>
      <c r="GW50" s="167">
        <v>-7.5774999999999997</v>
      </c>
      <c r="GX50" s="167">
        <v>-8.8152000000000008</v>
      </c>
      <c r="GY50" s="167">
        <v>1.7492000000000001</v>
      </c>
      <c r="GZ50" s="167">
        <v>9.0840999999999994</v>
      </c>
      <c r="HA50" s="167">
        <v>9.3521000000000001</v>
      </c>
      <c r="HB50" s="167">
        <v>1</v>
      </c>
      <c r="HC50" s="167">
        <v>-12.0555</v>
      </c>
      <c r="HD50" s="167">
        <v>-9.4834999999999994</v>
      </c>
      <c r="HE50" s="168"/>
      <c r="HF50" s="168"/>
      <c r="HG50" s="167">
        <v>-19.6218</v>
      </c>
      <c r="HH50" s="167">
        <v>31.986000000000001</v>
      </c>
      <c r="HI50" s="167">
        <v>64.058899999999994</v>
      </c>
      <c r="HJ50" s="167">
        <v>-12.1205</v>
      </c>
      <c r="HK50" s="167">
        <v>39.084400000000002</v>
      </c>
      <c r="HL50" s="168"/>
      <c r="HM50" s="168"/>
      <c r="HN50" s="167">
        <v>0</v>
      </c>
      <c r="HO50" s="167">
        <v>0</v>
      </c>
      <c r="HP50" s="168"/>
      <c r="HQ50" s="168"/>
      <c r="HR50" s="167">
        <v>-24.828099999999999</v>
      </c>
      <c r="HS50" s="167">
        <v>-24.350200000000001</v>
      </c>
      <c r="HT50" s="167">
        <v>-18.983799999999999</v>
      </c>
      <c r="HU50" s="167">
        <v>-18.5838</v>
      </c>
      <c r="HV50" s="167">
        <v>2.88</v>
      </c>
      <c r="HW50" s="167">
        <v>3.1</v>
      </c>
      <c r="HX50" s="167">
        <v>-23.2</v>
      </c>
      <c r="HY50" s="167">
        <v>-23.3</v>
      </c>
      <c r="HZ50" s="167">
        <v>3.5700000000000003E-2</v>
      </c>
      <c r="IA50" s="167">
        <v>-4.8</v>
      </c>
      <c r="IB50" s="167">
        <v>24.516500000000001</v>
      </c>
      <c r="IC50" s="167">
        <v>21.046399999999998</v>
      </c>
      <c r="ID50" s="167">
        <v>21.082100000000001</v>
      </c>
      <c r="IE50" s="167">
        <v>-15.7</v>
      </c>
      <c r="IF50" s="167">
        <v>-25.6</v>
      </c>
      <c r="IG50" s="167">
        <v>9.8000000000000007</v>
      </c>
      <c r="IH50" s="167">
        <v>9.3000000000000007</v>
      </c>
      <c r="II50" s="167">
        <v>-18.306999999999999</v>
      </c>
      <c r="IJ50" s="167">
        <v>-18.373699999999999</v>
      </c>
      <c r="IK50" s="167">
        <v>-126.2452</v>
      </c>
      <c r="IL50" s="167">
        <v>54.319600000000001</v>
      </c>
      <c r="IM50" s="167">
        <v>-283.65879999999999</v>
      </c>
      <c r="IN50" s="167">
        <v>-19.231999999999999</v>
      </c>
      <c r="IO50" s="167">
        <v>-24.865200000000002</v>
      </c>
      <c r="IP50" s="167">
        <v>104.1404</v>
      </c>
      <c r="IQ50" s="167">
        <v>61.587000000000003</v>
      </c>
      <c r="IR50" s="167">
        <v>115.0908</v>
      </c>
      <c r="IS50" s="167">
        <v>76.542400000000001</v>
      </c>
      <c r="IT50" s="167">
        <v>39.409399999999998</v>
      </c>
      <c r="IU50" s="167">
        <v>7.5167999999999999</v>
      </c>
      <c r="IV50" s="167">
        <v>6.5075000000000003</v>
      </c>
      <c r="IW50" s="167">
        <v>-2.2644000000000002</v>
      </c>
      <c r="IX50" s="167">
        <v>223.45750000000001</v>
      </c>
      <c r="IY50" s="167">
        <v>-175.94669999999999</v>
      </c>
      <c r="IZ50" s="167">
        <v>49.980899999999998</v>
      </c>
      <c r="JA50" s="167">
        <v>-41.507300000000001</v>
      </c>
      <c r="JB50" s="167">
        <v>-3.9367999999999999</v>
      </c>
      <c r="JC50" s="167">
        <v>2.9980000000000002</v>
      </c>
      <c r="JD50" s="167">
        <v>-4.4800000000000004</v>
      </c>
      <c r="JE50" s="167">
        <v>-2.363</v>
      </c>
      <c r="JF50" s="167">
        <v>-2.3679999999999999</v>
      </c>
      <c r="JG50" s="167">
        <v>-0.56000000000000005</v>
      </c>
      <c r="JH50" s="167">
        <v>1.68</v>
      </c>
      <c r="JI50" s="167">
        <v>-1.5333000000000001</v>
      </c>
      <c r="JJ50" s="167">
        <v>-7.6158000000000001</v>
      </c>
      <c r="JK50" s="167">
        <v>3.8681999999999999</v>
      </c>
      <c r="JL50" s="167">
        <v>-5.0949999999999998</v>
      </c>
      <c r="JM50" s="167">
        <v>3.7</v>
      </c>
      <c r="JN50" s="167">
        <v>-1.2889999999999999</v>
      </c>
      <c r="JO50" s="167">
        <v>-1.1020000000000001</v>
      </c>
      <c r="JP50" s="167">
        <v>0</v>
      </c>
      <c r="JQ50" s="167">
        <v>0</v>
      </c>
      <c r="JR50" s="167">
        <v>4.5467000000000004</v>
      </c>
      <c r="JS50" s="167">
        <v>4.4010999999999996</v>
      </c>
      <c r="JT50" s="167">
        <v>3.0546000000000002</v>
      </c>
      <c r="JU50" s="168"/>
      <c r="JV50" s="167">
        <v>8.6999999999999993</v>
      </c>
      <c r="JW50" s="167">
        <v>10.5762</v>
      </c>
      <c r="JX50" s="167">
        <v>0.42</v>
      </c>
      <c r="JY50" s="168"/>
      <c r="JZ50" s="167">
        <v>-14.35</v>
      </c>
      <c r="KA50" s="167">
        <v>0.4415</v>
      </c>
      <c r="KB50" s="167">
        <v>-22.720099999999999</v>
      </c>
      <c r="KC50" s="167">
        <v>-11.335800000000001</v>
      </c>
      <c r="KD50" s="167">
        <v>-3.3473000000000002</v>
      </c>
      <c r="KE50" s="167">
        <v>-26.2837</v>
      </c>
      <c r="KF50" s="167">
        <v>0</v>
      </c>
      <c r="KG50" s="167">
        <v>-2.6</v>
      </c>
      <c r="KH50" s="167">
        <v>-13.7</v>
      </c>
      <c r="KI50" s="167">
        <v>-11.712899999999999</v>
      </c>
      <c r="KJ50" s="167">
        <v>-81.474999999999994</v>
      </c>
    </row>
    <row r="51" spans="1:296" ht="18" customHeight="1" x14ac:dyDescent="0.25">
      <c r="A51" s="163" t="s">
        <v>71</v>
      </c>
      <c r="B51" s="163" t="s">
        <v>889</v>
      </c>
      <c r="C51" s="167">
        <v>0</v>
      </c>
      <c r="D51" s="167">
        <v>0</v>
      </c>
      <c r="E51" s="167">
        <v>6.9945000000000004</v>
      </c>
      <c r="F51" s="167">
        <v>-13.536</v>
      </c>
      <c r="G51" s="167">
        <v>6.0178000000000003</v>
      </c>
      <c r="H51" s="167">
        <v>8.3139000000000003</v>
      </c>
      <c r="I51" s="168"/>
      <c r="J51" s="167">
        <v>18.7333</v>
      </c>
      <c r="K51" s="168"/>
      <c r="L51" s="167">
        <v>19.488099999999999</v>
      </c>
      <c r="M51" s="167">
        <v>8.0408000000000008</v>
      </c>
      <c r="N51" s="167">
        <v>7.6996000000000002</v>
      </c>
      <c r="O51" s="167">
        <v>-15.54</v>
      </c>
      <c r="P51" s="167">
        <v>-28.6</v>
      </c>
      <c r="Q51" s="167">
        <v>4.4000000000000004</v>
      </c>
      <c r="R51" s="167">
        <v>1.6559999999999999</v>
      </c>
      <c r="S51" s="167">
        <v>-17.600000000000001</v>
      </c>
      <c r="T51" s="167">
        <v>3.1198999999999999</v>
      </c>
      <c r="U51" s="167">
        <v>9.2324000000000002</v>
      </c>
      <c r="V51" s="167">
        <v>4.4634</v>
      </c>
      <c r="W51" s="167">
        <v>4.2725999999999997</v>
      </c>
      <c r="X51" s="167">
        <v>7.6833</v>
      </c>
      <c r="Y51" s="167">
        <v>1.0095000000000001</v>
      </c>
      <c r="Z51" s="167">
        <v>0.66349999999999998</v>
      </c>
      <c r="AA51" s="167">
        <v>1.5316000000000001</v>
      </c>
      <c r="AB51" s="168"/>
      <c r="AC51" s="167">
        <v>-1.2850999999999999</v>
      </c>
      <c r="AD51" s="167">
        <v>1.9E-2</v>
      </c>
      <c r="AE51" s="167">
        <v>3.6999999999999998E-2</v>
      </c>
      <c r="AF51" s="167">
        <v>3.6110000000000002</v>
      </c>
      <c r="AG51" s="167">
        <v>-6.66</v>
      </c>
      <c r="AH51" s="167">
        <v>-4.4000000000000004</v>
      </c>
      <c r="AI51" s="167">
        <v>-0.186</v>
      </c>
      <c r="AJ51" s="167">
        <v>0.28899999999999998</v>
      </c>
      <c r="AK51" s="168"/>
      <c r="AL51" s="167">
        <v>-8.9499999999999993</v>
      </c>
      <c r="AM51" s="168"/>
      <c r="AN51" s="167">
        <v>-12.71</v>
      </c>
      <c r="AO51" s="167">
        <v>-12.71</v>
      </c>
      <c r="AP51" s="167">
        <v>10.0494</v>
      </c>
      <c r="AQ51" s="167">
        <v>3.6957</v>
      </c>
      <c r="AR51" s="167">
        <v>22.861899999999999</v>
      </c>
      <c r="AS51" s="167">
        <v>25.0275</v>
      </c>
      <c r="AT51" s="167">
        <v>-18.643999999999998</v>
      </c>
      <c r="AU51" s="167">
        <v>-8.8352000000000004</v>
      </c>
      <c r="AV51" s="167">
        <v>-8.5789000000000009</v>
      </c>
      <c r="AW51" s="167">
        <v>-0.5282</v>
      </c>
      <c r="AX51" s="167">
        <v>-0.44740000000000002</v>
      </c>
      <c r="AY51" s="167">
        <v>-16.548400000000001</v>
      </c>
      <c r="AZ51" s="167">
        <v>-14.2089</v>
      </c>
      <c r="BA51" s="167">
        <v>18.9389</v>
      </c>
      <c r="BB51" s="167">
        <v>19.769300000000001</v>
      </c>
      <c r="BC51" s="167">
        <v>17.345700000000001</v>
      </c>
      <c r="BD51" s="167">
        <v>-1.4312</v>
      </c>
      <c r="BE51" s="167">
        <v>-1.3</v>
      </c>
      <c r="BF51" s="167">
        <v>-1.3</v>
      </c>
      <c r="BG51" s="167">
        <v>-21.763300000000001</v>
      </c>
      <c r="BH51" s="167">
        <v>-21.946400000000001</v>
      </c>
      <c r="BI51" s="167">
        <v>-1.59</v>
      </c>
      <c r="BJ51" s="168"/>
      <c r="BK51" s="167">
        <v>1.7248000000000001</v>
      </c>
      <c r="BL51" s="167">
        <v>4.7442000000000002</v>
      </c>
      <c r="BM51" s="167">
        <v>4.2763999999999998</v>
      </c>
      <c r="BN51" s="167">
        <v>2.9855999999999998</v>
      </c>
      <c r="BO51" s="167">
        <v>-74.648300000000006</v>
      </c>
      <c r="BP51" s="167">
        <v>87.771199999999993</v>
      </c>
      <c r="BQ51" s="167">
        <v>87.8322</v>
      </c>
      <c r="BR51" s="167">
        <v>-41.509399999999999</v>
      </c>
      <c r="BS51" s="167">
        <v>-79.776499999999999</v>
      </c>
      <c r="BT51" s="168"/>
      <c r="BU51" s="168"/>
      <c r="BV51" s="168"/>
      <c r="BW51" s="167">
        <v>26.366</v>
      </c>
      <c r="BX51" s="167">
        <v>11.27</v>
      </c>
      <c r="BY51" s="167">
        <v>12.65</v>
      </c>
      <c r="BZ51" s="167">
        <v>-4.2300000000000004</v>
      </c>
      <c r="CA51" s="167">
        <v>5.86</v>
      </c>
      <c r="CB51" s="167">
        <v>-11.248200000000001</v>
      </c>
      <c r="CC51" s="167">
        <v>-11.248200000000001</v>
      </c>
      <c r="CD51" s="167">
        <v>17.630500000000001</v>
      </c>
      <c r="CE51" s="167">
        <v>16.141300000000001</v>
      </c>
      <c r="CF51" s="167">
        <v>-8.2646999999999995</v>
      </c>
      <c r="CG51" s="167">
        <v>-1.7283999999999999</v>
      </c>
      <c r="CH51" s="167">
        <v>-1.8694999999999999</v>
      </c>
      <c r="CI51" s="167">
        <v>1.0866</v>
      </c>
      <c r="CJ51" s="168"/>
      <c r="CK51" s="168"/>
      <c r="CL51" s="168"/>
      <c r="CM51" s="167">
        <v>-3.7</v>
      </c>
      <c r="CN51" s="167">
        <v>-5.0999999999999996</v>
      </c>
      <c r="CO51" s="167">
        <v>-4.6100000000000003</v>
      </c>
      <c r="CP51" s="167">
        <v>33.212499999999999</v>
      </c>
      <c r="CQ51" s="167">
        <v>32.975000000000001</v>
      </c>
      <c r="CR51" s="167">
        <v>31.607800000000001</v>
      </c>
      <c r="CS51" s="167">
        <v>53.607199999999999</v>
      </c>
      <c r="CT51" s="167">
        <v>54.5899</v>
      </c>
      <c r="CU51" s="167">
        <v>-19.0611</v>
      </c>
      <c r="CV51" s="167">
        <v>-49.369500000000002</v>
      </c>
      <c r="CW51" s="167">
        <v>-13.9727</v>
      </c>
      <c r="CX51" s="167">
        <v>3.4832999999999998</v>
      </c>
      <c r="CY51" s="167">
        <v>34.020000000000003</v>
      </c>
      <c r="CZ51" s="167">
        <v>13.55</v>
      </c>
      <c r="DA51" s="167">
        <v>13.129899999999999</v>
      </c>
      <c r="DB51" s="167">
        <v>12.014799999999999</v>
      </c>
      <c r="DC51" s="167">
        <v>-13.289199999999999</v>
      </c>
      <c r="DD51" s="168"/>
      <c r="DE51" s="168"/>
      <c r="DF51" s="168"/>
      <c r="DG51" s="167">
        <v>28.953499999999998</v>
      </c>
      <c r="DH51" s="168"/>
      <c r="DI51" s="168"/>
      <c r="DJ51" s="167">
        <v>-41.9</v>
      </c>
      <c r="DK51" s="167">
        <v>-41.8</v>
      </c>
      <c r="DL51" s="167">
        <v>1.1407</v>
      </c>
      <c r="DM51" s="167">
        <v>11.1</v>
      </c>
      <c r="DN51" s="167">
        <v>16.565000000000001</v>
      </c>
      <c r="DO51" s="167">
        <v>15.7773</v>
      </c>
      <c r="DP51" s="167">
        <v>6.59</v>
      </c>
      <c r="DQ51" s="167">
        <v>-4.01</v>
      </c>
      <c r="DR51" s="167">
        <v>11.997</v>
      </c>
      <c r="DS51" s="167">
        <v>-29.0642</v>
      </c>
      <c r="DT51" s="167">
        <v>-2.16</v>
      </c>
      <c r="DU51" s="167">
        <v>-2.2599999999999998</v>
      </c>
      <c r="DV51" s="167">
        <v>16.88</v>
      </c>
      <c r="DW51" s="167">
        <v>-17.59</v>
      </c>
      <c r="DX51" s="167">
        <v>-29.909099999999999</v>
      </c>
      <c r="DY51" s="167">
        <v>-14.7727</v>
      </c>
      <c r="DZ51" s="167">
        <v>-33.039099999999998</v>
      </c>
      <c r="EA51" s="167">
        <v>-32.436399999999999</v>
      </c>
      <c r="EB51" s="167">
        <v>16.546900000000001</v>
      </c>
      <c r="EC51" s="167">
        <v>-10.5283</v>
      </c>
      <c r="ED51" s="167">
        <v>-20.120999999999999</v>
      </c>
      <c r="EE51" s="167">
        <v>-19.605</v>
      </c>
      <c r="EF51" s="167">
        <v>-19.4876</v>
      </c>
      <c r="EG51" s="167">
        <v>-34.736400000000003</v>
      </c>
      <c r="EH51" s="167">
        <v>-15.343999999999999</v>
      </c>
      <c r="EI51" s="167">
        <v>-28.779299999999999</v>
      </c>
      <c r="EJ51" s="167">
        <v>-49.100700000000003</v>
      </c>
      <c r="EK51" s="168"/>
      <c r="EL51" s="167">
        <v>-9.8422000000000001</v>
      </c>
      <c r="EM51" s="167">
        <v>-9.5373999999999999</v>
      </c>
      <c r="EN51" s="167">
        <v>0</v>
      </c>
      <c r="EO51" s="167">
        <v>-1.3897999999999999</v>
      </c>
      <c r="EP51" s="167">
        <v>-1.9608000000000001</v>
      </c>
      <c r="EQ51" s="167">
        <v>-28.164000000000001</v>
      </c>
      <c r="ER51" s="167">
        <v>-23.624099999999999</v>
      </c>
      <c r="ES51" s="167">
        <v>-23.593299999999999</v>
      </c>
      <c r="ET51" s="167">
        <v>12.2172</v>
      </c>
      <c r="EU51" s="168"/>
      <c r="EV51" s="167">
        <v>-4.53</v>
      </c>
      <c r="EW51" s="167">
        <v>0</v>
      </c>
      <c r="EX51" s="167">
        <v>4.3879000000000001</v>
      </c>
      <c r="EY51" s="167">
        <v>1.4379</v>
      </c>
      <c r="EZ51" s="167">
        <v>-11.3588</v>
      </c>
      <c r="FA51" s="167">
        <v>-11.5055</v>
      </c>
      <c r="FB51" s="167">
        <v>7.7112999999999996</v>
      </c>
      <c r="FC51" s="167">
        <v>17.8416</v>
      </c>
      <c r="FD51" s="167">
        <v>-16.149100000000001</v>
      </c>
      <c r="FE51" s="167">
        <v>3.4369000000000001</v>
      </c>
      <c r="FF51" s="168"/>
      <c r="FG51" s="167">
        <v>3.246</v>
      </c>
      <c r="FH51" s="167">
        <v>3.2222</v>
      </c>
      <c r="FI51" s="167">
        <v>3.3397000000000001</v>
      </c>
      <c r="FJ51" s="167">
        <v>0</v>
      </c>
      <c r="FK51" s="167">
        <v>-1.0046999999999999</v>
      </c>
      <c r="FL51" s="167">
        <v>-1.1721999999999999</v>
      </c>
      <c r="FM51" s="167">
        <v>18.755099999999999</v>
      </c>
      <c r="FN51" s="167">
        <v>13.636699999999999</v>
      </c>
      <c r="FO51" s="167">
        <v>13.7439</v>
      </c>
      <c r="FP51" s="167">
        <v>21.6995</v>
      </c>
      <c r="FQ51" s="167">
        <v>33.0092</v>
      </c>
      <c r="FR51" s="167">
        <v>12.4526</v>
      </c>
      <c r="FS51" s="167">
        <v>-12.81</v>
      </c>
      <c r="FT51" s="167">
        <v>-2.0026999999999999</v>
      </c>
      <c r="FU51" s="167">
        <v>0.2419</v>
      </c>
      <c r="FV51" s="167">
        <v>1.01</v>
      </c>
      <c r="FW51" s="167">
        <v>2.08</v>
      </c>
      <c r="FX51" s="167">
        <v>-12.766500000000001</v>
      </c>
      <c r="FY51" s="167">
        <v>0</v>
      </c>
      <c r="FZ51" s="167">
        <v>6.4710000000000001</v>
      </c>
      <c r="GA51" s="167">
        <v>1.175</v>
      </c>
      <c r="GB51" s="168"/>
      <c r="GC51" s="167">
        <v>20.399999999999999</v>
      </c>
      <c r="GD51" s="167">
        <v>-41.579099999999997</v>
      </c>
      <c r="GE51" s="167">
        <v>-32.891300000000001</v>
      </c>
      <c r="GF51" s="167">
        <v>-2.27</v>
      </c>
      <c r="GG51" s="167">
        <v>29.227399999999999</v>
      </c>
      <c r="GH51" s="168"/>
      <c r="GI51" s="167">
        <v>26.911100000000001</v>
      </c>
      <c r="GJ51" s="167">
        <v>-8.8923000000000005</v>
      </c>
      <c r="GK51" s="167">
        <v>-9.4255999999999993</v>
      </c>
      <c r="GL51" s="167">
        <v>3.2549999999999999</v>
      </c>
      <c r="GM51" s="168"/>
      <c r="GN51" s="168"/>
      <c r="GO51" s="167">
        <v>-12.5136</v>
      </c>
      <c r="GP51" s="167">
        <v>-24.5852</v>
      </c>
      <c r="GQ51" s="167">
        <v>5.9402999999999997</v>
      </c>
      <c r="GR51" s="167">
        <v>-21.212199999999999</v>
      </c>
      <c r="GS51" s="167">
        <v>5.593</v>
      </c>
      <c r="GT51" s="167">
        <v>4.5549999999999997</v>
      </c>
      <c r="GU51" s="167">
        <v>172.34360000000001</v>
      </c>
      <c r="GV51" s="167">
        <v>-2.6907999999999999</v>
      </c>
      <c r="GW51" s="167">
        <v>-8.5432000000000006</v>
      </c>
      <c r="GX51" s="167">
        <v>-7.468</v>
      </c>
      <c r="GY51" s="167">
        <v>1.9896</v>
      </c>
      <c r="GZ51" s="167">
        <v>8.7765000000000004</v>
      </c>
      <c r="HA51" s="167">
        <v>8.8933</v>
      </c>
      <c r="HB51" s="167">
        <v>2</v>
      </c>
      <c r="HC51" s="167">
        <v>-13.1107</v>
      </c>
      <c r="HD51" s="167">
        <v>-12.0907</v>
      </c>
      <c r="HE51" s="168"/>
      <c r="HF51" s="168"/>
      <c r="HG51" s="167">
        <v>-12.696999999999999</v>
      </c>
      <c r="HH51" s="167">
        <v>25.3156</v>
      </c>
      <c r="HI51" s="167">
        <v>66.091399999999993</v>
      </c>
      <c r="HJ51" s="167">
        <v>-13.4842</v>
      </c>
      <c r="HK51" s="167">
        <v>37.301000000000002</v>
      </c>
      <c r="HL51" s="168"/>
      <c r="HM51" s="167">
        <v>0</v>
      </c>
      <c r="HN51" s="167">
        <v>0</v>
      </c>
      <c r="HO51" s="167">
        <v>-9.7093000000000007</v>
      </c>
      <c r="HP51" s="168"/>
      <c r="HQ51" s="168"/>
      <c r="HR51" s="167">
        <v>-26.530999999999999</v>
      </c>
      <c r="HS51" s="167">
        <v>-25.976199999999999</v>
      </c>
      <c r="HT51" s="167">
        <v>-19.095199999999998</v>
      </c>
      <c r="HU51" s="167">
        <v>-19.148499999999999</v>
      </c>
      <c r="HV51" s="167">
        <v>1.68</v>
      </c>
      <c r="HW51" s="167">
        <v>1.85</v>
      </c>
      <c r="HX51" s="167">
        <v>-24.7</v>
      </c>
      <c r="HY51" s="167">
        <v>-24.4</v>
      </c>
      <c r="HZ51" s="167">
        <v>3.5700000000000003E-2</v>
      </c>
      <c r="IA51" s="167">
        <v>-5.84</v>
      </c>
      <c r="IB51" s="167">
        <v>25.464700000000001</v>
      </c>
      <c r="IC51" s="167">
        <v>22.425699999999999</v>
      </c>
      <c r="ID51" s="167">
        <v>22.300699999999999</v>
      </c>
      <c r="IE51" s="167">
        <v>-16.5</v>
      </c>
      <c r="IF51" s="167">
        <v>-25.2</v>
      </c>
      <c r="IG51" s="167">
        <v>11.1</v>
      </c>
      <c r="IH51" s="167">
        <v>10.6</v>
      </c>
      <c r="II51" s="168"/>
      <c r="IJ51" s="168"/>
      <c r="IK51" s="167">
        <v>-129.0788</v>
      </c>
      <c r="IL51" s="167">
        <v>51.642600000000002</v>
      </c>
      <c r="IM51" s="167">
        <v>-286.96620000000001</v>
      </c>
      <c r="IN51" s="167">
        <v>-20.4343</v>
      </c>
      <c r="IO51" s="167">
        <v>-27.786000000000001</v>
      </c>
      <c r="IP51" s="167">
        <v>98.932400000000001</v>
      </c>
      <c r="IQ51" s="167">
        <v>65.871499999999997</v>
      </c>
      <c r="IR51" s="167">
        <v>117.83159999999999</v>
      </c>
      <c r="IS51" s="167">
        <v>74.056700000000006</v>
      </c>
      <c r="IT51" s="167">
        <v>31.898199999999999</v>
      </c>
      <c r="IU51" s="167">
        <v>5.2375999999999996</v>
      </c>
      <c r="IV51" s="167">
        <v>3.8582000000000001</v>
      </c>
      <c r="IW51" s="167">
        <v>-7.5247999999999999</v>
      </c>
      <c r="IX51" s="167">
        <v>218.7869</v>
      </c>
      <c r="IY51" s="167">
        <v>-176.0943</v>
      </c>
      <c r="IZ51" s="167">
        <v>41.836300000000001</v>
      </c>
      <c r="JA51" s="167">
        <v>-33.421300000000002</v>
      </c>
      <c r="JB51" s="167">
        <v>-3.3264999999999998</v>
      </c>
      <c r="JC51" s="167">
        <v>6.1109999999999998</v>
      </c>
      <c r="JD51" s="167">
        <v>-4.24</v>
      </c>
      <c r="JE51" s="167">
        <v>-2.3069999999999999</v>
      </c>
      <c r="JF51" s="167">
        <v>-2.302</v>
      </c>
      <c r="JG51" s="167">
        <v>-0.32</v>
      </c>
      <c r="JH51" s="167">
        <v>0.56000000000000005</v>
      </c>
      <c r="JI51" s="167">
        <v>-0.5736</v>
      </c>
      <c r="JJ51" s="167">
        <v>-6.4744000000000002</v>
      </c>
      <c r="JK51" s="167">
        <v>3.9872000000000001</v>
      </c>
      <c r="JL51" s="167">
        <v>-5.0949999999999998</v>
      </c>
      <c r="JM51" s="167">
        <v>2.6</v>
      </c>
      <c r="JN51" s="167">
        <v>-2.2229999999999999</v>
      </c>
      <c r="JO51" s="167">
        <v>-1.3180000000000001</v>
      </c>
      <c r="JP51" s="168"/>
      <c r="JQ51" s="168"/>
      <c r="JR51" s="167">
        <v>4.0949999999999998</v>
      </c>
      <c r="JS51" s="167">
        <v>3.5800999999999998</v>
      </c>
      <c r="JT51" s="167">
        <v>3.5345</v>
      </c>
      <c r="JU51" s="168"/>
      <c r="JV51" s="167">
        <v>8.9</v>
      </c>
      <c r="JW51" s="167">
        <v>10.107699999999999</v>
      </c>
      <c r="JX51" s="167">
        <v>0.32</v>
      </c>
      <c r="JY51" s="168"/>
      <c r="JZ51" s="167">
        <v>-12.600099999999999</v>
      </c>
      <c r="KA51" s="167">
        <v>-0.84279999999999999</v>
      </c>
      <c r="KB51" s="167">
        <v>-23.396599999999999</v>
      </c>
      <c r="KC51" s="167">
        <v>-9.8466000000000005</v>
      </c>
      <c r="KD51" s="167">
        <v>-2.9058999999999999</v>
      </c>
      <c r="KE51" s="167">
        <v>-25.8993</v>
      </c>
      <c r="KF51" s="167">
        <v>-1.4810000000000001</v>
      </c>
      <c r="KG51" s="167">
        <v>-3.4</v>
      </c>
      <c r="KH51" s="167">
        <v>-12.8</v>
      </c>
      <c r="KI51" s="167">
        <v>-6.87</v>
      </c>
      <c r="KJ51" s="167">
        <v>-87.075400000000002</v>
      </c>
    </row>
    <row r="52" spans="1:296" ht="18" customHeight="1" x14ac:dyDescent="0.25">
      <c r="A52" s="163" t="s">
        <v>71</v>
      </c>
      <c r="B52" s="163" t="s">
        <v>890</v>
      </c>
      <c r="C52" s="167">
        <v>0</v>
      </c>
      <c r="D52" s="167">
        <v>0</v>
      </c>
      <c r="E52" s="167">
        <v>6.9476000000000004</v>
      </c>
      <c r="F52" s="167">
        <v>-13.3019</v>
      </c>
      <c r="G52" s="167">
        <v>7.1825000000000001</v>
      </c>
      <c r="H52" s="167">
        <v>7.5766</v>
      </c>
      <c r="I52" s="168"/>
      <c r="J52" s="167">
        <v>17.613800000000001</v>
      </c>
      <c r="K52" s="168"/>
      <c r="L52" s="167">
        <v>17.931699999999999</v>
      </c>
      <c r="M52" s="167">
        <v>7.2068000000000003</v>
      </c>
      <c r="N52" s="167">
        <v>6.8739999999999997</v>
      </c>
      <c r="O52" s="167">
        <v>-13.32</v>
      </c>
      <c r="P52" s="167">
        <v>-26.4</v>
      </c>
      <c r="Q52" s="167">
        <v>2.2000000000000002</v>
      </c>
      <c r="R52" s="167">
        <v>2.484</v>
      </c>
      <c r="S52" s="167">
        <v>-17.600000000000001</v>
      </c>
      <c r="T52" s="167">
        <v>3.6705999999999999</v>
      </c>
      <c r="U52" s="167">
        <v>9.6254000000000008</v>
      </c>
      <c r="V52" s="167">
        <v>4.1128</v>
      </c>
      <c r="W52" s="167">
        <v>3.9318</v>
      </c>
      <c r="X52" s="167">
        <v>7.1474000000000002</v>
      </c>
      <c r="Y52" s="167">
        <v>1.2918000000000001</v>
      </c>
      <c r="Z52" s="167">
        <v>0.67449999999999999</v>
      </c>
      <c r="AA52" s="167">
        <v>1.4762</v>
      </c>
      <c r="AB52" s="168"/>
      <c r="AC52" s="167">
        <v>-1.3996</v>
      </c>
      <c r="AD52" s="167">
        <v>-6.7000000000000004E-2</v>
      </c>
      <c r="AE52" s="167">
        <v>-4.4999999999999998E-2</v>
      </c>
      <c r="AF52" s="167">
        <v>3.82</v>
      </c>
      <c r="AG52" s="167">
        <v>-8.8800000000000008</v>
      </c>
      <c r="AH52" s="167">
        <v>-4.4000000000000004</v>
      </c>
      <c r="AI52" s="167">
        <v>-1.9E-2</v>
      </c>
      <c r="AJ52" s="167">
        <v>0.28399999999999997</v>
      </c>
      <c r="AK52" s="168"/>
      <c r="AL52" s="167">
        <v>-9.15</v>
      </c>
      <c r="AM52" s="168"/>
      <c r="AN52" s="167">
        <v>-13.4</v>
      </c>
      <c r="AO52" s="167">
        <v>-13.48</v>
      </c>
      <c r="AP52" s="167">
        <v>8.2317</v>
      </c>
      <c r="AQ52" s="167">
        <v>3.6490999999999998</v>
      </c>
      <c r="AR52" s="167">
        <v>22.107099999999999</v>
      </c>
      <c r="AS52" s="167">
        <v>24.3828</v>
      </c>
      <c r="AT52" s="167">
        <v>-19.2593</v>
      </c>
      <c r="AU52" s="167">
        <v>-8.2594999999999992</v>
      </c>
      <c r="AV52" s="167">
        <v>-8.2379999999999995</v>
      </c>
      <c r="AW52" s="167">
        <v>-0.40389999999999998</v>
      </c>
      <c r="AX52" s="167">
        <v>-0.34</v>
      </c>
      <c r="AY52" s="167">
        <v>-17.702500000000001</v>
      </c>
      <c r="AZ52" s="167">
        <v>-15.166700000000001</v>
      </c>
      <c r="BA52" s="167">
        <v>19.346800000000002</v>
      </c>
      <c r="BB52" s="167">
        <v>20.4879</v>
      </c>
      <c r="BC52" s="167">
        <v>21.167899999999999</v>
      </c>
      <c r="BD52" s="167">
        <v>-0.91259999999999997</v>
      </c>
      <c r="BE52" s="167">
        <v>-1.6</v>
      </c>
      <c r="BF52" s="167">
        <v>-1.6</v>
      </c>
      <c r="BG52" s="167">
        <v>-23.380600000000001</v>
      </c>
      <c r="BH52" s="167">
        <v>-23.3443</v>
      </c>
      <c r="BI52" s="167">
        <v>-1.4945999999999999</v>
      </c>
      <c r="BJ52" s="168"/>
      <c r="BK52" s="167">
        <v>3.4447999999999999</v>
      </c>
      <c r="BL52" s="167">
        <v>4.5580999999999996</v>
      </c>
      <c r="BM52" s="167">
        <v>3.8180000000000001</v>
      </c>
      <c r="BN52" s="167">
        <v>2.7025000000000001</v>
      </c>
      <c r="BO52" s="167">
        <v>-91.006200000000007</v>
      </c>
      <c r="BP52" s="167">
        <v>97.750799999999998</v>
      </c>
      <c r="BQ52" s="167">
        <v>98.574799999999996</v>
      </c>
      <c r="BR52" s="167">
        <v>-56.266399999999997</v>
      </c>
      <c r="BS52" s="167">
        <v>-83.245699999999999</v>
      </c>
      <c r="BT52" s="168"/>
      <c r="BU52" s="168"/>
      <c r="BV52" s="168"/>
      <c r="BW52" s="167">
        <v>24.7593</v>
      </c>
      <c r="BX52" s="167">
        <v>10.5</v>
      </c>
      <c r="BY52" s="167">
        <v>11.58</v>
      </c>
      <c r="BZ52" s="167">
        <v>-5.8</v>
      </c>
      <c r="CA52" s="167">
        <v>4.67</v>
      </c>
      <c r="CB52" s="167">
        <v>-14.3292</v>
      </c>
      <c r="CC52" s="167">
        <v>-14.865</v>
      </c>
      <c r="CD52" s="167">
        <v>20.730799999999999</v>
      </c>
      <c r="CE52" s="167">
        <v>19.518999999999998</v>
      </c>
      <c r="CF52" s="167">
        <v>-7.5681000000000003</v>
      </c>
      <c r="CG52" s="167">
        <v>-1.5066999999999999</v>
      </c>
      <c r="CH52" s="167">
        <v>-1.2544999999999999</v>
      </c>
      <c r="CI52" s="167">
        <v>4.0176999999999996</v>
      </c>
      <c r="CJ52" s="167">
        <v>0</v>
      </c>
      <c r="CK52" s="168"/>
      <c r="CL52" s="168"/>
      <c r="CM52" s="167">
        <v>-10.1</v>
      </c>
      <c r="CN52" s="167">
        <v>-11</v>
      </c>
      <c r="CO52" s="167">
        <v>-4.5</v>
      </c>
      <c r="CP52" s="167">
        <v>28.123799999999999</v>
      </c>
      <c r="CQ52" s="167">
        <v>28.572600000000001</v>
      </c>
      <c r="CR52" s="167">
        <v>26.511800000000001</v>
      </c>
      <c r="CS52" s="167">
        <v>66.566100000000006</v>
      </c>
      <c r="CT52" s="167">
        <v>67.224299999999999</v>
      </c>
      <c r="CU52" s="167">
        <v>-21.495200000000001</v>
      </c>
      <c r="CV52" s="167">
        <v>-58.739199999999997</v>
      </c>
      <c r="CW52" s="167">
        <v>-16.999500000000001</v>
      </c>
      <c r="CX52" s="167">
        <v>3.4621</v>
      </c>
      <c r="CY52" s="167">
        <v>32.49</v>
      </c>
      <c r="CZ52" s="167">
        <v>12.98</v>
      </c>
      <c r="DA52" s="167">
        <v>12.036099999999999</v>
      </c>
      <c r="DB52" s="167">
        <v>10.8429</v>
      </c>
      <c r="DC52" s="167">
        <v>-12.6671</v>
      </c>
      <c r="DD52" s="168"/>
      <c r="DE52" s="168"/>
      <c r="DF52" s="168"/>
      <c r="DG52" s="167">
        <v>22.899699999999999</v>
      </c>
      <c r="DH52" s="168"/>
      <c r="DI52" s="168"/>
      <c r="DJ52" s="167">
        <v>-44.2</v>
      </c>
      <c r="DK52" s="168"/>
      <c r="DL52" s="167">
        <v>1.2067000000000001</v>
      </c>
      <c r="DM52" s="167">
        <v>8.9</v>
      </c>
      <c r="DN52" s="167">
        <v>15.3033</v>
      </c>
      <c r="DO52" s="167">
        <v>13.3652</v>
      </c>
      <c r="DP52" s="167">
        <v>5.03</v>
      </c>
      <c r="DQ52" s="167">
        <v>-3.79</v>
      </c>
      <c r="DR52" s="167">
        <v>14.074</v>
      </c>
      <c r="DS52" s="167">
        <v>-23.7288</v>
      </c>
      <c r="DT52" s="167">
        <v>-3.45</v>
      </c>
      <c r="DU52" s="167">
        <v>-3.55</v>
      </c>
      <c r="DV52" s="167">
        <v>18.3</v>
      </c>
      <c r="DW52" s="167">
        <v>8.85</v>
      </c>
      <c r="DX52" s="167">
        <v>-24.672699999999999</v>
      </c>
      <c r="DY52" s="167">
        <v>-12.4</v>
      </c>
      <c r="DZ52" s="167">
        <v>-34.538699999999999</v>
      </c>
      <c r="EA52" s="167">
        <v>-32.827300000000001</v>
      </c>
      <c r="EB52" s="167">
        <v>26.497499999999999</v>
      </c>
      <c r="EC52" s="167">
        <v>-4.1258999999999997</v>
      </c>
      <c r="ED52" s="167">
        <v>-13.5075</v>
      </c>
      <c r="EE52" s="167">
        <v>-13.139799999999999</v>
      </c>
      <c r="EF52" s="167">
        <v>-20.885999999999999</v>
      </c>
      <c r="EG52" s="167">
        <v>-35.960999999999999</v>
      </c>
      <c r="EH52" s="167">
        <v>-15.298999999999999</v>
      </c>
      <c r="EI52" s="167">
        <v>-12.582700000000001</v>
      </c>
      <c r="EJ52" s="167">
        <v>-52.9846</v>
      </c>
      <c r="EK52" s="168"/>
      <c r="EL52" s="167">
        <v>-9.5973000000000006</v>
      </c>
      <c r="EM52" s="167">
        <v>-9.3394999999999992</v>
      </c>
      <c r="EN52" s="167">
        <v>12.3698</v>
      </c>
      <c r="EO52" s="167">
        <v>-7.4939</v>
      </c>
      <c r="EP52" s="167">
        <v>-7.3567</v>
      </c>
      <c r="EQ52" s="167">
        <v>-25.091999999999999</v>
      </c>
      <c r="ER52" s="167">
        <v>-23.1357</v>
      </c>
      <c r="ES52" s="167">
        <v>-22.741599999999998</v>
      </c>
      <c r="ET52" s="167">
        <v>14.5878</v>
      </c>
      <c r="EU52" s="167">
        <v>12.7</v>
      </c>
      <c r="EV52" s="167">
        <v>-6.46</v>
      </c>
      <c r="EW52" s="167">
        <v>0</v>
      </c>
      <c r="EX52" s="167">
        <v>3.9872999999999998</v>
      </c>
      <c r="EY52" s="167">
        <v>-8.5065000000000008</v>
      </c>
      <c r="EZ52" s="167">
        <v>-11.8558</v>
      </c>
      <c r="FA52" s="167">
        <v>-12.164300000000001</v>
      </c>
      <c r="FB52" s="167">
        <v>8.1898</v>
      </c>
      <c r="FC52" s="167">
        <v>19.842600000000001</v>
      </c>
      <c r="FD52" s="167">
        <v>-19.166</v>
      </c>
      <c r="FE52" s="167">
        <v>3.6589999999999998</v>
      </c>
      <c r="FF52" s="168"/>
      <c r="FG52" s="167">
        <v>3.4388999999999998</v>
      </c>
      <c r="FH52" s="167">
        <v>3.1267</v>
      </c>
      <c r="FI52" s="167">
        <v>2.7519</v>
      </c>
      <c r="FJ52" s="167">
        <v>0</v>
      </c>
      <c r="FK52" s="167">
        <v>3.1817000000000002</v>
      </c>
      <c r="FL52" s="167">
        <v>2.5118</v>
      </c>
      <c r="FM52" s="167">
        <v>16.7456</v>
      </c>
      <c r="FN52" s="167">
        <v>15.1364</v>
      </c>
      <c r="FO52" s="167">
        <v>15.1196</v>
      </c>
      <c r="FP52" s="167">
        <v>20.6739</v>
      </c>
      <c r="FQ52" s="167">
        <v>30.933399999999999</v>
      </c>
      <c r="FR52" s="167">
        <v>11.8911</v>
      </c>
      <c r="FS52" s="167">
        <v>-13.66</v>
      </c>
      <c r="FT52" s="167">
        <v>-1.9112</v>
      </c>
      <c r="FU52" s="167">
        <v>0.25380000000000003</v>
      </c>
      <c r="FV52" s="167">
        <v>0.87</v>
      </c>
      <c r="FW52" s="167">
        <v>2.68</v>
      </c>
      <c r="FX52" s="167">
        <v>-12.728999999999999</v>
      </c>
      <c r="FY52" s="168"/>
      <c r="FZ52" s="167">
        <v>6.5679999999999996</v>
      </c>
      <c r="GA52" s="167">
        <v>1.1200000000000001</v>
      </c>
      <c r="GB52" s="168"/>
      <c r="GC52" s="167">
        <v>20.57</v>
      </c>
      <c r="GD52" s="167">
        <v>-39.649500000000003</v>
      </c>
      <c r="GE52" s="167">
        <v>-30.684699999999999</v>
      </c>
      <c r="GF52" s="167">
        <v>-2.38</v>
      </c>
      <c r="GG52" s="167">
        <v>29.236799999999999</v>
      </c>
      <c r="GH52" s="168"/>
      <c r="GI52" s="167">
        <v>26.124500000000001</v>
      </c>
      <c r="GJ52" s="167">
        <v>-8.8425999999999991</v>
      </c>
      <c r="GK52" s="167">
        <v>-9.3332999999999995</v>
      </c>
      <c r="GL52" s="167">
        <v>3.0369000000000002</v>
      </c>
      <c r="GM52" s="168"/>
      <c r="GN52" s="168"/>
      <c r="GO52" s="168"/>
      <c r="GP52" s="167">
        <v>-31.2043</v>
      </c>
      <c r="GQ52" s="167">
        <v>5.6201999999999996</v>
      </c>
      <c r="GR52" s="167">
        <v>-22.264399999999998</v>
      </c>
      <c r="GS52" s="167">
        <v>5.2015000000000002</v>
      </c>
      <c r="GT52" s="167">
        <v>3.7448000000000001</v>
      </c>
      <c r="GU52" s="167">
        <v>166.09960000000001</v>
      </c>
      <c r="GV52" s="167">
        <v>-3.6126999999999998</v>
      </c>
      <c r="GW52" s="167">
        <v>-7.4348999999999998</v>
      </c>
      <c r="GX52" s="167">
        <v>-7.6546000000000003</v>
      </c>
      <c r="GY52" s="167">
        <v>2.1051000000000002</v>
      </c>
      <c r="GZ52" s="167">
        <v>8.2417999999999996</v>
      </c>
      <c r="HA52" s="167">
        <v>8.4977</v>
      </c>
      <c r="HB52" s="167">
        <v>2</v>
      </c>
      <c r="HC52" s="167">
        <v>-13.787100000000001</v>
      </c>
      <c r="HD52" s="167">
        <v>-13.166700000000001</v>
      </c>
      <c r="HE52" s="168"/>
      <c r="HF52" s="168"/>
      <c r="HG52" s="167">
        <v>-17.2913</v>
      </c>
      <c r="HH52" s="167">
        <v>28.129300000000001</v>
      </c>
      <c r="HI52" s="167">
        <v>58.173900000000003</v>
      </c>
      <c r="HJ52" s="167">
        <v>-15.641999999999999</v>
      </c>
      <c r="HK52" s="167">
        <v>36.4206</v>
      </c>
      <c r="HL52" s="168"/>
      <c r="HM52" s="167">
        <v>0</v>
      </c>
      <c r="HN52" s="167">
        <v>0</v>
      </c>
      <c r="HO52" s="167">
        <v>0</v>
      </c>
      <c r="HP52" s="167">
        <v>24.768000000000001</v>
      </c>
      <c r="HQ52" s="168"/>
      <c r="HR52" s="167">
        <v>-26.344200000000001</v>
      </c>
      <c r="HS52" s="167">
        <v>-25.487300000000001</v>
      </c>
      <c r="HT52" s="167">
        <v>-17.766999999999999</v>
      </c>
      <c r="HU52" s="167">
        <v>-18.121600000000001</v>
      </c>
      <c r="HV52" s="167">
        <v>2.9</v>
      </c>
      <c r="HW52" s="167">
        <v>3.2</v>
      </c>
      <c r="HX52" s="167">
        <v>-22.7</v>
      </c>
      <c r="HY52" s="167">
        <v>-23</v>
      </c>
      <c r="HZ52" s="167">
        <v>-1.7399999999999999E-2</v>
      </c>
      <c r="IA52" s="167">
        <v>-6.72</v>
      </c>
      <c r="IB52" s="167">
        <v>19.7103</v>
      </c>
      <c r="IC52" s="167">
        <v>21.715399999999999</v>
      </c>
      <c r="ID52" s="167">
        <v>21.5839</v>
      </c>
      <c r="IE52" s="167">
        <v>-17.399999999999999</v>
      </c>
      <c r="IF52" s="167">
        <v>-24.3</v>
      </c>
      <c r="IG52" s="167">
        <v>10.7</v>
      </c>
      <c r="IH52" s="167">
        <v>10.199999999999999</v>
      </c>
      <c r="II52" s="167">
        <v>-18.5397</v>
      </c>
      <c r="IJ52" s="168"/>
      <c r="IK52" s="167">
        <v>-120.50660000000001</v>
      </c>
      <c r="IL52" s="167">
        <v>54.3065</v>
      </c>
      <c r="IM52" s="167">
        <v>-285.70549999999997</v>
      </c>
      <c r="IN52" s="167">
        <v>-21.016100000000002</v>
      </c>
      <c r="IO52" s="167">
        <v>-24.924700000000001</v>
      </c>
      <c r="IP52" s="167">
        <v>98.927800000000005</v>
      </c>
      <c r="IQ52" s="167">
        <v>66.791799999999995</v>
      </c>
      <c r="IR52" s="167">
        <v>119.682</v>
      </c>
      <c r="IS52" s="167">
        <v>72.341700000000003</v>
      </c>
      <c r="IT52" s="167">
        <v>32.680799999999998</v>
      </c>
      <c r="IU52" s="167">
        <v>4.7382</v>
      </c>
      <c r="IV52" s="167">
        <v>4.681</v>
      </c>
      <c r="IW52" s="167">
        <v>-5.6276000000000002</v>
      </c>
      <c r="IX52" s="167">
        <v>219.12690000000001</v>
      </c>
      <c r="IY52" s="167">
        <v>-176.6592</v>
      </c>
      <c r="IZ52" s="167">
        <v>40.5002</v>
      </c>
      <c r="JA52" s="167">
        <v>-33.591900000000003</v>
      </c>
      <c r="JB52" s="167">
        <v>-3.0701000000000001</v>
      </c>
      <c r="JC52" s="167">
        <v>6.867</v>
      </c>
      <c r="JD52" s="167">
        <v>-3.92</v>
      </c>
      <c r="JE52" s="167">
        <v>-2.2890000000000001</v>
      </c>
      <c r="JF52" s="167">
        <v>-2.2930000000000001</v>
      </c>
      <c r="JG52" s="167">
        <v>-0.88</v>
      </c>
      <c r="JH52" s="167">
        <v>1.28</v>
      </c>
      <c r="JI52" s="167">
        <v>-0.88629999999999998</v>
      </c>
      <c r="JJ52" s="167">
        <v>-7.5273000000000003</v>
      </c>
      <c r="JK52" s="167">
        <v>3.3706999999999998</v>
      </c>
      <c r="JL52" s="167">
        <v>-4.0696000000000003</v>
      </c>
      <c r="JM52" s="167">
        <v>4</v>
      </c>
      <c r="JN52" s="167">
        <v>0.78100000000000003</v>
      </c>
      <c r="JO52" s="167">
        <v>-0.47</v>
      </c>
      <c r="JP52" s="167">
        <v>0</v>
      </c>
      <c r="JQ52" s="167">
        <v>0</v>
      </c>
      <c r="JR52" s="167">
        <v>4.2550999999999997</v>
      </c>
      <c r="JS52" s="167">
        <v>3.5868000000000002</v>
      </c>
      <c r="JT52" s="167">
        <v>2.6789000000000001</v>
      </c>
      <c r="JU52" s="168"/>
      <c r="JV52" s="167">
        <v>8.1999999999999993</v>
      </c>
      <c r="JW52" s="167">
        <v>8.9923000000000002</v>
      </c>
      <c r="JX52" s="167">
        <v>0.28000000000000003</v>
      </c>
      <c r="JY52" s="168"/>
      <c r="JZ52" s="167">
        <v>-12.4938</v>
      </c>
      <c r="KA52" s="167">
        <v>-1.2517</v>
      </c>
      <c r="KB52" s="167">
        <v>-23.056100000000001</v>
      </c>
      <c r="KC52" s="167">
        <v>-9.0998999999999999</v>
      </c>
      <c r="KD52" s="167">
        <v>-1.9379</v>
      </c>
      <c r="KE52" s="167">
        <v>-25.972999999999999</v>
      </c>
      <c r="KF52" s="167">
        <v>-2.5939999999999999</v>
      </c>
      <c r="KG52" s="167">
        <v>-2.1</v>
      </c>
      <c r="KH52" s="167">
        <v>-14.1</v>
      </c>
      <c r="KI52" s="167">
        <v>-13.635999999999999</v>
      </c>
      <c r="KJ52" s="167">
        <v>-81.079499999999996</v>
      </c>
    </row>
    <row r="53" spans="1:296" ht="18" customHeight="1" x14ac:dyDescent="0.25">
      <c r="A53" s="163" t="s">
        <v>71</v>
      </c>
      <c r="B53" s="163" t="s">
        <v>891</v>
      </c>
      <c r="C53" s="167">
        <v>0</v>
      </c>
      <c r="D53" s="167">
        <v>0</v>
      </c>
      <c r="E53" s="167">
        <v>6.2967000000000004</v>
      </c>
      <c r="F53" s="167">
        <v>-12.497</v>
      </c>
      <c r="G53" s="167">
        <v>8.4430999999999994</v>
      </c>
      <c r="H53" s="167">
        <v>6.7237</v>
      </c>
      <c r="I53" s="168"/>
      <c r="J53" s="167">
        <v>15.9176</v>
      </c>
      <c r="K53" s="168"/>
      <c r="L53" s="167">
        <v>16.4282</v>
      </c>
      <c r="M53" s="167">
        <v>6.3788</v>
      </c>
      <c r="N53" s="167">
        <v>5.9531999999999998</v>
      </c>
      <c r="O53" s="167">
        <v>-13.32</v>
      </c>
      <c r="P53" s="167">
        <v>-24.2</v>
      </c>
      <c r="Q53" s="167">
        <v>-2.2000000000000002</v>
      </c>
      <c r="R53" s="167">
        <v>0.82799999999999996</v>
      </c>
      <c r="S53" s="167">
        <v>-15.4</v>
      </c>
      <c r="T53" s="167">
        <v>3.3923000000000001</v>
      </c>
      <c r="U53" s="167">
        <v>10.525</v>
      </c>
      <c r="V53" s="167">
        <v>3.9266999999999999</v>
      </c>
      <c r="W53" s="167">
        <v>3.7012999999999998</v>
      </c>
      <c r="X53" s="167">
        <v>6.7438000000000002</v>
      </c>
      <c r="Y53" s="167">
        <v>1.117</v>
      </c>
      <c r="Z53" s="167">
        <v>0.69269999999999998</v>
      </c>
      <c r="AA53" s="167">
        <v>2.4744999999999999</v>
      </c>
      <c r="AB53" s="168"/>
      <c r="AC53" s="167">
        <v>-1.4197</v>
      </c>
      <c r="AD53" s="167">
        <v>-0.17100000000000001</v>
      </c>
      <c r="AE53" s="167">
        <v>-0.152</v>
      </c>
      <c r="AF53" s="167">
        <v>3.5819999999999999</v>
      </c>
      <c r="AG53" s="167">
        <v>-8.8800000000000008</v>
      </c>
      <c r="AH53" s="167">
        <v>-11</v>
      </c>
      <c r="AI53" s="167">
        <v>0.156</v>
      </c>
      <c r="AJ53" s="167">
        <v>0.27700000000000002</v>
      </c>
      <c r="AK53" s="168"/>
      <c r="AL53" s="167">
        <v>-9.8800000000000008</v>
      </c>
      <c r="AM53" s="168"/>
      <c r="AN53" s="167">
        <v>-13.67</v>
      </c>
      <c r="AO53" s="167">
        <v>-13.72</v>
      </c>
      <c r="AP53" s="167">
        <v>8.5084999999999997</v>
      </c>
      <c r="AQ53" s="167">
        <v>3.6328999999999998</v>
      </c>
      <c r="AR53" s="167">
        <v>20.886700000000001</v>
      </c>
      <c r="AS53" s="167">
        <v>23.240300000000001</v>
      </c>
      <c r="AT53" s="167">
        <v>-18.948799999999999</v>
      </c>
      <c r="AU53" s="167">
        <v>-8.9510000000000005</v>
      </c>
      <c r="AV53" s="167">
        <v>-8.7129999999999992</v>
      </c>
      <c r="AW53" s="167">
        <v>-0.6633</v>
      </c>
      <c r="AX53" s="167">
        <v>-0.52110000000000001</v>
      </c>
      <c r="AY53" s="167">
        <v>-17.961200000000002</v>
      </c>
      <c r="AZ53" s="167">
        <v>-15.6539</v>
      </c>
      <c r="BA53" s="167">
        <v>21.473700000000001</v>
      </c>
      <c r="BB53" s="167">
        <v>22.4085</v>
      </c>
      <c r="BC53" s="167">
        <v>16.190100000000001</v>
      </c>
      <c r="BD53" s="167">
        <v>-0.4234</v>
      </c>
      <c r="BE53" s="167">
        <v>-1.8</v>
      </c>
      <c r="BF53" s="167">
        <v>-1.8</v>
      </c>
      <c r="BG53" s="167">
        <v>-24.461300000000001</v>
      </c>
      <c r="BH53" s="167">
        <v>-23.974299999999999</v>
      </c>
      <c r="BI53" s="167">
        <v>-1.3787</v>
      </c>
      <c r="BJ53" s="168"/>
      <c r="BK53" s="167">
        <v>1.8018000000000001</v>
      </c>
      <c r="BL53" s="167">
        <v>4.6634000000000002</v>
      </c>
      <c r="BM53" s="167">
        <v>2.8384</v>
      </c>
      <c r="BN53" s="167">
        <v>2.0828000000000002</v>
      </c>
      <c r="BO53" s="167">
        <v>-104.0681</v>
      </c>
      <c r="BP53" s="167">
        <v>102.2675</v>
      </c>
      <c r="BQ53" s="167">
        <v>102.0844</v>
      </c>
      <c r="BR53" s="167">
        <v>-63.472499999999997</v>
      </c>
      <c r="BS53" s="167">
        <v>-97.115099999999998</v>
      </c>
      <c r="BT53" s="168"/>
      <c r="BU53" s="168"/>
      <c r="BV53" s="168"/>
      <c r="BW53" s="168"/>
      <c r="BX53" s="167">
        <v>10.18</v>
      </c>
      <c r="BY53" s="167">
        <v>10.71</v>
      </c>
      <c r="BZ53" s="167">
        <v>-6.53</v>
      </c>
      <c r="CA53" s="167">
        <v>5.46</v>
      </c>
      <c r="CB53" s="167">
        <v>-15.534800000000001</v>
      </c>
      <c r="CC53" s="167">
        <v>-14.999000000000001</v>
      </c>
      <c r="CD53" s="167">
        <v>22.657299999999999</v>
      </c>
      <c r="CE53" s="167">
        <v>21.097300000000001</v>
      </c>
      <c r="CF53" s="167">
        <v>-6.9006999999999996</v>
      </c>
      <c r="CG53" s="167">
        <v>5.4911000000000003</v>
      </c>
      <c r="CH53" s="167">
        <v>5.5824999999999996</v>
      </c>
      <c r="CI53" s="167">
        <v>1.5508999999999999</v>
      </c>
      <c r="CJ53" s="168"/>
      <c r="CK53" s="168"/>
      <c r="CL53" s="168"/>
      <c r="CM53" s="167">
        <v>-14.6</v>
      </c>
      <c r="CN53" s="167">
        <v>-15.4</v>
      </c>
      <c r="CO53" s="167">
        <v>-4.28</v>
      </c>
      <c r="CP53" s="167">
        <v>28.639500000000002</v>
      </c>
      <c r="CQ53" s="167">
        <v>28.787299999999998</v>
      </c>
      <c r="CR53" s="167">
        <v>26.835699999999999</v>
      </c>
      <c r="CS53" s="167">
        <v>72.551199999999994</v>
      </c>
      <c r="CT53" s="167">
        <v>73.435299999999998</v>
      </c>
      <c r="CU53" s="167">
        <v>-22.283000000000001</v>
      </c>
      <c r="CV53" s="167">
        <v>-62.614100000000001</v>
      </c>
      <c r="CW53" s="167">
        <v>-19.1602</v>
      </c>
      <c r="CX53" s="167">
        <v>3.2949000000000002</v>
      </c>
      <c r="CY53" s="167">
        <v>29.7</v>
      </c>
      <c r="CZ53" s="167">
        <v>11.76</v>
      </c>
      <c r="DA53" s="167">
        <v>11.098599999999999</v>
      </c>
      <c r="DB53" s="167">
        <v>10.0616</v>
      </c>
      <c r="DC53" s="167">
        <v>-12.2776</v>
      </c>
      <c r="DD53" s="168"/>
      <c r="DE53" s="168"/>
      <c r="DF53" s="168"/>
      <c r="DG53" s="167">
        <v>23.113600000000002</v>
      </c>
      <c r="DH53" s="168"/>
      <c r="DI53" s="168"/>
      <c r="DJ53" s="168"/>
      <c r="DK53" s="167">
        <v>-44.1</v>
      </c>
      <c r="DL53" s="167">
        <v>1.1822999999999999</v>
      </c>
      <c r="DM53" s="167">
        <v>6.6</v>
      </c>
      <c r="DN53" s="167">
        <v>13.0953</v>
      </c>
      <c r="DO53" s="167">
        <v>10.953099999999999</v>
      </c>
      <c r="DP53" s="167">
        <v>3.24</v>
      </c>
      <c r="DQ53" s="167">
        <v>-3.55</v>
      </c>
      <c r="DR53" s="167">
        <v>14.074</v>
      </c>
      <c r="DS53" s="167">
        <v>-25.0139</v>
      </c>
      <c r="DT53" s="167">
        <v>-10.65</v>
      </c>
      <c r="DU53" s="167">
        <v>-10.84</v>
      </c>
      <c r="DV53" s="167">
        <v>31.04</v>
      </c>
      <c r="DW53" s="167">
        <v>7.49</v>
      </c>
      <c r="DX53" s="167">
        <v>-26.181799999999999</v>
      </c>
      <c r="DY53" s="167">
        <v>-12.8727</v>
      </c>
      <c r="DZ53" s="167">
        <v>-34.204000000000001</v>
      </c>
      <c r="EA53" s="167">
        <v>-33.109099999999998</v>
      </c>
      <c r="EB53" s="167">
        <v>26.3018</v>
      </c>
      <c r="EC53" s="167">
        <v>-3.3774000000000002</v>
      </c>
      <c r="ED53" s="167">
        <v>-12.860900000000001</v>
      </c>
      <c r="EE53" s="167">
        <v>-12.412800000000001</v>
      </c>
      <c r="EF53" s="167">
        <v>-19.6235</v>
      </c>
      <c r="EG53" s="167">
        <v>-33.2562</v>
      </c>
      <c r="EH53" s="167">
        <v>-15.199</v>
      </c>
      <c r="EI53" s="167">
        <v>-11.1492</v>
      </c>
      <c r="EJ53" s="167">
        <v>-53.5349</v>
      </c>
      <c r="EK53" s="168"/>
      <c r="EL53" s="167">
        <v>-9.4359000000000002</v>
      </c>
      <c r="EM53" s="167">
        <v>-9.0533999999999999</v>
      </c>
      <c r="EN53" s="167">
        <v>11.5372</v>
      </c>
      <c r="EO53" s="167">
        <v>-11.1501</v>
      </c>
      <c r="EP53" s="167">
        <v>-11.329800000000001</v>
      </c>
      <c r="EQ53" s="167">
        <v>-9.7319999999999993</v>
      </c>
      <c r="ER53" s="167">
        <v>-23.453199999999999</v>
      </c>
      <c r="ES53" s="167">
        <v>-23.242100000000001</v>
      </c>
      <c r="ET53" s="167">
        <v>12.4292</v>
      </c>
      <c r="EU53" s="167">
        <v>12.5</v>
      </c>
      <c r="EV53" s="167">
        <v>-15.15</v>
      </c>
      <c r="EW53" s="167">
        <v>0</v>
      </c>
      <c r="EX53" s="167">
        <v>3.7275999999999998</v>
      </c>
      <c r="EY53" s="167">
        <v>-14.594099999999999</v>
      </c>
      <c r="EZ53" s="167">
        <v>-11.2974</v>
      </c>
      <c r="FA53" s="167">
        <v>-11.4887</v>
      </c>
      <c r="FB53" s="167">
        <v>7.4833999999999996</v>
      </c>
      <c r="FC53" s="167">
        <v>18.020099999999999</v>
      </c>
      <c r="FD53" s="167">
        <v>-17.6264</v>
      </c>
      <c r="FE53" s="167">
        <v>3.7505999999999999</v>
      </c>
      <c r="FF53" s="168"/>
      <c r="FG53" s="167">
        <v>3.3136000000000001</v>
      </c>
      <c r="FH53" s="167">
        <v>3.1126999999999998</v>
      </c>
      <c r="FI53" s="167">
        <v>3.8582999999999998</v>
      </c>
      <c r="FJ53" s="167">
        <v>2.7071999999999998</v>
      </c>
      <c r="FK53" s="167">
        <v>2.6793</v>
      </c>
      <c r="FL53" s="167">
        <v>3.0142000000000002</v>
      </c>
      <c r="FM53" s="167">
        <v>15.573399999999999</v>
      </c>
      <c r="FN53" s="167">
        <v>14.834099999999999</v>
      </c>
      <c r="FO53" s="167">
        <v>14.651899999999999</v>
      </c>
      <c r="FP53" s="167">
        <v>20.934999999999999</v>
      </c>
      <c r="FQ53" s="167">
        <v>32.579900000000002</v>
      </c>
      <c r="FR53" s="167">
        <v>18.409700000000001</v>
      </c>
      <c r="FS53" s="167">
        <v>-12.44</v>
      </c>
      <c r="FT53" s="167">
        <v>-0.90590000000000004</v>
      </c>
      <c r="FU53" s="167">
        <v>0.24829999999999999</v>
      </c>
      <c r="FV53" s="167">
        <v>1.1000000000000001</v>
      </c>
      <c r="FW53" s="167">
        <v>-0.15</v>
      </c>
      <c r="FX53" s="167">
        <v>-17.973299999999998</v>
      </c>
      <c r="FY53" s="167">
        <v>2.8165</v>
      </c>
      <c r="FZ53" s="167">
        <v>6.6440000000000001</v>
      </c>
      <c r="GA53" s="167">
        <v>1.107</v>
      </c>
      <c r="GB53" s="167">
        <v>0</v>
      </c>
      <c r="GC53" s="167">
        <v>20.190000000000001</v>
      </c>
      <c r="GD53" s="167">
        <v>-40.445599999999999</v>
      </c>
      <c r="GE53" s="167">
        <v>-29.942499999999999</v>
      </c>
      <c r="GF53" s="167">
        <v>-2.2599999999999998</v>
      </c>
      <c r="GG53" s="167">
        <v>29.1706</v>
      </c>
      <c r="GH53" s="168"/>
      <c r="GI53" s="167">
        <v>25.918199999999999</v>
      </c>
      <c r="GJ53" s="167">
        <v>-8.3021999999999991</v>
      </c>
      <c r="GK53" s="167">
        <v>-8.8484999999999996</v>
      </c>
      <c r="GL53" s="167">
        <v>2.8153999999999999</v>
      </c>
      <c r="GM53" s="168"/>
      <c r="GN53" s="168"/>
      <c r="GO53" s="167">
        <v>-12.815200000000001</v>
      </c>
      <c r="GP53" s="167">
        <v>-29.448</v>
      </c>
      <c r="GQ53" s="167">
        <v>6.0963000000000003</v>
      </c>
      <c r="GR53" s="167">
        <v>-23.650300000000001</v>
      </c>
      <c r="GS53" s="167">
        <v>3.5346000000000002</v>
      </c>
      <c r="GT53" s="167">
        <v>4.0517000000000003</v>
      </c>
      <c r="GU53" s="167">
        <v>158.38079999999999</v>
      </c>
      <c r="GV53" s="167">
        <v>-4.7874999999999996</v>
      </c>
      <c r="GW53" s="167">
        <v>-8.3055000000000003</v>
      </c>
      <c r="GX53" s="167">
        <v>-6.5856000000000003</v>
      </c>
      <c r="GY53" s="167">
        <v>2.0364</v>
      </c>
      <c r="GZ53" s="167">
        <v>7.7731000000000003</v>
      </c>
      <c r="HA53" s="167">
        <v>7.8639000000000001</v>
      </c>
      <c r="HB53" s="167">
        <v>1</v>
      </c>
      <c r="HC53" s="167">
        <v>-14.669</v>
      </c>
      <c r="HD53" s="167">
        <v>-13.9201</v>
      </c>
      <c r="HE53" s="168"/>
      <c r="HF53" s="168"/>
      <c r="HG53" s="167">
        <v>-13.801399999999999</v>
      </c>
      <c r="HH53" s="167">
        <v>24.298100000000002</v>
      </c>
      <c r="HI53" s="167">
        <v>59.2468</v>
      </c>
      <c r="HJ53" s="167">
        <v>-16.311599999999999</v>
      </c>
      <c r="HK53" s="167">
        <v>34.450600000000001</v>
      </c>
      <c r="HL53" s="168"/>
      <c r="HM53" s="167">
        <v>0</v>
      </c>
      <c r="HN53" s="167">
        <v>0</v>
      </c>
      <c r="HO53" s="167">
        <v>0</v>
      </c>
      <c r="HP53" s="168"/>
      <c r="HQ53" s="167">
        <v>24.2578</v>
      </c>
      <c r="HR53" s="167">
        <v>-27.508800000000001</v>
      </c>
      <c r="HS53" s="167">
        <v>-26.7178</v>
      </c>
      <c r="HT53" s="167">
        <v>-17.020099999999999</v>
      </c>
      <c r="HU53" s="167">
        <v>-17.059799999999999</v>
      </c>
      <c r="HV53" s="167">
        <v>2.76</v>
      </c>
      <c r="HW53" s="167">
        <v>2.89</v>
      </c>
      <c r="HX53" s="167">
        <v>-23.6</v>
      </c>
      <c r="HY53" s="167">
        <v>-23.7</v>
      </c>
      <c r="HZ53" s="167">
        <v>3.5700000000000003E-2</v>
      </c>
      <c r="IA53" s="167">
        <v>-7.2</v>
      </c>
      <c r="IB53" s="167">
        <v>22.078600000000002</v>
      </c>
      <c r="IC53" s="167">
        <v>24.780200000000001</v>
      </c>
      <c r="ID53" s="167">
        <v>24.6493</v>
      </c>
      <c r="IE53" s="167">
        <v>-17.7</v>
      </c>
      <c r="IF53" s="167">
        <v>-23.6</v>
      </c>
      <c r="IG53" s="167">
        <v>12.4</v>
      </c>
      <c r="IH53" s="167">
        <v>11.9</v>
      </c>
      <c r="II53" s="168"/>
      <c r="IJ53" s="168"/>
      <c r="IK53" s="167">
        <v>-121.3664</v>
      </c>
      <c r="IL53" s="167">
        <v>52.338000000000001</v>
      </c>
      <c r="IM53" s="167">
        <v>-285.44670000000002</v>
      </c>
      <c r="IN53" s="167">
        <v>-21.507000000000001</v>
      </c>
      <c r="IO53" s="167">
        <v>-25.973800000000001</v>
      </c>
      <c r="IP53" s="167">
        <v>95.021000000000001</v>
      </c>
      <c r="IQ53" s="167">
        <v>72.366799999999998</v>
      </c>
      <c r="IR53" s="167">
        <v>122.6091</v>
      </c>
      <c r="IS53" s="167">
        <v>68.8536</v>
      </c>
      <c r="IT53" s="167">
        <v>24.401900000000001</v>
      </c>
      <c r="IU53" s="167">
        <v>3.5024000000000002</v>
      </c>
      <c r="IV53" s="167">
        <v>2.7734000000000001</v>
      </c>
      <c r="IW53" s="167">
        <v>-8.5945</v>
      </c>
      <c r="IX53" s="167">
        <v>208.33109999999999</v>
      </c>
      <c r="IY53" s="167">
        <v>-174.5943</v>
      </c>
      <c r="IZ53" s="167">
        <v>30.459099999999999</v>
      </c>
      <c r="JA53" s="167">
        <v>-23.625699999999998</v>
      </c>
      <c r="JB53" s="167">
        <v>-3.0701000000000001</v>
      </c>
      <c r="JC53" s="167">
        <v>3.7839999999999998</v>
      </c>
      <c r="JD53" s="167">
        <v>-3.52</v>
      </c>
      <c r="JE53" s="167">
        <v>-2.2629999999999999</v>
      </c>
      <c r="JF53" s="167">
        <v>-2.2690000000000001</v>
      </c>
      <c r="JG53" s="167">
        <v>-1.44</v>
      </c>
      <c r="JH53" s="167">
        <v>1.84</v>
      </c>
      <c r="JI53" s="167">
        <v>-0.88970000000000005</v>
      </c>
      <c r="JJ53" s="167">
        <v>-7.5273000000000003</v>
      </c>
      <c r="JK53" s="167">
        <v>3.4866999999999999</v>
      </c>
      <c r="JL53" s="167">
        <v>-3.7185999999999999</v>
      </c>
      <c r="JM53" s="167">
        <v>3.4</v>
      </c>
      <c r="JN53" s="167">
        <v>-0.60699999999999998</v>
      </c>
      <c r="JO53" s="167">
        <v>-0.29199999999999998</v>
      </c>
      <c r="JP53" s="167">
        <v>0.76100000000000001</v>
      </c>
      <c r="JQ53" s="167">
        <v>0.56840000000000002</v>
      </c>
      <c r="JR53" s="167">
        <v>5.0049999999999999</v>
      </c>
      <c r="JS53" s="167">
        <v>3.4011999999999998</v>
      </c>
      <c r="JT53" s="167">
        <v>3.6181999999999999</v>
      </c>
      <c r="JU53" s="168"/>
      <c r="JV53" s="167">
        <v>7.4</v>
      </c>
      <c r="JW53" s="167">
        <v>9.4964999999999993</v>
      </c>
      <c r="JX53" s="167">
        <v>0.18</v>
      </c>
      <c r="JY53" s="168"/>
      <c r="JZ53" s="167">
        <v>-12.927199999999999</v>
      </c>
      <c r="KA53" s="167">
        <v>-1.4865999999999999</v>
      </c>
      <c r="KB53" s="167">
        <v>-23.204599999999999</v>
      </c>
      <c r="KC53" s="167">
        <v>-9.9768000000000008</v>
      </c>
      <c r="KD53" s="167">
        <v>0</v>
      </c>
      <c r="KE53" s="167">
        <v>-26.46</v>
      </c>
      <c r="KF53" s="167">
        <v>-3.1808999999999998</v>
      </c>
      <c r="KG53" s="167">
        <v>-1.4</v>
      </c>
      <c r="KH53" s="167">
        <v>-13.7</v>
      </c>
      <c r="KI53" s="167">
        <v>-11.809799999999999</v>
      </c>
      <c r="KJ53" s="167">
        <v>-87.641999999999996</v>
      </c>
    </row>
    <row r="54" spans="1:296" ht="18" customHeight="1" x14ac:dyDescent="0.25">
      <c r="A54" s="163" t="s">
        <v>71</v>
      </c>
      <c r="B54" s="163" t="s">
        <v>892</v>
      </c>
      <c r="C54" s="167">
        <v>0</v>
      </c>
      <c r="D54" s="167">
        <v>0</v>
      </c>
      <c r="E54" s="167">
        <v>5.7095000000000002</v>
      </c>
      <c r="F54" s="167">
        <v>-11.3269</v>
      </c>
      <c r="G54" s="167">
        <v>5.1992000000000003</v>
      </c>
      <c r="H54" s="167">
        <v>6.4417</v>
      </c>
      <c r="I54" s="168"/>
      <c r="J54" s="167">
        <v>13.1196</v>
      </c>
      <c r="K54" s="168"/>
      <c r="L54" s="167">
        <v>13.2102</v>
      </c>
      <c r="M54" s="167">
        <v>5.2667999999999999</v>
      </c>
      <c r="N54" s="167">
        <v>6.6741000000000001</v>
      </c>
      <c r="O54" s="167">
        <v>-11.1</v>
      </c>
      <c r="P54" s="167">
        <v>-19.8</v>
      </c>
      <c r="Q54" s="168"/>
      <c r="R54" s="167">
        <v>0.82799999999999996</v>
      </c>
      <c r="S54" s="167">
        <v>-13.2</v>
      </c>
      <c r="T54" s="167">
        <v>3.4666000000000001</v>
      </c>
      <c r="U54" s="167">
        <v>8.1912000000000003</v>
      </c>
      <c r="V54" s="167">
        <v>3.5531999999999999</v>
      </c>
      <c r="W54" s="167">
        <v>3.3435000000000001</v>
      </c>
      <c r="X54" s="167">
        <v>5.7054</v>
      </c>
      <c r="Y54" s="167">
        <v>0.20519999999999999</v>
      </c>
      <c r="Z54" s="167">
        <v>1.415</v>
      </c>
      <c r="AA54" s="167">
        <v>2.3681999999999999</v>
      </c>
      <c r="AB54" s="168"/>
      <c r="AC54" s="167">
        <v>-1.286</v>
      </c>
      <c r="AD54" s="167">
        <v>-0.315</v>
      </c>
      <c r="AE54" s="167">
        <v>-0.31900000000000001</v>
      </c>
      <c r="AF54" s="167">
        <v>3.5569999999999999</v>
      </c>
      <c r="AG54" s="167">
        <v>-8.8800000000000008</v>
      </c>
      <c r="AH54" s="167">
        <v>-13.2</v>
      </c>
      <c r="AI54" s="167">
        <v>-0.25600000000000001</v>
      </c>
      <c r="AJ54" s="167">
        <v>0.26700000000000002</v>
      </c>
      <c r="AK54" s="168"/>
      <c r="AL54" s="167">
        <v>-10.53</v>
      </c>
      <c r="AM54" s="168"/>
      <c r="AN54" s="167">
        <v>-12.83</v>
      </c>
      <c r="AO54" s="167">
        <v>-12.81</v>
      </c>
      <c r="AP54" s="167">
        <v>8.1357999999999997</v>
      </c>
      <c r="AQ54" s="167">
        <v>3.4794999999999998</v>
      </c>
      <c r="AR54" s="167">
        <v>18.4238</v>
      </c>
      <c r="AS54" s="167">
        <v>20.501799999999999</v>
      </c>
      <c r="AT54" s="167">
        <v>-15.765599999999999</v>
      </c>
      <c r="AU54" s="167">
        <v>-9.8429000000000002</v>
      </c>
      <c r="AV54" s="167">
        <v>-10.0768</v>
      </c>
      <c r="AW54" s="167">
        <v>2.0526</v>
      </c>
      <c r="AX54" s="167">
        <v>3.1427999999999998</v>
      </c>
      <c r="AY54" s="167">
        <v>-16.449300000000001</v>
      </c>
      <c r="AZ54" s="167">
        <v>-14.0846</v>
      </c>
      <c r="BA54" s="167">
        <v>28.025400000000001</v>
      </c>
      <c r="BB54" s="167">
        <v>25.553899999999999</v>
      </c>
      <c r="BC54" s="167">
        <v>-5.8658999999999999</v>
      </c>
      <c r="BD54" s="167">
        <v>-0.3453</v>
      </c>
      <c r="BE54" s="167">
        <v>-1.7</v>
      </c>
      <c r="BF54" s="167">
        <v>-1.8</v>
      </c>
      <c r="BG54" s="167">
        <v>-22.156300000000002</v>
      </c>
      <c r="BH54" s="167">
        <v>-22.4969</v>
      </c>
      <c r="BI54" s="167">
        <v>-1.3408</v>
      </c>
      <c r="BJ54" s="168"/>
      <c r="BK54" s="167">
        <v>-0.55389999999999995</v>
      </c>
      <c r="BL54" s="167">
        <v>3.101</v>
      </c>
      <c r="BM54" s="167">
        <v>1.8306</v>
      </c>
      <c r="BN54" s="167">
        <v>1.3938999999999999</v>
      </c>
      <c r="BO54" s="167">
        <v>-84.841399999999993</v>
      </c>
      <c r="BP54" s="167">
        <v>101.19929999999999</v>
      </c>
      <c r="BQ54" s="167">
        <v>101.2299</v>
      </c>
      <c r="BR54" s="167">
        <v>-70.4465</v>
      </c>
      <c r="BS54" s="167">
        <v>-95.261600000000001</v>
      </c>
      <c r="BT54" s="168"/>
      <c r="BU54" s="168"/>
      <c r="BV54" s="168"/>
      <c r="BW54" s="167">
        <v>22.763400000000001</v>
      </c>
      <c r="BX54" s="167">
        <v>10.35</v>
      </c>
      <c r="BY54" s="167">
        <v>10.72</v>
      </c>
      <c r="BZ54" s="167">
        <v>-7.63</v>
      </c>
      <c r="CA54" s="167">
        <v>4.63</v>
      </c>
      <c r="CB54" s="167">
        <v>-12.453799999999999</v>
      </c>
      <c r="CC54" s="167">
        <v>-12.453799999999999</v>
      </c>
      <c r="CD54" s="167">
        <v>20.523</v>
      </c>
      <c r="CE54" s="167">
        <v>18.762699999999999</v>
      </c>
      <c r="CF54" s="167">
        <v>-4.9577</v>
      </c>
      <c r="CG54" s="167">
        <v>3.4094000000000002</v>
      </c>
      <c r="CH54" s="167">
        <v>3.2336</v>
      </c>
      <c r="CI54" s="167">
        <v>-0.19070000000000001</v>
      </c>
      <c r="CJ54" s="168"/>
      <c r="CK54" s="168"/>
      <c r="CL54" s="168"/>
      <c r="CM54" s="167">
        <v>-19.3</v>
      </c>
      <c r="CN54" s="167">
        <v>-19</v>
      </c>
      <c r="CO54" s="167">
        <v>-3.93</v>
      </c>
      <c r="CP54" s="167">
        <v>24.925000000000001</v>
      </c>
      <c r="CQ54" s="167">
        <v>25.033899999999999</v>
      </c>
      <c r="CR54" s="167">
        <v>23.348400000000002</v>
      </c>
      <c r="CS54" s="167">
        <v>73.168099999999995</v>
      </c>
      <c r="CT54" s="167">
        <v>73.354200000000006</v>
      </c>
      <c r="CU54" s="167">
        <v>-19.5715</v>
      </c>
      <c r="CV54" s="167">
        <v>-65.598100000000002</v>
      </c>
      <c r="CW54" s="167">
        <v>-15.562099999999999</v>
      </c>
      <c r="CX54" s="167">
        <v>3.0855000000000001</v>
      </c>
      <c r="CY54" s="167">
        <v>34.909999999999997</v>
      </c>
      <c r="CZ54" s="167">
        <v>13.6</v>
      </c>
      <c r="DA54" s="167">
        <v>10.317399999999999</v>
      </c>
      <c r="DB54" s="167">
        <v>9.1827000000000005</v>
      </c>
      <c r="DC54" s="167">
        <v>-11.622400000000001</v>
      </c>
      <c r="DD54" s="168"/>
      <c r="DE54" s="168"/>
      <c r="DF54" s="168"/>
      <c r="DG54" s="167">
        <v>22.768999999999998</v>
      </c>
      <c r="DH54" s="168"/>
      <c r="DI54" s="168"/>
      <c r="DJ54" s="167">
        <v>-41.7</v>
      </c>
      <c r="DK54" s="167">
        <v>-41.7</v>
      </c>
      <c r="DL54" s="167">
        <v>-0.24660000000000001</v>
      </c>
      <c r="DM54" s="167">
        <v>4.9000000000000004</v>
      </c>
      <c r="DN54" s="167">
        <v>11.045</v>
      </c>
      <c r="DO54" s="167">
        <v>9.2830999999999992</v>
      </c>
      <c r="DP54" s="167">
        <v>2.12</v>
      </c>
      <c r="DQ54" s="167">
        <v>-2.96</v>
      </c>
      <c r="DR54" s="167">
        <v>13.7485</v>
      </c>
      <c r="DS54" s="167">
        <v>-24.031400000000001</v>
      </c>
      <c r="DT54" s="167">
        <v>-13.96</v>
      </c>
      <c r="DU54" s="167">
        <v>-14.23</v>
      </c>
      <c r="DV54" s="167">
        <v>36.04</v>
      </c>
      <c r="DW54" s="167">
        <v>6</v>
      </c>
      <c r="DX54" s="167">
        <v>-26.2364</v>
      </c>
      <c r="DY54" s="167">
        <v>-13</v>
      </c>
      <c r="DZ54" s="167">
        <v>-32.555300000000003</v>
      </c>
      <c r="EA54" s="167">
        <v>-31.181799999999999</v>
      </c>
      <c r="EB54" s="167">
        <v>23.3443</v>
      </c>
      <c r="EC54" s="167">
        <v>-5.5978000000000003</v>
      </c>
      <c r="ED54" s="167">
        <v>-13.9747</v>
      </c>
      <c r="EE54" s="167">
        <v>-13.931699999999999</v>
      </c>
      <c r="EF54" s="167">
        <v>-23.769200000000001</v>
      </c>
      <c r="EG54" s="167">
        <v>-35.609299999999998</v>
      </c>
      <c r="EH54" s="167">
        <v>-13.406000000000001</v>
      </c>
      <c r="EI54" s="167">
        <v>-10.0296</v>
      </c>
      <c r="EJ54" s="167">
        <v>-49.634900000000002</v>
      </c>
      <c r="EK54" s="168"/>
      <c r="EL54" s="167">
        <v>-9.5363000000000007</v>
      </c>
      <c r="EM54" s="167">
        <v>-9.2233000000000001</v>
      </c>
      <c r="EN54" s="167">
        <v>11.255000000000001</v>
      </c>
      <c r="EO54" s="167">
        <v>-7.9950999999999999</v>
      </c>
      <c r="EP54" s="167">
        <v>-8.3655000000000008</v>
      </c>
      <c r="EQ54" s="167">
        <v>-21.507999999999999</v>
      </c>
      <c r="ER54" s="167">
        <v>-21.8644</v>
      </c>
      <c r="ES54" s="167">
        <v>-21.704899999999999</v>
      </c>
      <c r="ET54" s="167">
        <v>12.543699999999999</v>
      </c>
      <c r="EU54" s="167">
        <v>12.78</v>
      </c>
      <c r="EV54" s="167">
        <v>-5.3</v>
      </c>
      <c r="EW54" s="167">
        <v>0</v>
      </c>
      <c r="EX54" s="167">
        <v>3.6034000000000002</v>
      </c>
      <c r="EY54" s="167">
        <v>-8.0969999999999995</v>
      </c>
      <c r="EZ54" s="167">
        <v>-11.858499999999999</v>
      </c>
      <c r="FA54" s="167">
        <v>-12.032</v>
      </c>
      <c r="FB54" s="167">
        <v>8.2752999999999997</v>
      </c>
      <c r="FC54" s="167">
        <v>18.525400000000001</v>
      </c>
      <c r="FD54" s="167">
        <v>-18.746400000000001</v>
      </c>
      <c r="FE54" s="167">
        <v>3.7056</v>
      </c>
      <c r="FF54" s="168"/>
      <c r="FG54" s="167">
        <v>3.4826000000000001</v>
      </c>
      <c r="FH54" s="167">
        <v>3.032</v>
      </c>
      <c r="FI54" s="167">
        <v>3.4630000000000001</v>
      </c>
      <c r="FJ54" s="167">
        <v>2.5684</v>
      </c>
      <c r="FK54" s="167">
        <v>0</v>
      </c>
      <c r="FL54" s="167">
        <v>0.16750000000000001</v>
      </c>
      <c r="FM54" s="167">
        <v>20.4297</v>
      </c>
      <c r="FN54" s="167">
        <v>13.3566</v>
      </c>
      <c r="FO54" s="167">
        <v>12.808</v>
      </c>
      <c r="FP54" s="167">
        <v>24.6951</v>
      </c>
      <c r="FQ54" s="167">
        <v>35.6982</v>
      </c>
      <c r="FR54" s="167">
        <v>15.2895</v>
      </c>
      <c r="FS54" s="167">
        <v>-12.58</v>
      </c>
      <c r="FT54" s="167">
        <v>-1.7171000000000001</v>
      </c>
      <c r="FU54" s="167">
        <v>0.2016</v>
      </c>
      <c r="FV54" s="167">
        <v>0.85</v>
      </c>
      <c r="FW54" s="167">
        <v>0.16</v>
      </c>
      <c r="FX54" s="167">
        <v>-15.370699999999999</v>
      </c>
      <c r="FY54" s="168"/>
      <c r="FZ54" s="167">
        <v>6.694</v>
      </c>
      <c r="GA54" s="167">
        <v>0.72099999999999997</v>
      </c>
      <c r="GB54" s="168"/>
      <c r="GC54" s="167">
        <v>21.01</v>
      </c>
      <c r="GD54" s="167">
        <v>-42.7517</v>
      </c>
      <c r="GE54" s="167">
        <v>-32.668999999999997</v>
      </c>
      <c r="GF54" s="167">
        <v>-2.19</v>
      </c>
      <c r="GG54" s="167">
        <v>30.055399999999999</v>
      </c>
      <c r="GH54" s="168"/>
      <c r="GI54" s="167">
        <v>19.607099999999999</v>
      </c>
      <c r="GJ54" s="167">
        <v>-5.0289000000000001</v>
      </c>
      <c r="GK54" s="167">
        <v>-5.1022999999999996</v>
      </c>
      <c r="GL54" s="167">
        <v>2.2488000000000001</v>
      </c>
      <c r="GM54" s="168"/>
      <c r="GN54" s="168"/>
      <c r="GO54" s="167">
        <v>-12.3565</v>
      </c>
      <c r="GP54" s="167">
        <v>-34.181399999999996</v>
      </c>
      <c r="GQ54" s="167">
        <v>6.4236000000000004</v>
      </c>
      <c r="GR54" s="167">
        <v>-20.192799999999998</v>
      </c>
      <c r="GS54" s="167">
        <v>4.0385</v>
      </c>
      <c r="GT54" s="167">
        <v>4.2805999999999997</v>
      </c>
      <c r="GU54" s="167">
        <v>154.58600000000001</v>
      </c>
      <c r="GV54" s="167">
        <v>-1.4157</v>
      </c>
      <c r="GW54" s="167">
        <v>-8.9464000000000006</v>
      </c>
      <c r="GX54" s="167">
        <v>7.0987</v>
      </c>
      <c r="GY54" s="167">
        <v>2.4708999999999999</v>
      </c>
      <c r="GZ54" s="167">
        <v>7.3106999999999998</v>
      </c>
      <c r="HA54" s="167">
        <v>7.4367999999999999</v>
      </c>
      <c r="HB54" s="167">
        <v>2</v>
      </c>
      <c r="HC54" s="167">
        <v>-15.0997</v>
      </c>
      <c r="HD54" s="167">
        <v>-13.627599999999999</v>
      </c>
      <c r="HE54" s="168"/>
      <c r="HF54" s="168"/>
      <c r="HG54" s="167">
        <v>-8.8521999999999998</v>
      </c>
      <c r="HH54" s="167">
        <v>21.5547</v>
      </c>
      <c r="HI54" s="167">
        <v>61.311900000000001</v>
      </c>
      <c r="HJ54" s="167">
        <v>-16.2987</v>
      </c>
      <c r="HK54" s="167">
        <v>34.420900000000003</v>
      </c>
      <c r="HL54" s="168"/>
      <c r="HM54" s="167">
        <v>4.9960000000000004</v>
      </c>
      <c r="HN54" s="167">
        <v>0</v>
      </c>
      <c r="HO54" s="167">
        <v>0</v>
      </c>
      <c r="HP54" s="168"/>
      <c r="HQ54" s="168"/>
      <c r="HR54" s="167">
        <v>-29.079899999999999</v>
      </c>
      <c r="HS54" s="167">
        <v>-28.096599999999999</v>
      </c>
      <c r="HT54" s="167">
        <v>-16.955100000000002</v>
      </c>
      <c r="HU54" s="167">
        <v>-16.7956</v>
      </c>
      <c r="HV54" s="167">
        <v>2.62</v>
      </c>
      <c r="HW54" s="167">
        <v>2.71</v>
      </c>
      <c r="HX54" s="167">
        <v>-22.2</v>
      </c>
      <c r="HY54" s="167">
        <v>-22.2</v>
      </c>
      <c r="HZ54" s="167">
        <v>1.9199999999999998E-2</v>
      </c>
      <c r="IA54" s="167">
        <v>-8.16</v>
      </c>
      <c r="IB54" s="167">
        <v>18.506799999999998</v>
      </c>
      <c r="IC54" s="167">
        <v>25.512699999999999</v>
      </c>
      <c r="ID54" s="167">
        <v>25.371400000000001</v>
      </c>
      <c r="IE54" s="167">
        <v>-18.2</v>
      </c>
      <c r="IF54" s="167">
        <v>-20.399999999999999</v>
      </c>
      <c r="IG54" s="167">
        <v>13.1</v>
      </c>
      <c r="IH54" s="167">
        <v>12.6</v>
      </c>
      <c r="II54" s="168"/>
      <c r="IJ54" s="167">
        <v>-18.627600000000001</v>
      </c>
      <c r="IK54" s="167">
        <v>-123.4646</v>
      </c>
      <c r="IL54" s="167">
        <v>45.197800000000001</v>
      </c>
      <c r="IM54" s="168"/>
      <c r="IN54" s="167">
        <v>-19.635100000000001</v>
      </c>
      <c r="IO54" s="167">
        <v>-27.709199999999999</v>
      </c>
      <c r="IP54" s="167">
        <v>90.306299999999993</v>
      </c>
      <c r="IQ54" s="167">
        <v>74.98</v>
      </c>
      <c r="IR54" s="167">
        <v>121.2788</v>
      </c>
      <c r="IS54" s="167">
        <v>69.728300000000004</v>
      </c>
      <c r="IT54" s="167">
        <v>23.340299999999999</v>
      </c>
      <c r="IU54" s="167">
        <v>3.3170000000000002</v>
      </c>
      <c r="IV54" s="167">
        <v>3.7130999999999998</v>
      </c>
      <c r="IW54" s="167">
        <v>-8.7224000000000004</v>
      </c>
      <c r="IX54" s="167">
        <v>205.60400000000001</v>
      </c>
      <c r="IY54" s="167">
        <v>-175.01009999999999</v>
      </c>
      <c r="IZ54" s="167">
        <v>28.5745</v>
      </c>
      <c r="JA54" s="167">
        <v>-24.875800000000002</v>
      </c>
      <c r="JB54" s="167">
        <v>-3.4681000000000002</v>
      </c>
      <c r="JC54" s="167">
        <v>2.657</v>
      </c>
      <c r="JD54" s="167">
        <v>-2.72</v>
      </c>
      <c r="JE54" s="167">
        <v>-2.165</v>
      </c>
      <c r="JF54" s="167">
        <v>-2.17</v>
      </c>
      <c r="JG54" s="167">
        <v>-1.84</v>
      </c>
      <c r="JH54" s="167">
        <v>2.64</v>
      </c>
      <c r="JI54" s="167">
        <v>-0.5595</v>
      </c>
      <c r="JJ54" s="167">
        <v>-8.6411999999999995</v>
      </c>
      <c r="JK54" s="167">
        <v>3.5171999999999999</v>
      </c>
      <c r="JL54" s="167">
        <v>-3.4256000000000002</v>
      </c>
      <c r="JM54" s="167">
        <v>4.0999999999999996</v>
      </c>
      <c r="JN54" s="167">
        <v>-0.30299999999999999</v>
      </c>
      <c r="JO54" s="167">
        <v>-0.39500000000000002</v>
      </c>
      <c r="JP54" s="168"/>
      <c r="JQ54" s="168"/>
      <c r="JR54" s="167">
        <v>3.7778</v>
      </c>
      <c r="JS54" s="167">
        <v>3.5632999999999999</v>
      </c>
      <c r="JT54" s="167">
        <v>3.2873999999999999</v>
      </c>
      <c r="JU54" s="168"/>
      <c r="JV54" s="167">
        <v>4.4000000000000004</v>
      </c>
      <c r="JW54" s="167">
        <v>9.7047000000000008</v>
      </c>
      <c r="JX54" s="167">
        <v>0.15</v>
      </c>
      <c r="JY54" s="168"/>
      <c r="JZ54" s="167">
        <v>-12.4657</v>
      </c>
      <c r="KA54" s="167">
        <v>-1.7641</v>
      </c>
      <c r="KB54" s="167">
        <v>-23.575600000000001</v>
      </c>
      <c r="KC54" s="167">
        <v>-9.3486999999999991</v>
      </c>
      <c r="KD54" s="167">
        <v>0</v>
      </c>
      <c r="KE54" s="167">
        <v>-26.680800000000001</v>
      </c>
      <c r="KF54" s="167">
        <v>-3.3593999999999999</v>
      </c>
      <c r="KG54" s="167">
        <v>-1.6</v>
      </c>
      <c r="KH54" s="167">
        <v>-13.3</v>
      </c>
      <c r="KI54" s="167">
        <v>-5.7995000000000001</v>
      </c>
      <c r="KJ54" s="167">
        <v>-94.278499999999994</v>
      </c>
    </row>
    <row r="55" spans="1:296" ht="18" customHeight="1" x14ac:dyDescent="0.25">
      <c r="A55" s="163" t="s">
        <v>71</v>
      </c>
      <c r="B55" s="163" t="s">
        <v>893</v>
      </c>
      <c r="C55" s="167">
        <v>0</v>
      </c>
      <c r="D55" s="167">
        <v>0</v>
      </c>
      <c r="E55" s="167">
        <v>5.4328000000000003</v>
      </c>
      <c r="F55" s="167">
        <v>-11.0816</v>
      </c>
      <c r="G55" s="167">
        <v>3.6017999999999999</v>
      </c>
      <c r="H55" s="167">
        <v>6.2819000000000003</v>
      </c>
      <c r="I55" s="168"/>
      <c r="J55" s="167">
        <v>12.8505</v>
      </c>
      <c r="K55" s="168"/>
      <c r="L55" s="167">
        <v>13.8086</v>
      </c>
      <c r="M55" s="167">
        <v>5.5937999999999999</v>
      </c>
      <c r="N55" s="167">
        <v>6.9242999999999997</v>
      </c>
      <c r="O55" s="167">
        <v>-13.32</v>
      </c>
      <c r="P55" s="167">
        <v>-22</v>
      </c>
      <c r="Q55" s="167">
        <v>-2.2000000000000002</v>
      </c>
      <c r="R55" s="168"/>
      <c r="S55" s="167">
        <v>-15.4</v>
      </c>
      <c r="T55" s="167">
        <v>3.4538000000000002</v>
      </c>
      <c r="U55" s="167">
        <v>-4.8795000000000002</v>
      </c>
      <c r="V55" s="167">
        <v>3.0693999999999999</v>
      </c>
      <c r="W55" s="167">
        <v>2.9015</v>
      </c>
      <c r="X55" s="167">
        <v>5.3742999999999999</v>
      </c>
      <c r="Y55" s="167">
        <v>1.5187999999999999</v>
      </c>
      <c r="Z55" s="167">
        <v>-0.43969999999999998</v>
      </c>
      <c r="AA55" s="167">
        <v>2.2742</v>
      </c>
      <c r="AB55" s="168"/>
      <c r="AC55" s="167">
        <v>-1.3747</v>
      </c>
      <c r="AD55" s="167">
        <v>-0.49399999999999999</v>
      </c>
      <c r="AE55" s="167">
        <v>-0.46700000000000003</v>
      </c>
      <c r="AF55" s="167">
        <v>3.4969999999999999</v>
      </c>
      <c r="AG55" s="167">
        <v>-6.66</v>
      </c>
      <c r="AH55" s="167">
        <v>-13.2</v>
      </c>
      <c r="AI55" s="167">
        <v>-0.26</v>
      </c>
      <c r="AJ55" s="167">
        <v>0.26400000000000001</v>
      </c>
      <c r="AK55" s="168"/>
      <c r="AL55" s="167">
        <v>-11.28</v>
      </c>
      <c r="AM55" s="168"/>
      <c r="AN55" s="167">
        <v>-12.76</v>
      </c>
      <c r="AO55" s="167">
        <v>-12.78</v>
      </c>
      <c r="AP55" s="167">
        <v>7.9699</v>
      </c>
      <c r="AQ55" s="167">
        <v>3.7147000000000001</v>
      </c>
      <c r="AR55" s="167">
        <v>18.6509</v>
      </c>
      <c r="AS55" s="167">
        <v>20.9178</v>
      </c>
      <c r="AT55" s="167">
        <v>-15.324299999999999</v>
      </c>
      <c r="AU55" s="167">
        <v>-12.455</v>
      </c>
      <c r="AV55" s="167">
        <v>-11.962400000000001</v>
      </c>
      <c r="AW55" s="167">
        <v>25.6541</v>
      </c>
      <c r="AX55" s="167">
        <v>21.707899999999999</v>
      </c>
      <c r="AY55" s="167">
        <v>-18.257300000000001</v>
      </c>
      <c r="AZ55" s="167">
        <v>-15.8443</v>
      </c>
      <c r="BA55" s="167">
        <v>26.433800000000002</v>
      </c>
      <c r="BB55" s="167">
        <v>33.802700000000002</v>
      </c>
      <c r="BC55" s="167">
        <v>-7.7409999999999997</v>
      </c>
      <c r="BD55" s="167">
        <v>-2.1684999999999999</v>
      </c>
      <c r="BE55" s="167">
        <v>-0.9</v>
      </c>
      <c r="BF55" s="167">
        <v>-0.9</v>
      </c>
      <c r="BG55" s="167">
        <v>-20.864999999999998</v>
      </c>
      <c r="BH55" s="167">
        <v>-20.5425</v>
      </c>
      <c r="BI55" s="167">
        <v>-1.2168000000000001</v>
      </c>
      <c r="BJ55" s="168"/>
      <c r="BK55" s="167">
        <v>0.68669999999999998</v>
      </c>
      <c r="BL55" s="167">
        <v>2.9089</v>
      </c>
      <c r="BM55" s="167">
        <v>0.54379999999999995</v>
      </c>
      <c r="BN55" s="167">
        <v>1.2606999999999999</v>
      </c>
      <c r="BO55" s="167">
        <v>-97.0488</v>
      </c>
      <c r="BP55" s="167">
        <v>62.624000000000002</v>
      </c>
      <c r="BQ55" s="167">
        <v>63.295400000000001</v>
      </c>
      <c r="BR55" s="167">
        <v>-24.781099999999999</v>
      </c>
      <c r="BS55" s="167">
        <v>-143.25970000000001</v>
      </c>
      <c r="BT55" s="168"/>
      <c r="BU55" s="168"/>
      <c r="BV55" s="168"/>
      <c r="BW55" s="167">
        <v>19.310400000000001</v>
      </c>
      <c r="BX55" s="167">
        <v>10.79</v>
      </c>
      <c r="BY55" s="167">
        <v>10.65</v>
      </c>
      <c r="BZ55" s="167">
        <v>-7.66</v>
      </c>
      <c r="CA55" s="167">
        <v>5.5</v>
      </c>
      <c r="CB55" s="167">
        <v>-16.3386</v>
      </c>
      <c r="CC55" s="167">
        <v>-16.204599999999999</v>
      </c>
      <c r="CD55" s="167">
        <v>23.898900000000001</v>
      </c>
      <c r="CE55" s="167">
        <v>22.168900000000001</v>
      </c>
      <c r="CF55" s="167">
        <v>-5.1117999999999997</v>
      </c>
      <c r="CG55" s="167">
        <v>2.7277999999999998</v>
      </c>
      <c r="CH55" s="167">
        <v>3.0310999999999999</v>
      </c>
      <c r="CI55" s="167">
        <v>0.36280000000000001</v>
      </c>
      <c r="CJ55" s="168"/>
      <c r="CK55" s="168"/>
      <c r="CL55" s="168"/>
      <c r="CM55" s="167">
        <v>-12.4</v>
      </c>
      <c r="CN55" s="167">
        <v>-12.9</v>
      </c>
      <c r="CO55" s="167">
        <v>-3.82</v>
      </c>
      <c r="CP55" s="167">
        <v>26.360900000000001</v>
      </c>
      <c r="CQ55" s="167">
        <v>26.2456</v>
      </c>
      <c r="CR55" s="167">
        <v>25.372299999999999</v>
      </c>
      <c r="CS55" s="167">
        <v>51.97</v>
      </c>
      <c r="CT55" s="167">
        <v>53.054499999999997</v>
      </c>
      <c r="CU55" s="167">
        <v>-20.9497</v>
      </c>
      <c r="CV55" s="167">
        <v>-41.218899999999998</v>
      </c>
      <c r="CW55" s="167">
        <v>-19.074100000000001</v>
      </c>
      <c r="CX55" s="167">
        <v>3.0432999999999999</v>
      </c>
      <c r="CY55" s="167">
        <v>34.25</v>
      </c>
      <c r="CZ55" s="167">
        <v>13.31</v>
      </c>
      <c r="DA55" s="167">
        <v>9.0673999999999992</v>
      </c>
      <c r="DB55" s="167">
        <v>7.9131999999999998</v>
      </c>
      <c r="DC55" s="167">
        <v>-10.8078</v>
      </c>
      <c r="DD55" s="168"/>
      <c r="DE55" s="168"/>
      <c r="DF55" s="168"/>
      <c r="DG55" s="167">
        <v>16.663900000000002</v>
      </c>
      <c r="DH55" s="168"/>
      <c r="DI55" s="168"/>
      <c r="DJ55" s="167">
        <v>-30</v>
      </c>
      <c r="DK55" s="167">
        <v>-31.5</v>
      </c>
      <c r="DL55" s="167">
        <v>-0.66769999999999996</v>
      </c>
      <c r="DM55" s="167">
        <v>3.5</v>
      </c>
      <c r="DN55" s="167">
        <v>10.8873</v>
      </c>
      <c r="DO55" s="167">
        <v>7.4276999999999997</v>
      </c>
      <c r="DP55" s="167">
        <v>0.81</v>
      </c>
      <c r="DQ55" s="167">
        <v>-3.29</v>
      </c>
      <c r="DR55" s="167">
        <v>12.6945</v>
      </c>
      <c r="DS55" s="167">
        <v>-17.951000000000001</v>
      </c>
      <c r="DT55" s="167">
        <v>-14</v>
      </c>
      <c r="DU55" s="167">
        <v>-14.1</v>
      </c>
      <c r="DV55" s="167">
        <v>34.36</v>
      </c>
      <c r="DW55" s="167">
        <v>4.1399999999999997</v>
      </c>
      <c r="DX55" s="167">
        <v>-18.309100000000001</v>
      </c>
      <c r="DY55" s="167">
        <v>-9.8818000000000001</v>
      </c>
      <c r="DZ55" s="167">
        <v>-32.818399999999997</v>
      </c>
      <c r="EA55" s="167">
        <v>-31.7727</v>
      </c>
      <c r="EB55" s="167">
        <v>22.2789</v>
      </c>
      <c r="EC55" s="167">
        <v>-5.9855999999999998</v>
      </c>
      <c r="ED55" s="167">
        <v>-14.399900000000001</v>
      </c>
      <c r="EE55" s="167">
        <v>-14.025600000000001</v>
      </c>
      <c r="EF55" s="167">
        <v>-21.952300000000001</v>
      </c>
      <c r="EG55" s="167">
        <v>-33.465699999999998</v>
      </c>
      <c r="EH55" s="167">
        <v>-12.79</v>
      </c>
      <c r="EI55" s="167">
        <v>-55.074199999999998</v>
      </c>
      <c r="EJ55" s="167">
        <v>-17.959499999999998</v>
      </c>
      <c r="EK55" s="168"/>
      <c r="EL55" s="167">
        <v>-10.2567</v>
      </c>
      <c r="EM55" s="167">
        <v>-9.7093000000000007</v>
      </c>
      <c r="EN55" s="167">
        <v>11.235799999999999</v>
      </c>
      <c r="EO55" s="167">
        <v>-12.2296</v>
      </c>
      <c r="EP55" s="167">
        <v>-11.680300000000001</v>
      </c>
      <c r="EQ55" s="167">
        <v>-11.268000000000001</v>
      </c>
      <c r="ER55" s="167">
        <v>-23.346699999999998</v>
      </c>
      <c r="ES55" s="167">
        <v>-23.294899999999998</v>
      </c>
      <c r="ET55" s="167">
        <v>12.080399999999999</v>
      </c>
      <c r="EU55" s="167">
        <v>12.52</v>
      </c>
      <c r="EV55" s="167">
        <v>-14.17</v>
      </c>
      <c r="EW55" s="167">
        <v>0</v>
      </c>
      <c r="EX55" s="167">
        <v>3.4434</v>
      </c>
      <c r="EY55" s="167">
        <v>-16.538699999999999</v>
      </c>
      <c r="EZ55" s="167">
        <v>-11.507199999999999</v>
      </c>
      <c r="FA55" s="167">
        <v>-11.655900000000001</v>
      </c>
      <c r="FB55" s="167">
        <v>7.4607000000000001</v>
      </c>
      <c r="FC55" s="167">
        <v>18.570399999999999</v>
      </c>
      <c r="FD55" s="167">
        <v>-17.741900000000001</v>
      </c>
      <c r="FE55" s="167">
        <v>3.8946000000000001</v>
      </c>
      <c r="FF55" s="168"/>
      <c r="FG55" s="167">
        <v>3.5731999999999999</v>
      </c>
      <c r="FH55" s="167">
        <v>3.8309000000000002</v>
      </c>
      <c r="FI55" s="167">
        <v>3.5476999999999999</v>
      </c>
      <c r="FJ55" s="167">
        <v>2.9432999999999998</v>
      </c>
      <c r="FK55" s="167">
        <v>3.8515000000000001</v>
      </c>
      <c r="FL55" s="167">
        <v>4.0189000000000004</v>
      </c>
      <c r="FM55" s="167">
        <v>20.094799999999999</v>
      </c>
      <c r="FN55" s="167">
        <v>13.499700000000001</v>
      </c>
      <c r="FO55" s="167">
        <v>13.558299999999999</v>
      </c>
      <c r="FP55" s="167">
        <v>25.2194</v>
      </c>
      <c r="FQ55" s="167">
        <v>35.819299999999998</v>
      </c>
      <c r="FR55" s="167">
        <v>15.431100000000001</v>
      </c>
      <c r="FS55" s="167">
        <v>-12.37</v>
      </c>
      <c r="FT55" s="167">
        <v>-1.9112</v>
      </c>
      <c r="FU55" s="167">
        <v>0.20069999999999999</v>
      </c>
      <c r="FV55" s="167">
        <v>0.81</v>
      </c>
      <c r="FW55" s="167">
        <v>-0.56000000000000005</v>
      </c>
      <c r="FX55" s="167">
        <v>-15.2087</v>
      </c>
      <c r="FY55" s="168"/>
      <c r="FZ55" s="167">
        <v>6.9109999999999996</v>
      </c>
      <c r="GA55" s="167">
        <v>0.93200000000000005</v>
      </c>
      <c r="GB55" s="168"/>
      <c r="GC55" s="167">
        <v>20.91</v>
      </c>
      <c r="GD55" s="167">
        <v>-41.677799999999998</v>
      </c>
      <c r="GE55" s="167">
        <v>-32.187100000000001</v>
      </c>
      <c r="GF55" s="167">
        <v>-1.9</v>
      </c>
      <c r="GG55" s="167">
        <v>29.7776</v>
      </c>
      <c r="GH55" s="168"/>
      <c r="GI55" s="167">
        <v>20.749600000000001</v>
      </c>
      <c r="GJ55" s="167">
        <v>-4.7706999999999997</v>
      </c>
      <c r="GK55" s="167">
        <v>-4.952</v>
      </c>
      <c r="GL55" s="167">
        <v>1.5704</v>
      </c>
      <c r="GM55" s="167">
        <v>4.8000000000000001E-2</v>
      </c>
      <c r="GN55" s="168"/>
      <c r="GO55" s="168"/>
      <c r="GP55" s="167">
        <v>-31.359500000000001</v>
      </c>
      <c r="GQ55" s="167">
        <v>6.1246999999999998</v>
      </c>
      <c r="GR55" s="167">
        <v>-21.038</v>
      </c>
      <c r="GS55" s="167">
        <v>3.6254</v>
      </c>
      <c r="GT55" s="167">
        <v>4.8639000000000001</v>
      </c>
      <c r="GU55" s="167">
        <v>153.3683</v>
      </c>
      <c r="GV55" s="167">
        <v>-1.8363</v>
      </c>
      <c r="GW55" s="167">
        <v>-9.9670000000000005</v>
      </c>
      <c r="GX55" s="167">
        <v>7.9386999999999999</v>
      </c>
      <c r="GY55" s="167">
        <v>2.5926999999999998</v>
      </c>
      <c r="GZ55" s="167">
        <v>7.0251000000000001</v>
      </c>
      <c r="HA55" s="167">
        <v>7.1599000000000004</v>
      </c>
      <c r="HB55" s="167">
        <v>2</v>
      </c>
      <c r="HC55" s="167">
        <v>-12.8963</v>
      </c>
      <c r="HD55" s="167">
        <v>-11.537699999999999</v>
      </c>
      <c r="HE55" s="168"/>
      <c r="HF55" s="168"/>
      <c r="HG55" s="167">
        <v>-8.0535999999999994</v>
      </c>
      <c r="HH55" s="167">
        <v>22.3551</v>
      </c>
      <c r="HI55" s="167">
        <v>82.229799999999997</v>
      </c>
      <c r="HJ55" s="167">
        <v>-14.1396</v>
      </c>
      <c r="HK55" s="167">
        <v>37.228900000000003</v>
      </c>
      <c r="HL55" s="168"/>
      <c r="HM55" s="167">
        <v>0</v>
      </c>
      <c r="HN55" s="167">
        <v>-9.7135999999999996</v>
      </c>
      <c r="HO55" s="167">
        <v>0</v>
      </c>
      <c r="HP55" s="168"/>
      <c r="HQ55" s="168"/>
      <c r="HR55" s="167">
        <v>-21.988099999999999</v>
      </c>
      <c r="HS55" s="167">
        <v>-21.735399999999998</v>
      </c>
      <c r="HT55" s="167">
        <v>-9.6554000000000002</v>
      </c>
      <c r="HU55" s="167">
        <v>-9.7765000000000004</v>
      </c>
      <c r="HV55" s="167">
        <v>1.0900000000000001</v>
      </c>
      <c r="HW55" s="167">
        <v>1.31</v>
      </c>
      <c r="HX55" s="167">
        <v>-21.4</v>
      </c>
      <c r="HY55" s="167">
        <v>-21.8</v>
      </c>
      <c r="HZ55" s="167">
        <v>-8.6999999999999994E-2</v>
      </c>
      <c r="IA55" s="167">
        <v>-11.6</v>
      </c>
      <c r="IB55" s="167">
        <v>32.338999999999999</v>
      </c>
      <c r="IC55" s="167">
        <v>22.384699999999999</v>
      </c>
      <c r="ID55" s="167">
        <v>22.379100000000001</v>
      </c>
      <c r="IE55" s="167">
        <v>-17.399999999999999</v>
      </c>
      <c r="IF55" s="167">
        <v>-21.9</v>
      </c>
      <c r="IG55" s="167">
        <v>6.5</v>
      </c>
      <c r="IH55" s="167">
        <v>6</v>
      </c>
      <c r="II55" s="168"/>
      <c r="IJ55" s="167">
        <v>-18.1797</v>
      </c>
      <c r="IK55" s="167">
        <v>-134.2037</v>
      </c>
      <c r="IL55" s="167">
        <v>29.352399999999999</v>
      </c>
      <c r="IM55" s="167">
        <v>-238.08199999999999</v>
      </c>
      <c r="IN55" s="167">
        <v>-20.034400000000002</v>
      </c>
      <c r="IO55" s="167">
        <v>-23.157800000000002</v>
      </c>
      <c r="IP55" s="167">
        <v>92.603200000000001</v>
      </c>
      <c r="IQ55" s="167">
        <v>68.513300000000001</v>
      </c>
      <c r="IR55" s="167">
        <v>85.156199999999998</v>
      </c>
      <c r="IS55" s="167">
        <v>113.39400000000001</v>
      </c>
      <c r="IT55" s="167">
        <v>26.664400000000001</v>
      </c>
      <c r="IU55" s="167">
        <v>8.4527000000000001</v>
      </c>
      <c r="IV55" s="167">
        <v>7.3231999999999999</v>
      </c>
      <c r="IW55" s="167">
        <v>25.285699999999999</v>
      </c>
      <c r="IX55" s="167">
        <v>163.76840000000001</v>
      </c>
      <c r="IY55" s="167">
        <v>-214.87139999999999</v>
      </c>
      <c r="IZ55" s="167">
        <v>92.920400000000001</v>
      </c>
      <c r="JA55" s="167">
        <v>-83.2089</v>
      </c>
      <c r="JB55" s="167">
        <v>-5.5774999999999997</v>
      </c>
      <c r="JC55" s="167">
        <v>2.5299999999999998</v>
      </c>
      <c r="JD55" s="167">
        <v>-1.44</v>
      </c>
      <c r="JE55" s="167">
        <v>-2.1739999999999999</v>
      </c>
      <c r="JF55" s="167">
        <v>-2.1800000000000002</v>
      </c>
      <c r="JG55" s="167">
        <v>-3.68</v>
      </c>
      <c r="JH55" s="167">
        <v>4.24</v>
      </c>
      <c r="JI55" s="167">
        <v>-0.24329999999999999</v>
      </c>
      <c r="JJ55" s="167">
        <v>-9.8436000000000003</v>
      </c>
      <c r="JK55" s="167">
        <v>4.1917</v>
      </c>
      <c r="JL55" s="167">
        <v>-3.0167000000000002</v>
      </c>
      <c r="JM55" s="167">
        <v>4.5999999999999996</v>
      </c>
      <c r="JN55" s="167">
        <v>-0.33500000000000002</v>
      </c>
      <c r="JO55" s="167">
        <v>-0.23200000000000001</v>
      </c>
      <c r="JP55" s="168"/>
      <c r="JQ55" s="167">
        <v>0.85960000000000003</v>
      </c>
      <c r="JR55" s="167">
        <v>3.4592000000000001</v>
      </c>
      <c r="JS55" s="167">
        <v>3.7101999999999999</v>
      </c>
      <c r="JT55" s="167">
        <v>3.2845</v>
      </c>
      <c r="JU55" s="168"/>
      <c r="JV55" s="167">
        <v>6.5</v>
      </c>
      <c r="JW55" s="167">
        <v>11.3329</v>
      </c>
      <c r="JX55" s="167">
        <v>-0.03</v>
      </c>
      <c r="JY55" s="168"/>
      <c r="JZ55" s="167">
        <v>-13.9366</v>
      </c>
      <c r="KA55" s="167">
        <v>-1.8715999999999999</v>
      </c>
      <c r="KB55" s="167">
        <v>-22.2163</v>
      </c>
      <c r="KC55" s="167">
        <v>-10.680099999999999</v>
      </c>
      <c r="KD55" s="167">
        <v>0</v>
      </c>
      <c r="KE55" s="167">
        <v>-25.061299999999999</v>
      </c>
      <c r="KF55" s="167">
        <v>-3.6150000000000002</v>
      </c>
      <c r="KG55" s="167">
        <v>-4.2</v>
      </c>
      <c r="KH55" s="167">
        <v>-11.2</v>
      </c>
      <c r="KI55" s="167">
        <v>20.1248</v>
      </c>
      <c r="KJ55" s="167">
        <v>-123.65649999999999</v>
      </c>
    </row>
    <row r="56" spans="1:296" ht="18" customHeight="1" x14ac:dyDescent="0.25">
      <c r="A56" s="163" t="s">
        <v>894</v>
      </c>
      <c r="B56" s="163" t="s">
        <v>72</v>
      </c>
      <c r="C56" s="170">
        <v>0</v>
      </c>
      <c r="D56" s="170">
        <v>0</v>
      </c>
      <c r="E56" s="170">
        <v>5.2617000000000003</v>
      </c>
      <c r="F56" s="170">
        <v>-10.654999999999999</v>
      </c>
      <c r="G56" s="170">
        <v>4.3304</v>
      </c>
      <c r="H56" s="170">
        <v>6.9965000000000002</v>
      </c>
      <c r="I56" s="171"/>
      <c r="J56" s="170">
        <v>11.7959</v>
      </c>
      <c r="K56" s="171"/>
      <c r="L56" s="170">
        <v>12.7545</v>
      </c>
      <c r="M56" s="170">
        <v>5.1197999999999997</v>
      </c>
      <c r="N56" s="170">
        <v>6.4935</v>
      </c>
      <c r="O56" s="170">
        <v>-11.1</v>
      </c>
      <c r="P56" s="170">
        <v>-22</v>
      </c>
      <c r="Q56" s="171"/>
      <c r="R56" s="171"/>
      <c r="S56" s="171"/>
      <c r="T56" s="170">
        <v>3.8679999999999999</v>
      </c>
      <c r="U56" s="170">
        <v>-3.8475999999999999</v>
      </c>
      <c r="V56" s="170">
        <v>3.1145</v>
      </c>
      <c r="W56" s="170">
        <v>3.0133000000000001</v>
      </c>
      <c r="X56" s="170">
        <v>5.4318999999999997</v>
      </c>
      <c r="Y56" s="170">
        <v>1.5450999999999999</v>
      </c>
      <c r="Z56" s="170">
        <v>-0.29270000000000002</v>
      </c>
      <c r="AA56" s="170">
        <v>2.3087</v>
      </c>
      <c r="AB56" s="171"/>
      <c r="AC56" s="170">
        <v>-1.3268</v>
      </c>
      <c r="AD56" s="170">
        <v>-0.84199999999999997</v>
      </c>
      <c r="AE56" s="170">
        <v>-0.82599999999999996</v>
      </c>
      <c r="AF56" s="170">
        <v>3.1269999999999998</v>
      </c>
      <c r="AG56" s="170">
        <v>-11.1</v>
      </c>
      <c r="AH56" s="170">
        <v>-15.4</v>
      </c>
      <c r="AI56" s="170">
        <v>-0.27500000000000002</v>
      </c>
      <c r="AJ56" s="170">
        <v>0.24199999999999999</v>
      </c>
      <c r="AK56" s="171"/>
      <c r="AL56" s="170">
        <v>-13.49</v>
      </c>
      <c r="AM56" s="171"/>
      <c r="AN56" s="170">
        <v>-12.09</v>
      </c>
      <c r="AO56" s="170">
        <v>-12.07</v>
      </c>
      <c r="AP56" s="170">
        <v>7.8030999999999997</v>
      </c>
      <c r="AQ56" s="170">
        <v>3.9763999999999999</v>
      </c>
      <c r="AR56" s="170">
        <v>17.761800000000001</v>
      </c>
      <c r="AS56" s="170">
        <v>19.989699999999999</v>
      </c>
      <c r="AT56" s="170">
        <v>-13.7019</v>
      </c>
      <c r="AU56" s="170">
        <v>-12.671200000000001</v>
      </c>
      <c r="AV56" s="170">
        <v>-12.593500000000001</v>
      </c>
      <c r="AW56" s="170">
        <v>0.13120000000000001</v>
      </c>
      <c r="AX56" s="170">
        <v>0.20569999999999999</v>
      </c>
      <c r="AY56" s="170">
        <v>-14.576000000000001</v>
      </c>
      <c r="AZ56" s="170">
        <v>-12.463800000000001</v>
      </c>
      <c r="BA56" s="170">
        <v>21.277899999999999</v>
      </c>
      <c r="BB56" s="170">
        <v>22.460799999999999</v>
      </c>
      <c r="BC56" s="170">
        <v>-7.7319000000000004</v>
      </c>
      <c r="BD56" s="170">
        <v>-2.0236000000000001</v>
      </c>
      <c r="BE56" s="170">
        <v>-1</v>
      </c>
      <c r="BF56" s="170">
        <v>-1</v>
      </c>
      <c r="BG56" s="170">
        <v>-22.682200000000002</v>
      </c>
      <c r="BH56" s="170">
        <v>-22.410699999999999</v>
      </c>
      <c r="BI56" s="170">
        <v>-1.2722</v>
      </c>
      <c r="BJ56" s="171"/>
      <c r="BK56" s="170">
        <v>0.43669999999999998</v>
      </c>
      <c r="BL56" s="170">
        <v>3.0057999999999998</v>
      </c>
      <c r="BM56" s="170">
        <v>0</v>
      </c>
      <c r="BN56" s="170">
        <v>1.2745</v>
      </c>
      <c r="BO56" s="170">
        <v>-120.67019999999999</v>
      </c>
      <c r="BP56" s="170">
        <v>59.846800000000002</v>
      </c>
      <c r="BQ56" s="170">
        <v>59.907800000000002</v>
      </c>
      <c r="BR56" s="170">
        <v>0.16059999999999999</v>
      </c>
      <c r="BS56" s="170">
        <v>-158.86150000000001</v>
      </c>
      <c r="BT56" s="171"/>
      <c r="BU56" s="171"/>
      <c r="BV56" s="171"/>
      <c r="BW56" s="170">
        <v>18.232600000000001</v>
      </c>
      <c r="BX56" s="170">
        <v>10.92</v>
      </c>
      <c r="BY56" s="170">
        <v>10.63</v>
      </c>
      <c r="BZ56" s="170">
        <v>-8.18</v>
      </c>
      <c r="CA56" s="170">
        <v>5.97</v>
      </c>
      <c r="CB56" s="170">
        <v>-13.927300000000001</v>
      </c>
      <c r="CC56" s="170">
        <v>-13.525499999999999</v>
      </c>
      <c r="CD56" s="170">
        <v>22.7255</v>
      </c>
      <c r="CE56" s="170">
        <v>21.055499999999999</v>
      </c>
      <c r="CF56" s="170">
        <v>-3.5293000000000001</v>
      </c>
      <c r="CG56" s="170">
        <v>-3.6562999999999999</v>
      </c>
      <c r="CH56" s="170">
        <v>-3.3834</v>
      </c>
      <c r="CI56" s="170">
        <v>0.1845</v>
      </c>
      <c r="CJ56" s="171"/>
      <c r="CK56" s="171"/>
      <c r="CL56" s="171"/>
      <c r="CM56" s="170">
        <v>-13.6</v>
      </c>
      <c r="CN56" s="170">
        <v>-13.9</v>
      </c>
      <c r="CO56" s="170">
        <v>-3.84</v>
      </c>
      <c r="CP56" s="170">
        <v>22.712800000000001</v>
      </c>
      <c r="CQ56" s="170">
        <v>22.835899999999999</v>
      </c>
      <c r="CR56" s="170">
        <v>21.325500000000002</v>
      </c>
      <c r="CS56" s="170">
        <v>52.563000000000002</v>
      </c>
      <c r="CT56" s="170">
        <v>52.676900000000003</v>
      </c>
      <c r="CU56" s="170">
        <v>-22.183399999999999</v>
      </c>
      <c r="CV56" s="170">
        <v>-39.9938</v>
      </c>
      <c r="CW56" s="170">
        <v>-19.256900000000002</v>
      </c>
      <c r="CX56" s="170">
        <v>2.6246</v>
      </c>
      <c r="CY56" s="170">
        <v>33.69</v>
      </c>
      <c r="CZ56" s="170">
        <v>13.03</v>
      </c>
      <c r="DA56" s="170">
        <v>8.9110999999999994</v>
      </c>
      <c r="DB56" s="170">
        <v>7.8155999999999999</v>
      </c>
      <c r="DC56" s="170">
        <v>-11.000500000000001</v>
      </c>
      <c r="DD56" s="171"/>
      <c r="DE56" s="171"/>
      <c r="DF56" s="171"/>
      <c r="DG56" s="170">
        <v>17.4544</v>
      </c>
      <c r="DH56" s="171"/>
      <c r="DI56" s="171"/>
      <c r="DJ56" s="171"/>
      <c r="DK56" s="170">
        <v>-29.1</v>
      </c>
      <c r="DL56" s="170">
        <v>-0.5786</v>
      </c>
      <c r="DM56" s="170">
        <v>2.5</v>
      </c>
      <c r="DN56" s="170">
        <v>9.7832000000000008</v>
      </c>
      <c r="DO56" s="170">
        <v>6.6855000000000002</v>
      </c>
      <c r="DP56" s="170">
        <v>0.16</v>
      </c>
      <c r="DQ56" s="170">
        <v>-3.09</v>
      </c>
      <c r="DR56" s="170">
        <v>12.369</v>
      </c>
      <c r="DS56" s="170">
        <v>-18.491099999999999</v>
      </c>
      <c r="DT56" s="170">
        <v>-14.11</v>
      </c>
      <c r="DU56" s="170">
        <v>-14.36</v>
      </c>
      <c r="DV56" s="170">
        <v>34</v>
      </c>
      <c r="DW56" s="170">
        <v>2.96</v>
      </c>
      <c r="DX56" s="170">
        <v>-20.4909</v>
      </c>
      <c r="DY56" s="170">
        <v>-9.9726999999999997</v>
      </c>
      <c r="DZ56" s="170">
        <v>-30.8309</v>
      </c>
      <c r="EA56" s="170">
        <v>-30.0273</v>
      </c>
      <c r="EB56" s="170">
        <v>18.046800000000001</v>
      </c>
      <c r="EC56" s="170">
        <v>-9.9315999999999995</v>
      </c>
      <c r="ED56" s="170">
        <v>-17.1724</v>
      </c>
      <c r="EE56" s="170">
        <v>-16.953199999999999</v>
      </c>
      <c r="EF56" s="170">
        <v>-23.4833</v>
      </c>
      <c r="EG56" s="170">
        <v>-34.453699999999998</v>
      </c>
      <c r="EH56" s="170">
        <v>-12.913</v>
      </c>
      <c r="EI56" s="170">
        <v>-83.108199999999997</v>
      </c>
      <c r="EJ56" s="170">
        <v>-21.3401</v>
      </c>
      <c r="EK56" s="171"/>
      <c r="EL56" s="170">
        <v>-10.6073</v>
      </c>
      <c r="EM56" s="170">
        <v>-10.0563</v>
      </c>
      <c r="EN56" s="170">
        <v>11.0665</v>
      </c>
      <c r="EO56" s="170">
        <v>-11.3063</v>
      </c>
      <c r="EP56" s="170">
        <v>-11.142899999999999</v>
      </c>
      <c r="EQ56" s="170">
        <v>-17.411999999999999</v>
      </c>
      <c r="ER56" s="170">
        <v>-21.991499999999998</v>
      </c>
      <c r="ES56" s="170">
        <v>-21.6374</v>
      </c>
      <c r="ET56" s="170">
        <v>12.06</v>
      </c>
      <c r="EU56" s="170">
        <v>12.65</v>
      </c>
      <c r="EV56" s="170">
        <v>-10.06</v>
      </c>
      <c r="EW56" s="170">
        <v>0</v>
      </c>
      <c r="EX56" s="170">
        <v>3.4552</v>
      </c>
      <c r="EY56" s="170">
        <v>-14.656000000000001</v>
      </c>
      <c r="EZ56" s="170">
        <v>-10.4535</v>
      </c>
      <c r="FA56" s="170">
        <v>-10.5398</v>
      </c>
      <c r="FB56" s="170">
        <v>7.7074999999999996</v>
      </c>
      <c r="FC56" s="170">
        <v>19.0779</v>
      </c>
      <c r="FD56" s="170">
        <v>-18.560700000000001</v>
      </c>
      <c r="FE56" s="170">
        <v>3.4365999999999999</v>
      </c>
      <c r="FF56" s="171"/>
      <c r="FG56" s="170">
        <v>3.1572</v>
      </c>
      <c r="FH56" s="170">
        <v>2.7094999999999998</v>
      </c>
      <c r="FI56" s="170">
        <v>4.0827999999999998</v>
      </c>
      <c r="FJ56" s="170">
        <v>0</v>
      </c>
      <c r="FK56" s="170">
        <v>1.6746000000000001</v>
      </c>
      <c r="FL56" s="170">
        <v>1.1721999999999999</v>
      </c>
      <c r="FM56" s="170">
        <v>21.601900000000001</v>
      </c>
      <c r="FN56" s="170">
        <v>12.155200000000001</v>
      </c>
      <c r="FO56" s="170">
        <v>11.8232</v>
      </c>
      <c r="FP56" s="170">
        <v>27.265799999999999</v>
      </c>
      <c r="FQ56" s="170">
        <v>37.6051</v>
      </c>
      <c r="FR56" s="170">
        <v>15.1821</v>
      </c>
      <c r="FS56" s="170">
        <v>-11.88</v>
      </c>
      <c r="FT56" s="170">
        <v>-1.8232999999999999</v>
      </c>
      <c r="FU56" s="170">
        <v>0.21809999999999999</v>
      </c>
      <c r="FV56" s="170">
        <v>0.88</v>
      </c>
      <c r="FW56" s="170">
        <v>-0.42</v>
      </c>
      <c r="FX56" s="170">
        <v>-15.184799999999999</v>
      </c>
      <c r="FY56" s="171"/>
      <c r="FZ56" s="170">
        <v>6.9409999999999998</v>
      </c>
      <c r="GA56" s="170">
        <v>1.105</v>
      </c>
      <c r="GB56" s="170">
        <v>1.7479</v>
      </c>
      <c r="GC56" s="170">
        <v>20.81</v>
      </c>
      <c r="GD56" s="170">
        <v>-42.668900000000001</v>
      </c>
      <c r="GE56" s="170">
        <v>-32.218499999999999</v>
      </c>
      <c r="GF56" s="170">
        <v>-2.17</v>
      </c>
      <c r="GG56" s="170">
        <v>29.4636</v>
      </c>
      <c r="GH56" s="171"/>
      <c r="GI56" s="170">
        <v>20.042999999999999</v>
      </c>
      <c r="GJ56" s="170">
        <v>-4.3715999999999999</v>
      </c>
      <c r="GK56" s="170">
        <v>-4.6475</v>
      </c>
      <c r="GL56" s="170">
        <v>1.5170999999999999</v>
      </c>
      <c r="GM56" s="171"/>
      <c r="GN56" s="171"/>
      <c r="GO56" s="170">
        <v>-12.1632</v>
      </c>
      <c r="GP56" s="170">
        <v>-31.8353</v>
      </c>
      <c r="GQ56" s="170">
        <v>5.3333000000000004</v>
      </c>
      <c r="GR56" s="170">
        <v>-21.3307</v>
      </c>
      <c r="GS56" s="170">
        <v>4.1726999999999999</v>
      </c>
      <c r="GT56" s="170">
        <v>5.3741000000000003</v>
      </c>
      <c r="GU56" s="170">
        <v>146.03210000000001</v>
      </c>
      <c r="GV56" s="170">
        <v>-2.6040999999999999</v>
      </c>
      <c r="GW56" s="170">
        <v>-10.089</v>
      </c>
      <c r="GX56" s="170">
        <v>8.3498000000000001</v>
      </c>
      <c r="GY56" s="170">
        <v>2.5182000000000002</v>
      </c>
      <c r="GZ56" s="170">
        <v>6.9591000000000003</v>
      </c>
      <c r="HA56" s="170">
        <v>7.0254000000000003</v>
      </c>
      <c r="HB56" s="171"/>
      <c r="HC56" s="170">
        <v>-13.052300000000001</v>
      </c>
      <c r="HD56" s="170">
        <v>-11.407</v>
      </c>
      <c r="HE56" s="171"/>
      <c r="HF56" s="171"/>
      <c r="HG56" s="170">
        <v>-7.2548000000000004</v>
      </c>
      <c r="HH56" s="170">
        <v>21.698</v>
      </c>
      <c r="HI56" s="170">
        <v>84.885400000000004</v>
      </c>
      <c r="HJ56" s="170">
        <v>-15.394299999999999</v>
      </c>
      <c r="HK56" s="170">
        <v>35.323700000000002</v>
      </c>
      <c r="HL56" s="171"/>
      <c r="HM56" s="170">
        <v>0</v>
      </c>
      <c r="HN56" s="170">
        <v>0</v>
      </c>
      <c r="HO56" s="170">
        <v>0</v>
      </c>
      <c r="HP56" s="171"/>
      <c r="HQ56" s="171"/>
      <c r="HR56" s="170">
        <v>-21.054200000000002</v>
      </c>
      <c r="HS56" s="170">
        <v>-20.746600000000001</v>
      </c>
      <c r="HT56" s="170">
        <v>-5.9915000000000003</v>
      </c>
      <c r="HU56" s="170">
        <v>-5.9657999999999998</v>
      </c>
      <c r="HV56" s="170">
        <v>1.06</v>
      </c>
      <c r="HW56" s="170">
        <v>1.42</v>
      </c>
      <c r="HX56" s="170">
        <v>-22.8</v>
      </c>
      <c r="HY56" s="170">
        <v>-22.7</v>
      </c>
      <c r="HZ56" s="170">
        <v>1.9199999999999998E-2</v>
      </c>
      <c r="IA56" s="170">
        <v>-12.08</v>
      </c>
      <c r="IB56" s="170">
        <v>28.936800000000002</v>
      </c>
      <c r="IC56" s="170">
        <v>17.5185</v>
      </c>
      <c r="ID56" s="170">
        <v>17.395</v>
      </c>
      <c r="IE56" s="170">
        <v>-16.899999999999999</v>
      </c>
      <c r="IF56" s="170">
        <v>-22.2</v>
      </c>
      <c r="IG56" s="170">
        <v>6</v>
      </c>
      <c r="IH56" s="170">
        <v>5.5</v>
      </c>
      <c r="II56" s="170">
        <v>-18.327000000000002</v>
      </c>
      <c r="IJ56" s="171"/>
      <c r="IK56" s="170">
        <v>-131.43870000000001</v>
      </c>
      <c r="IL56" s="170">
        <v>33.535200000000003</v>
      </c>
      <c r="IM56" s="170">
        <v>-239.1764</v>
      </c>
      <c r="IN56" s="170">
        <v>-15.574999999999999</v>
      </c>
      <c r="IO56" s="170">
        <v>-19.299199999999999</v>
      </c>
      <c r="IP56" s="170">
        <v>93.966999999999999</v>
      </c>
      <c r="IQ56" s="170">
        <v>71.557100000000005</v>
      </c>
      <c r="IR56" s="170">
        <v>87.010099999999994</v>
      </c>
      <c r="IS56" s="170">
        <v>111.8236</v>
      </c>
      <c r="IT56" s="170">
        <v>22.687799999999999</v>
      </c>
      <c r="IU56" s="170">
        <v>7.9694000000000003</v>
      </c>
      <c r="IV56" s="170">
        <v>7.2541000000000002</v>
      </c>
      <c r="IW56" s="170">
        <v>23.311699999999998</v>
      </c>
      <c r="IX56" s="170">
        <v>160.488</v>
      </c>
      <c r="IY56" s="170">
        <v>-212.5932</v>
      </c>
      <c r="IZ56" s="170">
        <v>90.844200000000001</v>
      </c>
      <c r="JA56" s="170">
        <v>-84.040099999999995</v>
      </c>
      <c r="JB56" s="170">
        <v>-4.242</v>
      </c>
      <c r="JC56" s="170">
        <v>2.5289999999999999</v>
      </c>
      <c r="JD56" s="170">
        <v>-2.96</v>
      </c>
      <c r="JE56" s="170">
        <v>-2.15</v>
      </c>
      <c r="JF56" s="170">
        <v>-2.1560000000000001</v>
      </c>
      <c r="JG56" s="170">
        <v>-2.08</v>
      </c>
      <c r="JH56" s="170">
        <v>3.44</v>
      </c>
      <c r="JI56" s="170">
        <v>-0.8256</v>
      </c>
      <c r="JJ56" s="170">
        <v>-8.9647000000000006</v>
      </c>
      <c r="JK56" s="170">
        <v>3.9567000000000001</v>
      </c>
      <c r="JL56" s="170">
        <v>-2.8702000000000001</v>
      </c>
      <c r="JM56" s="170">
        <v>3.3</v>
      </c>
      <c r="JN56" s="170">
        <v>-1.05</v>
      </c>
      <c r="JO56" s="170">
        <v>-1.8</v>
      </c>
      <c r="JP56" s="171"/>
      <c r="JQ56" s="171"/>
      <c r="JR56" s="170">
        <v>3.9161000000000001</v>
      </c>
      <c r="JS56" s="170">
        <v>3.8687999999999998</v>
      </c>
      <c r="JT56" s="170">
        <v>4.3040000000000003</v>
      </c>
      <c r="JU56" s="171"/>
      <c r="JV56" s="170">
        <v>7.3</v>
      </c>
      <c r="JW56" s="170">
        <v>11.2799</v>
      </c>
      <c r="JX56" s="170">
        <v>-0.02</v>
      </c>
      <c r="JY56" s="171"/>
      <c r="JZ56" s="170">
        <v>-14.438000000000001</v>
      </c>
      <c r="KA56" s="170">
        <v>-2.4152999999999998</v>
      </c>
      <c r="KB56" s="170">
        <v>-21.993600000000001</v>
      </c>
      <c r="KC56" s="170">
        <v>-10.654400000000001</v>
      </c>
      <c r="KD56" s="170">
        <v>0</v>
      </c>
      <c r="KE56" s="170">
        <v>-25.006599999999999</v>
      </c>
      <c r="KF56" s="170">
        <v>-4.6380999999999997</v>
      </c>
      <c r="KG56" s="170">
        <v>-3.6</v>
      </c>
      <c r="KH56" s="170">
        <v>-10.199999999999999</v>
      </c>
      <c r="KI56" s="170">
        <v>22.183599999999998</v>
      </c>
      <c r="KJ56" s="170">
        <v>-124.97799999999999</v>
      </c>
    </row>
    <row r="57" spans="1:296" x14ac:dyDescent="0.25">
      <c r="A57" s="235" t="s">
        <v>906</v>
      </c>
      <c r="B57" s="235"/>
      <c r="C57" s="173">
        <v>0</v>
      </c>
      <c r="D57" s="173">
        <v>0</v>
      </c>
      <c r="E57" s="173">
        <v>7.7683999999999997</v>
      </c>
      <c r="F57" s="173">
        <v>-9.3416999999999994</v>
      </c>
      <c r="G57" s="173">
        <v>11.4434</v>
      </c>
      <c r="H57" s="173">
        <v>13.4489</v>
      </c>
      <c r="I57" s="173">
        <v>0</v>
      </c>
      <c r="J57" s="173">
        <v>26.105899999999998</v>
      </c>
      <c r="K57" s="173">
        <v>0</v>
      </c>
      <c r="L57" s="173">
        <v>33.931899999999999</v>
      </c>
      <c r="M57" s="173">
        <v>15.2875</v>
      </c>
      <c r="N57" s="173">
        <v>14.9117</v>
      </c>
      <c r="O57" s="173">
        <v>-11.1</v>
      </c>
      <c r="P57" s="173">
        <v>-19.8</v>
      </c>
      <c r="Q57" s="173">
        <v>13.2</v>
      </c>
      <c r="R57" s="173">
        <v>8.2799999999999994</v>
      </c>
      <c r="S57" s="173">
        <v>-13.2</v>
      </c>
      <c r="T57" s="173">
        <v>4.2621000000000002</v>
      </c>
      <c r="U57" s="173">
        <v>14.865</v>
      </c>
      <c r="V57" s="173">
        <v>8.2372999999999994</v>
      </c>
      <c r="W57" s="173">
        <v>8.2926000000000002</v>
      </c>
      <c r="X57" s="173">
        <v>14.209300000000001</v>
      </c>
      <c r="Y57" s="173">
        <v>3.6103000000000001</v>
      </c>
      <c r="Z57" s="173">
        <v>1.415</v>
      </c>
      <c r="AA57" s="173">
        <v>2.4931000000000001</v>
      </c>
      <c r="AB57" s="173">
        <v>0</v>
      </c>
      <c r="AC57" s="173">
        <v>-0.40770000000000001</v>
      </c>
      <c r="AD57" s="173">
        <v>0.46600000000000003</v>
      </c>
      <c r="AE57" s="173">
        <v>0.48199999999999998</v>
      </c>
      <c r="AF57" s="173">
        <v>4.0460000000000003</v>
      </c>
      <c r="AG57" s="173">
        <v>2.2200000000000002</v>
      </c>
      <c r="AH57" s="173">
        <v>8.8000000000000007</v>
      </c>
      <c r="AI57" s="173">
        <v>1.073</v>
      </c>
      <c r="AJ57" s="173">
        <v>0.313</v>
      </c>
      <c r="AK57" s="173">
        <v>0</v>
      </c>
      <c r="AL57" s="173">
        <v>-5.89</v>
      </c>
      <c r="AM57" s="173">
        <v>-10</v>
      </c>
      <c r="AN57" s="173">
        <v>-11.11</v>
      </c>
      <c r="AO57" s="173">
        <v>-11.12</v>
      </c>
      <c r="AP57" s="173">
        <v>10.404299999999999</v>
      </c>
      <c r="AQ57" s="173">
        <v>3.9763999999999999</v>
      </c>
      <c r="AR57" s="173">
        <v>31.431000000000001</v>
      </c>
      <c r="AS57" s="173">
        <v>33.906399999999998</v>
      </c>
      <c r="AT57" s="173">
        <v>-10.969900000000001</v>
      </c>
      <c r="AU57" s="173">
        <v>0.9012</v>
      </c>
      <c r="AV57" s="173">
        <v>0.90469999999999995</v>
      </c>
      <c r="AW57" s="173">
        <v>25.6541</v>
      </c>
      <c r="AX57" s="173">
        <v>32.327399999999997</v>
      </c>
      <c r="AY57" s="173">
        <v>-10.714499999999999</v>
      </c>
      <c r="AZ57" s="173">
        <v>-7.7992999999999997</v>
      </c>
      <c r="BA57" s="173">
        <v>42.321800000000003</v>
      </c>
      <c r="BB57" s="173">
        <v>40.856000000000002</v>
      </c>
      <c r="BC57" s="173">
        <v>93.6768</v>
      </c>
      <c r="BD57" s="173">
        <v>8.8026</v>
      </c>
      <c r="BE57" s="173">
        <v>0.3</v>
      </c>
      <c r="BF57" s="173">
        <v>0.3</v>
      </c>
      <c r="BG57" s="173">
        <v>-15.821199999999999</v>
      </c>
      <c r="BH57" s="173">
        <v>-16.042300000000001</v>
      </c>
      <c r="BI57" s="173">
        <v>-1.2168000000000001</v>
      </c>
      <c r="BJ57" s="173">
        <v>0</v>
      </c>
      <c r="BK57" s="173">
        <v>19.740300000000001</v>
      </c>
      <c r="BL57" s="173">
        <v>12.123200000000001</v>
      </c>
      <c r="BM57" s="173">
        <v>7.1718000000000002</v>
      </c>
      <c r="BN57" s="173">
        <v>4.8403</v>
      </c>
      <c r="BO57" s="173">
        <v>-49.653599999999997</v>
      </c>
      <c r="BP57" s="173">
        <v>107.6998</v>
      </c>
      <c r="BQ57" s="173">
        <v>106.6622</v>
      </c>
      <c r="BR57" s="173">
        <v>0.16059999999999999</v>
      </c>
      <c r="BS57" s="173">
        <v>-44.055900000000001</v>
      </c>
      <c r="BT57" s="173">
        <v>0</v>
      </c>
      <c r="BU57" s="173">
        <v>0</v>
      </c>
      <c r="BV57" s="173">
        <v>0</v>
      </c>
      <c r="BW57" s="173">
        <v>41.2654</v>
      </c>
      <c r="BX57" s="173">
        <v>13.69</v>
      </c>
      <c r="BY57" s="173">
        <v>15.61</v>
      </c>
      <c r="BZ57" s="173">
        <v>4.0599999999999996</v>
      </c>
      <c r="CA57" s="173">
        <v>16.399999999999999</v>
      </c>
      <c r="CB57" s="173">
        <v>-8.3011999999999997</v>
      </c>
      <c r="CC57" s="173">
        <v>-8.1671999999999993</v>
      </c>
      <c r="CD57" s="173">
        <v>32.565600000000003</v>
      </c>
      <c r="CE57" s="173">
        <v>30.73</v>
      </c>
      <c r="CF57" s="173">
        <v>-1.7589999999999999</v>
      </c>
      <c r="CG57" s="173">
        <v>22.1966</v>
      </c>
      <c r="CH57" s="173">
        <v>22.183299999999999</v>
      </c>
      <c r="CI57" s="173">
        <v>18.659500000000001</v>
      </c>
      <c r="CJ57" s="173">
        <v>0</v>
      </c>
      <c r="CK57" s="173">
        <v>0</v>
      </c>
      <c r="CL57" s="173">
        <v>0</v>
      </c>
      <c r="CM57" s="173">
        <v>28.2</v>
      </c>
      <c r="CN57" s="173">
        <v>23.8</v>
      </c>
      <c r="CO57" s="173">
        <v>-3.21</v>
      </c>
      <c r="CP57" s="173">
        <v>56.475700000000003</v>
      </c>
      <c r="CQ57" s="173">
        <v>56.062399999999997</v>
      </c>
      <c r="CR57" s="173">
        <v>53.2241</v>
      </c>
      <c r="CS57" s="173">
        <v>73.168099999999995</v>
      </c>
      <c r="CT57" s="173">
        <v>73.435299999999998</v>
      </c>
      <c r="CU57" s="173">
        <v>-16.220500000000001</v>
      </c>
      <c r="CV57" s="173">
        <v>-37.589500000000001</v>
      </c>
      <c r="CW57" s="173">
        <v>-5.2685000000000004</v>
      </c>
      <c r="CX57" s="173">
        <v>4.0252999999999997</v>
      </c>
      <c r="CY57" s="173">
        <v>44.27</v>
      </c>
      <c r="CZ57" s="173">
        <v>18.54</v>
      </c>
      <c r="DA57" s="173">
        <v>18.286100000000001</v>
      </c>
      <c r="DB57" s="173">
        <v>17.0929</v>
      </c>
      <c r="DC57" s="173">
        <v>-8.9678000000000004</v>
      </c>
      <c r="DD57" s="173">
        <v>0</v>
      </c>
      <c r="DE57" s="173">
        <v>0</v>
      </c>
      <c r="DF57" s="173">
        <v>0</v>
      </c>
      <c r="DG57" s="173">
        <v>34.161999999999999</v>
      </c>
      <c r="DH57" s="173">
        <v>0</v>
      </c>
      <c r="DI57" s="173">
        <v>0</v>
      </c>
      <c r="DJ57" s="173">
        <v>-23.9</v>
      </c>
      <c r="DK57" s="173">
        <v>-24.2</v>
      </c>
      <c r="DL57" s="173">
        <v>5.2350000000000003</v>
      </c>
      <c r="DM57" s="173">
        <v>28</v>
      </c>
      <c r="DN57" s="173">
        <v>23.346699999999998</v>
      </c>
      <c r="DO57" s="173">
        <v>33.033099999999997</v>
      </c>
      <c r="DP57" s="173">
        <v>19.43</v>
      </c>
      <c r="DQ57" s="173">
        <v>-2.12</v>
      </c>
      <c r="DR57" s="173">
        <v>20.971499999999999</v>
      </c>
      <c r="DS57" s="173">
        <v>-13.2133</v>
      </c>
      <c r="DT57" s="173">
        <v>-2.16</v>
      </c>
      <c r="DU57" s="173">
        <v>-2.2599999999999998</v>
      </c>
      <c r="DV57" s="173">
        <v>43.5</v>
      </c>
      <c r="DW57" s="173">
        <v>16.88</v>
      </c>
      <c r="DX57" s="173">
        <v>-13.581799999999999</v>
      </c>
      <c r="DY57" s="173">
        <v>-7.3544999999999998</v>
      </c>
      <c r="DZ57" s="173">
        <v>-28.362400000000001</v>
      </c>
      <c r="EA57" s="173">
        <v>-27.2273</v>
      </c>
      <c r="EB57" s="173">
        <v>58.185699999999997</v>
      </c>
      <c r="EC57" s="173">
        <v>21.677199999999999</v>
      </c>
      <c r="ED57" s="173">
        <v>10.6365</v>
      </c>
      <c r="EE57" s="173">
        <v>11.4092</v>
      </c>
      <c r="EF57" s="173">
        <v>-7.7740999999999998</v>
      </c>
      <c r="EG57" s="173">
        <v>-22.383800000000001</v>
      </c>
      <c r="EH57" s="173">
        <v>-11.467000000000001</v>
      </c>
      <c r="EI57" s="173">
        <v>40.825699999999998</v>
      </c>
      <c r="EJ57" s="173">
        <v>-14.641</v>
      </c>
      <c r="EK57" s="173">
        <v>0</v>
      </c>
      <c r="EL57" s="173">
        <v>-6.0369000000000002</v>
      </c>
      <c r="EM57" s="173">
        <v>-5.5921000000000003</v>
      </c>
      <c r="EN57" s="173">
        <v>19.713899999999999</v>
      </c>
      <c r="EO57" s="173">
        <v>5.5156999999999998</v>
      </c>
      <c r="EP57" s="173">
        <v>5.0273000000000003</v>
      </c>
      <c r="EQ57" s="173">
        <v>18.448</v>
      </c>
      <c r="ER57" s="173">
        <v>-21.8644</v>
      </c>
      <c r="ES57" s="173">
        <v>-21.6374</v>
      </c>
      <c r="ET57" s="173">
        <v>16.217300000000002</v>
      </c>
      <c r="EU57" s="173">
        <v>20.21</v>
      </c>
      <c r="EV57" s="173">
        <v>3.3</v>
      </c>
      <c r="EW57" s="173">
        <v>5.9</v>
      </c>
      <c r="EX57" s="173">
        <v>7.5035999999999996</v>
      </c>
      <c r="EY57" s="173">
        <v>8.0054999999999996</v>
      </c>
      <c r="EZ57" s="173">
        <v>-7.0335000000000001</v>
      </c>
      <c r="FA57" s="173">
        <v>-7.3726000000000003</v>
      </c>
      <c r="FB57" s="173">
        <v>13.0853</v>
      </c>
      <c r="FC57" s="173">
        <v>21.265699999999999</v>
      </c>
      <c r="FD57" s="173">
        <v>0</v>
      </c>
      <c r="FE57" s="173">
        <v>3.9733000000000001</v>
      </c>
      <c r="FF57" s="173">
        <v>0</v>
      </c>
      <c r="FG57" s="173">
        <v>3.8786</v>
      </c>
      <c r="FH57" s="173">
        <v>52.52</v>
      </c>
      <c r="FI57" s="173">
        <v>58.58</v>
      </c>
      <c r="FJ57" s="173">
        <v>65.650000000000006</v>
      </c>
      <c r="FK57" s="173">
        <v>11.387</v>
      </c>
      <c r="FL57" s="173">
        <v>12.3918</v>
      </c>
      <c r="FM57" s="173">
        <v>32.319099999999999</v>
      </c>
      <c r="FN57" s="173">
        <v>27.9101</v>
      </c>
      <c r="FO57" s="173">
        <v>27.836400000000001</v>
      </c>
      <c r="FP57" s="173">
        <v>32.219900000000003</v>
      </c>
      <c r="FQ57" s="173">
        <v>41.333300000000001</v>
      </c>
      <c r="FR57" s="173">
        <v>19.2837</v>
      </c>
      <c r="FS57" s="173">
        <v>-10.09</v>
      </c>
      <c r="FT57" s="173">
        <v>-0.60560000000000003</v>
      </c>
      <c r="FU57" s="173">
        <v>0.31609999999999999</v>
      </c>
      <c r="FV57" s="173">
        <v>1.7</v>
      </c>
      <c r="FW57" s="173">
        <v>3.45</v>
      </c>
      <c r="FX57" s="173">
        <v>-9.2434999999999992</v>
      </c>
      <c r="FY57" s="173">
        <v>2.8165</v>
      </c>
      <c r="FZ57" s="173">
        <v>7.3920000000000003</v>
      </c>
      <c r="GA57" s="173">
        <v>1.1830000000000001</v>
      </c>
      <c r="GB57" s="173">
        <v>2.5972</v>
      </c>
      <c r="GC57" s="173">
        <v>22.92</v>
      </c>
      <c r="GD57" s="173">
        <v>-36.6464</v>
      </c>
      <c r="GE57" s="173">
        <v>-26.324999999999999</v>
      </c>
      <c r="GF57" s="173">
        <v>-1.1000000000000001</v>
      </c>
      <c r="GG57" s="173">
        <v>33.383099999999999</v>
      </c>
      <c r="GH57" s="173">
        <v>0</v>
      </c>
      <c r="GI57" s="173">
        <v>29.4575</v>
      </c>
      <c r="GJ57" s="173">
        <v>-2.9914999999999998</v>
      </c>
      <c r="GK57" s="173">
        <v>-3.0714999999999999</v>
      </c>
      <c r="GL57" s="173">
        <v>3.6760999999999999</v>
      </c>
      <c r="GM57" s="173">
        <v>7.9500000000000001E-2</v>
      </c>
      <c r="GN57" s="173">
        <v>0</v>
      </c>
      <c r="GO57" s="173">
        <v>-10.7193</v>
      </c>
      <c r="GP57" s="173">
        <v>-21.113499999999998</v>
      </c>
      <c r="GQ57" s="173">
        <v>8.5123999999999995</v>
      </c>
      <c r="GR57" s="173">
        <v>-17.2088</v>
      </c>
      <c r="GS57" s="173">
        <v>6.7717999999999998</v>
      </c>
      <c r="GT57" s="173">
        <v>6.8864000000000001</v>
      </c>
      <c r="GU57" s="173">
        <v>181.9178</v>
      </c>
      <c r="GV57" s="173">
        <v>0.99539999999999995</v>
      </c>
      <c r="GW57" s="173">
        <v>-5.1151</v>
      </c>
      <c r="GX57" s="173">
        <v>10.535500000000001</v>
      </c>
      <c r="GY57" s="173">
        <v>3.9357000000000002</v>
      </c>
      <c r="GZ57" s="173">
        <v>10.336600000000001</v>
      </c>
      <c r="HA57" s="173">
        <v>10.6098</v>
      </c>
      <c r="HB57" s="173">
        <v>3.5766</v>
      </c>
      <c r="HC57" s="173">
        <v>22.5076</v>
      </c>
      <c r="HD57" s="173">
        <v>23.365100000000002</v>
      </c>
      <c r="HE57" s="173">
        <v>0</v>
      </c>
      <c r="HF57" s="173">
        <v>0</v>
      </c>
      <c r="HG57" s="173">
        <v>0</v>
      </c>
      <c r="HH57" s="173">
        <v>54.344000000000001</v>
      </c>
      <c r="HI57" s="173">
        <v>89.795599999999993</v>
      </c>
      <c r="HJ57" s="173">
        <v>-6.2941000000000003</v>
      </c>
      <c r="HK57" s="173">
        <v>44.5627</v>
      </c>
      <c r="HL57" s="173">
        <v>10.981999999999999</v>
      </c>
      <c r="HM57" s="173">
        <v>20.123899999999999</v>
      </c>
      <c r="HN57" s="173">
        <v>0</v>
      </c>
      <c r="HO57" s="173">
        <v>0</v>
      </c>
      <c r="HP57" s="173">
        <v>32.1783</v>
      </c>
      <c r="HQ57" s="173">
        <v>30.094799999999999</v>
      </c>
      <c r="HR57" s="173">
        <v>-17.395700000000001</v>
      </c>
      <c r="HS57" s="173">
        <v>-16.7256</v>
      </c>
      <c r="HT57" s="173">
        <v>-2.5779000000000001</v>
      </c>
      <c r="HU57" s="173">
        <v>-2.7058</v>
      </c>
      <c r="HV57" s="173">
        <v>23.11</v>
      </c>
      <c r="HW57" s="173">
        <v>23.19</v>
      </c>
      <c r="HX57" s="173">
        <v>-19.399999999999999</v>
      </c>
      <c r="HY57" s="173">
        <v>-19.7</v>
      </c>
      <c r="HZ57" s="173">
        <v>0.49349999999999999</v>
      </c>
      <c r="IA57" s="173">
        <v>14.88</v>
      </c>
      <c r="IB57" s="173">
        <v>51.338099999999997</v>
      </c>
      <c r="IC57" s="173">
        <v>33.863399999999999</v>
      </c>
      <c r="ID57" s="173">
        <v>34.059899999999999</v>
      </c>
      <c r="IE57" s="173">
        <v>-8.4</v>
      </c>
      <c r="IF57" s="173">
        <v>-20.399999999999999</v>
      </c>
      <c r="IG57" s="173">
        <v>13.1</v>
      </c>
      <c r="IH57" s="173">
        <v>12.6</v>
      </c>
      <c r="II57" s="173">
        <v>-17.849399999999999</v>
      </c>
      <c r="IJ57" s="173">
        <v>-17.837800000000001</v>
      </c>
      <c r="IK57" s="173">
        <v>-120.50660000000001</v>
      </c>
      <c r="IL57" s="173">
        <v>57.337499999999999</v>
      </c>
      <c r="IM57" s="173">
        <v>-215.11420000000001</v>
      </c>
      <c r="IN57" s="173">
        <v>0</v>
      </c>
      <c r="IO57" s="173">
        <v>-19.299199999999999</v>
      </c>
      <c r="IP57" s="173">
        <v>115.9311</v>
      </c>
      <c r="IQ57" s="173">
        <v>125.1778</v>
      </c>
      <c r="IR57" s="173">
        <v>122.8053</v>
      </c>
      <c r="IS57" s="173">
        <v>117.7334</v>
      </c>
      <c r="IT57" s="173">
        <v>51.03</v>
      </c>
      <c r="IU57" s="173">
        <v>10.8691</v>
      </c>
      <c r="IV57" s="173">
        <v>10.587899999999999</v>
      </c>
      <c r="IW57" s="173">
        <v>25.285699999999999</v>
      </c>
      <c r="IX57" s="173">
        <v>246.48269999999999</v>
      </c>
      <c r="IY57" s="173">
        <v>-161.24879999999999</v>
      </c>
      <c r="IZ57" s="173">
        <v>93.5565</v>
      </c>
      <c r="JA57" s="173">
        <v>-23.625699999999998</v>
      </c>
      <c r="JB57" s="173">
        <v>-1.1707000000000001</v>
      </c>
      <c r="JC57" s="173">
        <v>8.1460000000000008</v>
      </c>
      <c r="JD57" s="173">
        <v>-0.8</v>
      </c>
      <c r="JE57" s="173">
        <v>-2.15</v>
      </c>
      <c r="JF57" s="173">
        <v>-2.1560000000000001</v>
      </c>
      <c r="JG57" s="173">
        <v>4.16</v>
      </c>
      <c r="JH57" s="173">
        <v>5.52</v>
      </c>
      <c r="JI57" s="173">
        <v>-0.2009</v>
      </c>
      <c r="JJ57" s="173">
        <v>-4.0115999999999996</v>
      </c>
      <c r="JK57" s="173">
        <v>7.6493000000000002</v>
      </c>
      <c r="JL57" s="173">
        <v>1.4663999999999999</v>
      </c>
      <c r="JM57" s="173">
        <v>5.4</v>
      </c>
      <c r="JN57" s="173">
        <v>2.927</v>
      </c>
      <c r="JO57" s="173">
        <v>2.855</v>
      </c>
      <c r="JP57" s="173">
        <v>0.76100000000000001</v>
      </c>
      <c r="JQ57" s="173">
        <v>0.85960000000000003</v>
      </c>
      <c r="JR57" s="173">
        <v>5.2328000000000001</v>
      </c>
      <c r="JS57" s="173">
        <v>4.7172999999999998</v>
      </c>
      <c r="JT57" s="173">
        <v>4.4215</v>
      </c>
      <c r="JU57" s="173">
        <v>0</v>
      </c>
      <c r="JV57" s="173">
        <v>21.3</v>
      </c>
      <c r="JW57" s="173">
        <v>11.3329</v>
      </c>
      <c r="JX57" s="173">
        <v>1.52</v>
      </c>
      <c r="JY57" s="173">
        <v>0</v>
      </c>
      <c r="JZ57" s="173">
        <v>0</v>
      </c>
      <c r="KA57" s="173">
        <v>0.64229999999999998</v>
      </c>
      <c r="KB57" s="173">
        <v>-21.178899999999999</v>
      </c>
      <c r="KC57" s="173">
        <v>4.1688000000000001</v>
      </c>
      <c r="KD57" s="173">
        <v>4.8875000000000002</v>
      </c>
      <c r="KE57" s="173">
        <v>-22.892600000000002</v>
      </c>
      <c r="KF57" s="173">
        <v>0</v>
      </c>
      <c r="KG57" s="173">
        <v>0</v>
      </c>
      <c r="KH57" s="173">
        <v>-3.1</v>
      </c>
      <c r="KI57" s="173">
        <v>32.011699999999998</v>
      </c>
      <c r="KJ57" s="173">
        <v>-39.273800000000001</v>
      </c>
    </row>
    <row r="58" spans="1:296" x14ac:dyDescent="0.25">
      <c r="A58" s="235" t="s">
        <v>907</v>
      </c>
      <c r="B58" s="235"/>
      <c r="C58" s="173">
        <v>0</v>
      </c>
      <c r="D58" s="173">
        <v>0</v>
      </c>
      <c r="E58" s="173">
        <v>0</v>
      </c>
      <c r="F58" s="173">
        <v>-14.875999999999999</v>
      </c>
      <c r="G58" s="173">
        <v>2.9121000000000001</v>
      </c>
      <c r="H58" s="173">
        <v>6.2819000000000003</v>
      </c>
      <c r="I58" s="173">
        <v>0</v>
      </c>
      <c r="J58" s="173">
        <v>9.7913999999999994</v>
      </c>
      <c r="K58" s="173">
        <v>0</v>
      </c>
      <c r="L58" s="173">
        <v>10.8256</v>
      </c>
      <c r="M58" s="173">
        <v>3.9039000000000001</v>
      </c>
      <c r="N58" s="173">
        <v>3.5055000000000001</v>
      </c>
      <c r="O58" s="173">
        <v>-22.2</v>
      </c>
      <c r="P58" s="173">
        <v>-37.4</v>
      </c>
      <c r="Q58" s="173">
        <v>-2.2000000000000002</v>
      </c>
      <c r="R58" s="173">
        <v>0.82799999999999996</v>
      </c>
      <c r="S58" s="173">
        <v>-26.4</v>
      </c>
      <c r="T58" s="173">
        <v>2.573</v>
      </c>
      <c r="U58" s="173">
        <v>-10.3437</v>
      </c>
      <c r="V58" s="173">
        <v>2.5323000000000002</v>
      </c>
      <c r="W58" s="173">
        <v>2.3917000000000002</v>
      </c>
      <c r="X58" s="173">
        <v>4.3762999999999996</v>
      </c>
      <c r="Y58" s="173">
        <v>0.20519999999999999</v>
      </c>
      <c r="Z58" s="173">
        <v>-1.2827</v>
      </c>
      <c r="AA58" s="173">
        <v>0.90369999999999995</v>
      </c>
      <c r="AB58" s="173">
        <v>0</v>
      </c>
      <c r="AC58" s="173">
        <v>-1.5003</v>
      </c>
      <c r="AD58" s="173">
        <v>-0.84199999999999997</v>
      </c>
      <c r="AE58" s="173">
        <v>-0.82599999999999996</v>
      </c>
      <c r="AF58" s="173">
        <v>2.5030000000000001</v>
      </c>
      <c r="AG58" s="173">
        <v>-11.1</v>
      </c>
      <c r="AH58" s="173">
        <v>-15.4</v>
      </c>
      <c r="AI58" s="173">
        <v>-0.33700000000000002</v>
      </c>
      <c r="AJ58" s="173">
        <v>0.215</v>
      </c>
      <c r="AK58" s="173">
        <v>0</v>
      </c>
      <c r="AL58" s="173">
        <v>-13.49</v>
      </c>
      <c r="AM58" s="173">
        <v>-10</v>
      </c>
      <c r="AN58" s="173">
        <v>-14.84</v>
      </c>
      <c r="AO58" s="173">
        <v>-14.87</v>
      </c>
      <c r="AP58" s="173">
        <v>4.5114999999999998</v>
      </c>
      <c r="AQ58" s="173">
        <v>2.7496</v>
      </c>
      <c r="AR58" s="173">
        <v>13.8401</v>
      </c>
      <c r="AS58" s="173">
        <v>16.084700000000002</v>
      </c>
      <c r="AT58" s="173">
        <v>-21.2075</v>
      </c>
      <c r="AU58" s="173">
        <v>-14.6693</v>
      </c>
      <c r="AV58" s="173">
        <v>-14.295299999999999</v>
      </c>
      <c r="AW58" s="173">
        <v>-2.4588000000000001</v>
      </c>
      <c r="AX58" s="173">
        <v>-2.4613</v>
      </c>
      <c r="AY58" s="173">
        <v>-21.584399999999999</v>
      </c>
      <c r="AZ58" s="173">
        <v>-19.244399999999999</v>
      </c>
      <c r="BA58" s="173">
        <v>13.1876</v>
      </c>
      <c r="BB58" s="173">
        <v>13.8605</v>
      </c>
      <c r="BC58" s="173">
        <v>-20.790099999999999</v>
      </c>
      <c r="BD58" s="173">
        <v>-4.6984000000000004</v>
      </c>
      <c r="BE58" s="173">
        <v>-5.3</v>
      </c>
      <c r="BF58" s="173">
        <v>-5.3</v>
      </c>
      <c r="BG58" s="173">
        <v>-27.645</v>
      </c>
      <c r="BH58" s="173">
        <v>-27.683900000000001</v>
      </c>
      <c r="BI58" s="173">
        <v>-4.2447999999999997</v>
      </c>
      <c r="BJ58" s="173">
        <v>0</v>
      </c>
      <c r="BK58" s="173">
        <v>-7.6254999999999997</v>
      </c>
      <c r="BL58" s="173">
        <v>2.9089</v>
      </c>
      <c r="BM58" s="173">
        <v>0</v>
      </c>
      <c r="BN58" s="173">
        <v>0.69750000000000001</v>
      </c>
      <c r="BO58" s="173">
        <v>-137.9436</v>
      </c>
      <c r="BP58" s="173">
        <v>54.506</v>
      </c>
      <c r="BQ58" s="173">
        <v>54.475499999999997</v>
      </c>
      <c r="BR58" s="173">
        <v>-103.6652</v>
      </c>
      <c r="BS58" s="173">
        <v>-171.05510000000001</v>
      </c>
      <c r="BT58" s="173">
        <v>0</v>
      </c>
      <c r="BU58" s="173">
        <v>0</v>
      </c>
      <c r="BV58" s="173">
        <v>0</v>
      </c>
      <c r="BW58" s="173">
        <v>7.5545</v>
      </c>
      <c r="BX58" s="173">
        <v>6.64</v>
      </c>
      <c r="BY58" s="173">
        <v>6.59</v>
      </c>
      <c r="BZ58" s="173">
        <v>-13.93</v>
      </c>
      <c r="CA58" s="173">
        <v>-0.82</v>
      </c>
      <c r="CB58" s="173">
        <v>-22.634599999999999</v>
      </c>
      <c r="CC58" s="173">
        <v>-22.366599999999998</v>
      </c>
      <c r="CD58" s="173">
        <v>10.895099999999999</v>
      </c>
      <c r="CE58" s="173">
        <v>9.3718000000000004</v>
      </c>
      <c r="CF58" s="173">
        <v>-10.287599999999999</v>
      </c>
      <c r="CG58" s="173">
        <v>-9.6458999999999993</v>
      </c>
      <c r="CH58" s="173">
        <v>-9.5541999999999998</v>
      </c>
      <c r="CI58" s="173">
        <v>-6.7110000000000003</v>
      </c>
      <c r="CJ58" s="173">
        <v>0</v>
      </c>
      <c r="CK58" s="173">
        <v>0</v>
      </c>
      <c r="CL58" s="173">
        <v>0</v>
      </c>
      <c r="CM58" s="173">
        <v>-22.4</v>
      </c>
      <c r="CN58" s="173">
        <v>-21.7</v>
      </c>
      <c r="CO58" s="173">
        <v>-6.3</v>
      </c>
      <c r="CP58" s="173">
        <v>10.735099999999999</v>
      </c>
      <c r="CQ58" s="173">
        <v>10.687799999999999</v>
      </c>
      <c r="CR58" s="173">
        <v>9.5252999999999997</v>
      </c>
      <c r="CS58" s="173">
        <v>39.7074</v>
      </c>
      <c r="CT58" s="173">
        <v>40.403100000000002</v>
      </c>
      <c r="CU58" s="173">
        <v>-28.8629</v>
      </c>
      <c r="CV58" s="173">
        <v>-65.598100000000002</v>
      </c>
      <c r="CW58" s="173">
        <v>-22.5334</v>
      </c>
      <c r="CX58" s="173">
        <v>2.0087999999999999</v>
      </c>
      <c r="CY58" s="173">
        <v>22.24</v>
      </c>
      <c r="CZ58" s="173">
        <v>8.5399999999999991</v>
      </c>
      <c r="DA58" s="173">
        <v>5.7861000000000002</v>
      </c>
      <c r="DB58" s="173">
        <v>5.0811999999999999</v>
      </c>
      <c r="DC58" s="173">
        <v>-17.911100000000001</v>
      </c>
      <c r="DD58" s="173">
        <v>0</v>
      </c>
      <c r="DE58" s="173">
        <v>0</v>
      </c>
      <c r="DF58" s="173">
        <v>0</v>
      </c>
      <c r="DG58" s="173">
        <v>11.985300000000001</v>
      </c>
      <c r="DH58" s="173">
        <v>0</v>
      </c>
      <c r="DI58" s="173">
        <v>0</v>
      </c>
      <c r="DJ58" s="173">
        <v>-52.5</v>
      </c>
      <c r="DK58" s="173">
        <v>-52.4</v>
      </c>
      <c r="DL58" s="173">
        <v>-0.97170000000000001</v>
      </c>
      <c r="DM58" s="173">
        <v>0</v>
      </c>
      <c r="DN58" s="173">
        <v>5.6826999999999996</v>
      </c>
      <c r="DO58" s="173">
        <v>3.9022999999999999</v>
      </c>
      <c r="DP58" s="173">
        <v>-1.83</v>
      </c>
      <c r="DQ58" s="173">
        <v>-5.51</v>
      </c>
      <c r="DR58" s="173">
        <v>9.0984999999999996</v>
      </c>
      <c r="DS58" s="173">
        <v>-34.1419</v>
      </c>
      <c r="DT58" s="173">
        <v>-14.71</v>
      </c>
      <c r="DU58" s="173">
        <v>-14.71</v>
      </c>
      <c r="DV58" s="173">
        <v>16.88</v>
      </c>
      <c r="DW58" s="173">
        <v>-41.13</v>
      </c>
      <c r="DX58" s="173">
        <v>-35.4</v>
      </c>
      <c r="DY58" s="173">
        <v>-17.418199999999999</v>
      </c>
      <c r="DZ58" s="173">
        <v>-43.892099999999999</v>
      </c>
      <c r="EA58" s="173">
        <v>-41.636400000000002</v>
      </c>
      <c r="EB58" s="173">
        <v>9.6305999999999994</v>
      </c>
      <c r="EC58" s="173">
        <v>-22.971900000000002</v>
      </c>
      <c r="ED58" s="173">
        <v>-28.851400000000002</v>
      </c>
      <c r="EE58" s="173">
        <v>-28.6282</v>
      </c>
      <c r="EF58" s="173">
        <v>-23.769200000000001</v>
      </c>
      <c r="EG58" s="173">
        <v>-37.502899999999997</v>
      </c>
      <c r="EH58" s="173">
        <v>-17.106999999999999</v>
      </c>
      <c r="EI58" s="173">
        <v>-86.224900000000005</v>
      </c>
      <c r="EJ58" s="173">
        <v>-84.847399999999993</v>
      </c>
      <c r="EK58" s="173">
        <v>0</v>
      </c>
      <c r="EL58" s="173">
        <v>-16.6876</v>
      </c>
      <c r="EM58" s="173">
        <v>-15.8912</v>
      </c>
      <c r="EN58" s="173">
        <v>0</v>
      </c>
      <c r="EO58" s="173">
        <v>-16.9618</v>
      </c>
      <c r="EP58" s="173">
        <v>-16.6768</v>
      </c>
      <c r="EQ58" s="173">
        <v>-37.892000000000003</v>
      </c>
      <c r="ER58" s="173">
        <v>-33.398099999999999</v>
      </c>
      <c r="ES58" s="173">
        <v>-33.089300000000001</v>
      </c>
      <c r="ET58" s="173">
        <v>3.8881999999999999</v>
      </c>
      <c r="EU58" s="173">
        <v>0</v>
      </c>
      <c r="EV58" s="173">
        <v>-16.32</v>
      </c>
      <c r="EW58" s="173">
        <v>-6.6</v>
      </c>
      <c r="EX58" s="173">
        <v>3.0956999999999999</v>
      </c>
      <c r="EY58" s="173">
        <v>-30.4102</v>
      </c>
      <c r="EZ58" s="173">
        <v>-11.858499999999999</v>
      </c>
      <c r="FA58" s="173">
        <v>-12.164300000000001</v>
      </c>
      <c r="FB58" s="173">
        <v>2.2526000000000002</v>
      </c>
      <c r="FC58" s="173">
        <v>3.8740000000000001</v>
      </c>
      <c r="FD58" s="173">
        <v>-19.166</v>
      </c>
      <c r="FE58" s="173">
        <v>2.7321</v>
      </c>
      <c r="FF58" s="173">
        <v>0</v>
      </c>
      <c r="FG58" s="173">
        <v>2.4653</v>
      </c>
      <c r="FH58" s="173">
        <v>2.7094999999999998</v>
      </c>
      <c r="FI58" s="173">
        <v>2.7519</v>
      </c>
      <c r="FJ58" s="173">
        <v>0</v>
      </c>
      <c r="FK58" s="173">
        <v>-3.5165999999999999</v>
      </c>
      <c r="FL58" s="173">
        <v>-3.1817000000000002</v>
      </c>
      <c r="FM58" s="173">
        <v>7.8704000000000001</v>
      </c>
      <c r="FN58" s="173">
        <v>8.9461999999999993</v>
      </c>
      <c r="FO58" s="173">
        <v>8.8826999999999998</v>
      </c>
      <c r="FP58" s="173">
        <v>15.770099999999999</v>
      </c>
      <c r="FQ58" s="173">
        <v>27.156199999999998</v>
      </c>
      <c r="FR58" s="173">
        <v>9.5180000000000007</v>
      </c>
      <c r="FS58" s="173">
        <v>-16.21</v>
      </c>
      <c r="FT58" s="173">
        <v>-2.7223999999999999</v>
      </c>
      <c r="FU58" s="173">
        <v>0.13020000000000001</v>
      </c>
      <c r="FV58" s="173">
        <v>0.17</v>
      </c>
      <c r="FW58" s="173">
        <v>-1.32</v>
      </c>
      <c r="FX58" s="173">
        <v>-19.083200000000001</v>
      </c>
      <c r="FY58" s="173">
        <v>0</v>
      </c>
      <c r="FZ58" s="173">
        <v>6.407</v>
      </c>
      <c r="GA58" s="173">
        <v>0.38800000000000001</v>
      </c>
      <c r="GB58" s="173">
        <v>0</v>
      </c>
      <c r="GC58" s="173">
        <v>18.28</v>
      </c>
      <c r="GD58" s="173">
        <v>-45.835500000000003</v>
      </c>
      <c r="GE58" s="173">
        <v>-35.300699999999999</v>
      </c>
      <c r="GF58" s="173">
        <v>-3.12</v>
      </c>
      <c r="GG58" s="173">
        <v>26.6599</v>
      </c>
      <c r="GH58" s="173">
        <v>0</v>
      </c>
      <c r="GI58" s="173">
        <v>17.126000000000001</v>
      </c>
      <c r="GJ58" s="173">
        <v>-11.252000000000001</v>
      </c>
      <c r="GK58" s="173">
        <v>-11.806800000000001</v>
      </c>
      <c r="GL58" s="173">
        <v>1.5170999999999999</v>
      </c>
      <c r="GM58" s="173">
        <v>3.6799999999999999E-2</v>
      </c>
      <c r="GN58" s="173">
        <v>0</v>
      </c>
      <c r="GO58" s="173">
        <v>-13.7605</v>
      </c>
      <c r="GP58" s="173">
        <v>-47.4559</v>
      </c>
      <c r="GQ58" s="173">
        <v>4.4031000000000002</v>
      </c>
      <c r="GR58" s="173">
        <v>-23.650300000000001</v>
      </c>
      <c r="GS58" s="173">
        <v>3.5346000000000002</v>
      </c>
      <c r="GT58" s="173">
        <v>3.198</v>
      </c>
      <c r="GU58" s="173">
        <v>142.16499999999999</v>
      </c>
      <c r="GV58" s="173">
        <v>-5.3026</v>
      </c>
      <c r="GW58" s="173">
        <v>-10.950100000000001</v>
      </c>
      <c r="GX58" s="173">
        <v>-12.6882</v>
      </c>
      <c r="GY58" s="173">
        <v>1.04</v>
      </c>
      <c r="GZ58" s="173">
        <v>5.9043999999999999</v>
      </c>
      <c r="HA58" s="173">
        <v>5.8784000000000001</v>
      </c>
      <c r="HB58" s="173">
        <v>0.41020000000000001</v>
      </c>
      <c r="HC58" s="173">
        <v>-24.8535</v>
      </c>
      <c r="HD58" s="173">
        <v>-24.497699999999998</v>
      </c>
      <c r="HE58" s="173">
        <v>0</v>
      </c>
      <c r="HF58" s="173">
        <v>0</v>
      </c>
      <c r="HG58" s="173">
        <v>-47.609299999999998</v>
      </c>
      <c r="HH58" s="173">
        <v>15.0662</v>
      </c>
      <c r="HI58" s="173">
        <v>57.632199999999997</v>
      </c>
      <c r="HJ58" s="173">
        <v>-36.679900000000004</v>
      </c>
      <c r="HK58" s="173">
        <v>-29.3917</v>
      </c>
      <c r="HL58" s="173">
        <v>0</v>
      </c>
      <c r="HM58" s="173">
        <v>0</v>
      </c>
      <c r="HN58" s="173">
        <v>-16.8399</v>
      </c>
      <c r="HO58" s="173">
        <v>-18.403500000000001</v>
      </c>
      <c r="HP58" s="173">
        <v>-16.508500000000002</v>
      </c>
      <c r="HQ58" s="173">
        <v>-19.331299999999999</v>
      </c>
      <c r="HR58" s="173">
        <v>-29.079899999999999</v>
      </c>
      <c r="HS58" s="173">
        <v>-28.096599999999999</v>
      </c>
      <c r="HT58" s="173">
        <v>-28.198699999999999</v>
      </c>
      <c r="HU58" s="173">
        <v>-27.933599999999998</v>
      </c>
      <c r="HV58" s="173">
        <v>-0.19</v>
      </c>
      <c r="HW58" s="173">
        <v>0.19</v>
      </c>
      <c r="HX58" s="173">
        <v>-30.4</v>
      </c>
      <c r="HY58" s="173">
        <v>-30.5</v>
      </c>
      <c r="HZ58" s="173">
        <v>-0.12180000000000001</v>
      </c>
      <c r="IA58" s="173">
        <v>-12.64</v>
      </c>
      <c r="IB58" s="173">
        <v>18.506799999999998</v>
      </c>
      <c r="IC58" s="173">
        <v>13.942399999999999</v>
      </c>
      <c r="ID58" s="173">
        <v>13.801299999999999</v>
      </c>
      <c r="IE58" s="173">
        <v>-18.2</v>
      </c>
      <c r="IF58" s="173">
        <v>-37.5</v>
      </c>
      <c r="IG58" s="173">
        <v>1</v>
      </c>
      <c r="IH58" s="173">
        <v>0.5</v>
      </c>
      <c r="II58" s="173">
        <v>-18.566600000000001</v>
      </c>
      <c r="IJ58" s="173">
        <v>-18.627600000000001</v>
      </c>
      <c r="IK58" s="173">
        <v>-178.80549999999999</v>
      </c>
      <c r="IL58" s="173">
        <v>13.892300000000001</v>
      </c>
      <c r="IM58" s="173">
        <v>-288.14359999999999</v>
      </c>
      <c r="IN58" s="173">
        <v>-25.990100000000002</v>
      </c>
      <c r="IO58" s="173">
        <v>-27.786000000000001</v>
      </c>
      <c r="IP58" s="173">
        <v>47.640999999999998</v>
      </c>
      <c r="IQ58" s="173">
        <v>45.4739</v>
      </c>
      <c r="IR58" s="173">
        <v>0</v>
      </c>
      <c r="IS58" s="173">
        <v>45.576999999999998</v>
      </c>
      <c r="IT58" s="173">
        <v>-34.684100000000001</v>
      </c>
      <c r="IU58" s="173">
        <v>-1.7506999999999999</v>
      </c>
      <c r="IV58" s="173">
        <v>-2.3490000000000002</v>
      </c>
      <c r="IW58" s="173">
        <v>-10.5634</v>
      </c>
      <c r="IX58" s="173">
        <v>79.6357</v>
      </c>
      <c r="IY58" s="173">
        <v>-220.76159999999999</v>
      </c>
      <c r="IZ58" s="173">
        <v>28.5745</v>
      </c>
      <c r="JA58" s="173">
        <v>-84.040099999999995</v>
      </c>
      <c r="JB58" s="173">
        <v>-5.5774999999999997</v>
      </c>
      <c r="JC58" s="173">
        <v>-2.8490000000000002</v>
      </c>
      <c r="JD58" s="173">
        <v>-8.48</v>
      </c>
      <c r="JE58" s="173">
        <v>-2.5070000000000001</v>
      </c>
      <c r="JF58" s="173">
        <v>-2.5070000000000001</v>
      </c>
      <c r="JG58" s="173">
        <v>-4.32</v>
      </c>
      <c r="JH58" s="173">
        <v>-2.4</v>
      </c>
      <c r="JI58" s="173">
        <v>-4.7956000000000003</v>
      </c>
      <c r="JJ58" s="173">
        <v>-11.073499999999999</v>
      </c>
      <c r="JK58" s="173">
        <v>0.58750000000000002</v>
      </c>
      <c r="JL58" s="173">
        <v>-11.015499999999999</v>
      </c>
      <c r="JM58" s="173">
        <v>-2.2000000000000002</v>
      </c>
      <c r="JN58" s="173">
        <v>-2.843</v>
      </c>
      <c r="JO58" s="173">
        <v>-2.0259999999999998</v>
      </c>
      <c r="JP58" s="173">
        <v>0</v>
      </c>
      <c r="JQ58" s="173">
        <v>0</v>
      </c>
      <c r="JR58" s="173">
        <v>2.0809000000000002</v>
      </c>
      <c r="JS58" s="173">
        <v>1.7958000000000001</v>
      </c>
      <c r="JT58" s="173">
        <v>2.0684</v>
      </c>
      <c r="JU58" s="173">
        <v>0</v>
      </c>
      <c r="JV58" s="173">
        <v>4.4000000000000004</v>
      </c>
      <c r="JW58" s="173">
        <v>7.2344999999999997</v>
      </c>
      <c r="JX58" s="173">
        <v>-0.15</v>
      </c>
      <c r="JY58" s="173">
        <v>0</v>
      </c>
      <c r="JZ58" s="173">
        <v>-15.5922</v>
      </c>
      <c r="KA58" s="173">
        <v>-8.8571000000000009</v>
      </c>
      <c r="KB58" s="173">
        <v>-32.242899999999999</v>
      </c>
      <c r="KC58" s="173">
        <v>-13.437799999999999</v>
      </c>
      <c r="KD58" s="173">
        <v>-4.6105999999999998</v>
      </c>
      <c r="KE58" s="173">
        <v>-36.702199999999998</v>
      </c>
      <c r="KF58" s="173">
        <v>-4.6380999999999997</v>
      </c>
      <c r="KG58" s="173">
        <v>-15</v>
      </c>
      <c r="KH58" s="173">
        <v>-14.7</v>
      </c>
      <c r="KI58" s="173">
        <v>-48.396299999999997</v>
      </c>
      <c r="KJ58" s="173">
        <v>-142.4693</v>
      </c>
    </row>
    <row r="59" spans="1:296" x14ac:dyDescent="0.25">
      <c r="A59" s="235" t="s">
        <v>908</v>
      </c>
      <c r="B59" s="235"/>
      <c r="C59" s="173">
        <v>0</v>
      </c>
      <c r="D59" s="173">
        <v>0</v>
      </c>
      <c r="E59" s="173">
        <v>5.7629823529411759</v>
      </c>
      <c r="F59" s="173">
        <v>-12.128852173913044</v>
      </c>
      <c r="G59" s="173">
        <v>5.3115958333333335</v>
      </c>
      <c r="H59" s="173">
        <v>9.7455520833333331</v>
      </c>
      <c r="I59" s="173">
        <v>0</v>
      </c>
      <c r="J59" s="173">
        <v>16.804131250000001</v>
      </c>
      <c r="K59" s="173">
        <v>0</v>
      </c>
      <c r="L59" s="173">
        <v>21.418324999999999</v>
      </c>
      <c r="M59" s="173">
        <v>9.108264583333332</v>
      </c>
      <c r="N59" s="173">
        <v>8.8471062499999995</v>
      </c>
      <c r="O59" s="173">
        <v>-17.297499999999999</v>
      </c>
      <c r="P59" s="173">
        <v>-29.432432432432432</v>
      </c>
      <c r="Q59" s="173">
        <v>6.416666666666667</v>
      </c>
      <c r="R59" s="173">
        <v>4.0709999999999997</v>
      </c>
      <c r="S59" s="173">
        <v>-20.365714285714287</v>
      </c>
      <c r="T59" s="173">
        <v>3.4556979166666668</v>
      </c>
      <c r="U59" s="173">
        <v>2.6065895833333332</v>
      </c>
      <c r="V59" s="173">
        <v>4.9548645833333333</v>
      </c>
      <c r="W59" s="173">
        <v>4.8294604166666675</v>
      </c>
      <c r="X59" s="173">
        <v>8.5985895833333323</v>
      </c>
      <c r="Y59" s="173">
        <v>1.827725</v>
      </c>
      <c r="Z59" s="173">
        <v>-0.22926458333333333</v>
      </c>
      <c r="AA59" s="173">
        <v>2.0833333333333335</v>
      </c>
      <c r="AB59" s="173">
        <v>0</v>
      </c>
      <c r="AC59" s="173">
        <v>-1.0725291666666668</v>
      </c>
      <c r="AD59" s="173">
        <v>-0.104</v>
      </c>
      <c r="AE59" s="173">
        <v>-8.4416666666666668E-2</v>
      </c>
      <c r="AF59" s="173">
        <v>3.1700833333333338</v>
      </c>
      <c r="AG59" s="173">
        <v>-3.7462499999999999</v>
      </c>
      <c r="AH59" s="173">
        <v>-2.9822222222222221</v>
      </c>
      <c r="AI59" s="173">
        <v>0.26387500000000003</v>
      </c>
      <c r="AJ59" s="173">
        <v>0.2538125</v>
      </c>
      <c r="AK59" s="173">
        <v>0</v>
      </c>
      <c r="AL59" s="173">
        <v>-9.5712499999999991</v>
      </c>
      <c r="AM59" s="173">
        <v>-10</v>
      </c>
      <c r="AN59" s="173">
        <v>-13.034791666666667</v>
      </c>
      <c r="AO59" s="173">
        <v>-13.070625</v>
      </c>
      <c r="AP59" s="173">
        <v>7.8816708333333336</v>
      </c>
      <c r="AQ59" s="173">
        <v>3.3709791666666669</v>
      </c>
      <c r="AR59" s="173">
        <v>20.807881250000001</v>
      </c>
      <c r="AS59" s="173">
        <v>23.554685416666665</v>
      </c>
      <c r="AT59" s="173">
        <v>-15.6090625</v>
      </c>
      <c r="AU59" s="173">
        <v>-8.9165062499999994</v>
      </c>
      <c r="AV59" s="173">
        <v>-8.5645041666666657</v>
      </c>
      <c r="AW59" s="173">
        <v>7.3515125000000001</v>
      </c>
      <c r="AX59" s="173">
        <v>7.5216416666666674</v>
      </c>
      <c r="AY59" s="173">
        <v>-16.835504166666666</v>
      </c>
      <c r="AZ59" s="173">
        <v>-14.394125000000001</v>
      </c>
      <c r="BA59" s="173">
        <v>26.265629166666663</v>
      </c>
      <c r="BB59" s="173">
        <v>27.239587499999999</v>
      </c>
      <c r="BC59" s="173">
        <v>27.587914583333333</v>
      </c>
      <c r="BD59" s="173">
        <v>1.4309882352941177</v>
      </c>
      <c r="BE59" s="173">
        <v>-2.0580645161290323</v>
      </c>
      <c r="BF59" s="173">
        <v>-2.0387096774193547</v>
      </c>
      <c r="BG59" s="173">
        <v>-22.631752083333332</v>
      </c>
      <c r="BH59" s="173">
        <v>-22.551285416666666</v>
      </c>
      <c r="BI59" s="173">
        <v>-2.7706062500000002</v>
      </c>
      <c r="BJ59" s="173">
        <v>0</v>
      </c>
      <c r="BK59" s="173">
        <v>5.5227479166666669</v>
      </c>
      <c r="BL59" s="173">
        <v>7.6762833333333331</v>
      </c>
      <c r="BM59" s="173">
        <v>4.360555555555556</v>
      </c>
      <c r="BN59" s="173">
        <v>2.4894104166666668</v>
      </c>
      <c r="BO59" s="173">
        <v>-101.69273124999999</v>
      </c>
      <c r="BP59" s="173">
        <v>79.765822916666664</v>
      </c>
      <c r="BQ59" s="173">
        <v>79.795708333333323</v>
      </c>
      <c r="BR59" s="173">
        <v>-49.764652083333338</v>
      </c>
      <c r="BS59" s="173">
        <v>-102.91172916666666</v>
      </c>
      <c r="BT59" s="173">
        <v>0</v>
      </c>
      <c r="BU59" s="173">
        <v>0</v>
      </c>
      <c r="BV59" s="173">
        <v>0</v>
      </c>
      <c r="BW59" s="173">
        <v>25.724102272727272</v>
      </c>
      <c r="BX59" s="173">
        <v>10.630625</v>
      </c>
      <c r="BY59" s="173">
        <v>11.200833333333334</v>
      </c>
      <c r="BZ59" s="173">
        <v>-4.9012500000000001</v>
      </c>
      <c r="CA59" s="173">
        <v>8.0233333333333334</v>
      </c>
      <c r="CB59" s="173">
        <v>-14.613875</v>
      </c>
      <c r="CC59" s="173">
        <v>-14.482704166666668</v>
      </c>
      <c r="CD59" s="173">
        <v>21.5444</v>
      </c>
      <c r="CE59" s="173">
        <v>19.87194375</v>
      </c>
      <c r="CF59" s="173">
        <v>-6.4368791666666674</v>
      </c>
      <c r="CG59" s="173">
        <v>0.62369375000000005</v>
      </c>
      <c r="CH59" s="173">
        <v>0.51864166666666678</v>
      </c>
      <c r="CI59" s="173">
        <v>5.2065937499999997</v>
      </c>
      <c r="CJ59" s="173">
        <v>0</v>
      </c>
      <c r="CK59" s="173">
        <v>0</v>
      </c>
      <c r="CL59" s="173">
        <v>0</v>
      </c>
      <c r="CM59" s="173">
        <v>0.76875000000000004</v>
      </c>
      <c r="CN59" s="173">
        <v>-0.98541666666666672</v>
      </c>
      <c r="CO59" s="173">
        <v>-4.7437500000000004</v>
      </c>
      <c r="CP59" s="173">
        <v>32.08905</v>
      </c>
      <c r="CQ59" s="173">
        <v>32.057079166666668</v>
      </c>
      <c r="CR59" s="173">
        <v>30.185052083333332</v>
      </c>
      <c r="CS59" s="173">
        <v>54.546147916666669</v>
      </c>
      <c r="CT59" s="173">
        <v>55.010322916666667</v>
      </c>
      <c r="CU59" s="173">
        <v>-21.281189583333333</v>
      </c>
      <c r="CV59" s="173">
        <v>-48.316027083333339</v>
      </c>
      <c r="CW59" s="173">
        <v>-14.24225</v>
      </c>
      <c r="CX59" s="173">
        <v>3.0638166666666669</v>
      </c>
      <c r="CY59" s="173">
        <v>34.927291666666662</v>
      </c>
      <c r="CZ59" s="173">
        <v>14.261458333333334</v>
      </c>
      <c r="DA59" s="173">
        <v>10.25878125</v>
      </c>
      <c r="DB59" s="173">
        <v>9.1746020833333333</v>
      </c>
      <c r="DC59" s="173">
        <v>-13.302766666666665</v>
      </c>
      <c r="DD59" s="173">
        <v>0</v>
      </c>
      <c r="DE59" s="173">
        <v>0</v>
      </c>
      <c r="DF59" s="173">
        <v>0</v>
      </c>
      <c r="DG59" s="173">
        <v>26.092683333333333</v>
      </c>
      <c r="DH59" s="173">
        <v>0</v>
      </c>
      <c r="DI59" s="173">
        <v>0</v>
      </c>
      <c r="DJ59" s="173">
        <v>-41.111428571428576</v>
      </c>
      <c r="DK59" s="173">
        <v>-40.51081081081081</v>
      </c>
      <c r="DL59" s="173">
        <v>1.8785291666666668</v>
      </c>
      <c r="DM59" s="173">
        <v>14.033333333333331</v>
      </c>
      <c r="DN59" s="173">
        <v>15.536554166666667</v>
      </c>
      <c r="DO59" s="173">
        <v>18.688058333333334</v>
      </c>
      <c r="DP59" s="173">
        <v>8.9568750000000001</v>
      </c>
      <c r="DQ59" s="173">
        <v>-3.9560416666666667</v>
      </c>
      <c r="DR59" s="173">
        <v>14.901635416666668</v>
      </c>
      <c r="DS59" s="173">
        <v>-26.91699375</v>
      </c>
      <c r="DT59" s="173">
        <v>-11.470416666666667</v>
      </c>
      <c r="DU59" s="173">
        <v>-11.568333333333332</v>
      </c>
      <c r="DV59" s="173">
        <v>32.782499999999999</v>
      </c>
      <c r="DW59" s="173">
        <v>-6.0956250000000001</v>
      </c>
      <c r="DX59" s="173">
        <v>-27.568558333333332</v>
      </c>
      <c r="DY59" s="173">
        <v>-13.85473125</v>
      </c>
      <c r="DZ59" s="173">
        <v>-34.791239583333336</v>
      </c>
      <c r="EA59" s="173">
        <v>-33.547731249999998</v>
      </c>
      <c r="EB59" s="173">
        <v>32.76224523809524</v>
      </c>
      <c r="EC59" s="173">
        <v>-0.77432291666666675</v>
      </c>
      <c r="ED59" s="173">
        <v>-10.002679166666667</v>
      </c>
      <c r="EE59" s="173">
        <v>-9.5938270833333341</v>
      </c>
      <c r="EF59" s="173">
        <v>-17.176216666666669</v>
      </c>
      <c r="EG59" s="173">
        <v>-30.065300000000001</v>
      </c>
      <c r="EH59" s="173">
        <v>-14.378416666666665</v>
      </c>
      <c r="EI59" s="173">
        <v>-25.666618750000001</v>
      </c>
      <c r="EJ59" s="173">
        <v>-50.491310416666664</v>
      </c>
      <c r="EK59" s="173">
        <v>0</v>
      </c>
      <c r="EL59" s="173">
        <v>-11.845379166666667</v>
      </c>
      <c r="EM59" s="173">
        <v>-11.136154166666666</v>
      </c>
      <c r="EN59" s="173">
        <v>11.080854166666667</v>
      </c>
      <c r="EO59" s="173">
        <v>-4.2177125000000002</v>
      </c>
      <c r="EP59" s="173">
        <v>-4.5099729166666673</v>
      </c>
      <c r="EQ59" s="173">
        <v>-13.750833333333333</v>
      </c>
      <c r="ER59" s="173">
        <v>-25.491872916666665</v>
      </c>
      <c r="ES59" s="173">
        <v>-25.35909375</v>
      </c>
      <c r="ET59" s="173">
        <v>10.95215625</v>
      </c>
      <c r="EU59" s="173">
        <v>14.222727272727273</v>
      </c>
      <c r="EV59" s="173">
        <v>-8.6893750000000001</v>
      </c>
      <c r="EW59" s="173">
        <v>6.6666666666666666E-2</v>
      </c>
      <c r="EX59" s="173">
        <v>5.1427645833333333</v>
      </c>
      <c r="EY59" s="173">
        <v>-8.8948687500000005</v>
      </c>
      <c r="EZ59" s="173">
        <v>-10.288177083333332</v>
      </c>
      <c r="FA59" s="173">
        <v>-10.49153125</v>
      </c>
      <c r="FB59" s="173">
        <v>7.2385979166666665</v>
      </c>
      <c r="FC59" s="173">
        <v>14.8103125</v>
      </c>
      <c r="FD59" s="173">
        <v>-13.494358333333333</v>
      </c>
      <c r="FE59" s="173">
        <v>3.4837145833333332</v>
      </c>
      <c r="FF59" s="173">
        <v>0</v>
      </c>
      <c r="FG59" s="173">
        <v>3.2267395833333334</v>
      </c>
      <c r="FH59" s="173">
        <v>8.6583473684210528</v>
      </c>
      <c r="FI59" s="173">
        <v>9.6333473684210524</v>
      </c>
      <c r="FJ59" s="173">
        <v>8.7988421052631587</v>
      </c>
      <c r="FK59" s="173">
        <v>3.08049375</v>
      </c>
      <c r="FL59" s="173">
        <v>3.0142125000000002</v>
      </c>
      <c r="FM59" s="173">
        <v>17.963183333333333</v>
      </c>
      <c r="FN59" s="173">
        <v>16.810925000000001</v>
      </c>
      <c r="FO59" s="173">
        <v>16.704589583333334</v>
      </c>
      <c r="FP59" s="173">
        <v>22.493870833333332</v>
      </c>
      <c r="FQ59" s="173">
        <v>33.241781250000003</v>
      </c>
      <c r="FR59" s="173">
        <v>14.512047916666665</v>
      </c>
      <c r="FS59" s="173">
        <v>-12.919375</v>
      </c>
      <c r="FT59" s="173">
        <v>-1.6381708333333336</v>
      </c>
      <c r="FU59" s="173">
        <v>0.20428333333333334</v>
      </c>
      <c r="FV59" s="173">
        <v>0.95645833333333341</v>
      </c>
      <c r="FW59" s="173">
        <v>0.67791666666666672</v>
      </c>
      <c r="FX59" s="173">
        <v>-14.471516666666666</v>
      </c>
      <c r="FY59" s="173">
        <v>1.1693499999999999</v>
      </c>
      <c r="FZ59" s="173">
        <v>6.9737499999999999</v>
      </c>
      <c r="GA59" s="173">
        <v>0.91481250000000003</v>
      </c>
      <c r="GB59" s="173">
        <v>1.2116100000000001</v>
      </c>
      <c r="GC59" s="173">
        <v>20.982083333333332</v>
      </c>
      <c r="GD59" s="173">
        <v>-40.988374999999998</v>
      </c>
      <c r="GE59" s="173">
        <v>-30.986866666666668</v>
      </c>
      <c r="GF59" s="173">
        <v>-2.2808510638297874</v>
      </c>
      <c r="GG59" s="173">
        <v>30.029766666666664</v>
      </c>
      <c r="GH59" s="173">
        <v>0</v>
      </c>
      <c r="GI59" s="173">
        <v>22.804131250000001</v>
      </c>
      <c r="GJ59" s="173">
        <v>-7.1961541666666671</v>
      </c>
      <c r="GK59" s="173">
        <v>-7.6057874999999999</v>
      </c>
      <c r="GL59" s="173">
        <v>2.5348541666666664</v>
      </c>
      <c r="GM59" s="173">
        <v>5.3580000000000003E-2</v>
      </c>
      <c r="GN59" s="173">
        <v>0</v>
      </c>
      <c r="GO59" s="173">
        <v>-12.3070925</v>
      </c>
      <c r="GP59" s="173">
        <v>-33.387158333333332</v>
      </c>
      <c r="GQ59" s="173">
        <v>6.4182333333333341</v>
      </c>
      <c r="GR59" s="173">
        <v>-20.294606250000001</v>
      </c>
      <c r="GS59" s="173">
        <v>4.8397249999999996</v>
      </c>
      <c r="GT59" s="173">
        <v>4.6956125000000002</v>
      </c>
      <c r="GU59" s="173">
        <v>164.74060416666666</v>
      </c>
      <c r="GV59" s="173">
        <v>-2.1148895833333334</v>
      </c>
      <c r="GW59" s="173">
        <v>-8.1044666666666672</v>
      </c>
      <c r="GX59" s="173">
        <v>-2.1375625</v>
      </c>
      <c r="GY59" s="173">
        <v>2.5358812500000001</v>
      </c>
      <c r="GZ59" s="173">
        <v>7.9600791666666666</v>
      </c>
      <c r="HA59" s="173">
        <v>8.0627375000000008</v>
      </c>
      <c r="HB59" s="173">
        <v>2.1475244444444441</v>
      </c>
      <c r="HC59" s="173">
        <v>-3.7507916666666667</v>
      </c>
      <c r="HD59" s="173">
        <v>-2.5135708333333335</v>
      </c>
      <c r="HE59" s="173">
        <v>0</v>
      </c>
      <c r="HF59" s="173">
        <v>0</v>
      </c>
      <c r="HG59" s="173">
        <v>-20.24286875</v>
      </c>
      <c r="HH59" s="173">
        <v>31.846612499999999</v>
      </c>
      <c r="HI59" s="173">
        <v>75.162733333333335</v>
      </c>
      <c r="HJ59" s="173">
        <v>-18.832296969696969</v>
      </c>
      <c r="HK59" s="173">
        <v>24.034020512820511</v>
      </c>
      <c r="HL59" s="173">
        <v>3.5679333333333334</v>
      </c>
      <c r="HM59" s="173">
        <v>8.806794285714286</v>
      </c>
      <c r="HN59" s="173">
        <v>-3.0541615384615386</v>
      </c>
      <c r="HO59" s="173">
        <v>-5.7281307692307699</v>
      </c>
      <c r="HP59" s="173">
        <v>10.533091666666667</v>
      </c>
      <c r="HQ59" s="173">
        <v>9.6398384615384618</v>
      </c>
      <c r="HR59" s="173">
        <v>-23.017622916666667</v>
      </c>
      <c r="HS59" s="173">
        <v>-22.422983333333331</v>
      </c>
      <c r="HT59" s="173">
        <v>-15.763004166666667</v>
      </c>
      <c r="HU59" s="173">
        <v>-15.744972916666667</v>
      </c>
      <c r="HV59" s="173">
        <v>8.2797916666666662</v>
      </c>
      <c r="HW59" s="173">
        <v>8.5008333333333326</v>
      </c>
      <c r="HX59" s="173">
        <v>-22.283333333333335</v>
      </c>
      <c r="HY59" s="173">
        <v>-22.412500000000001</v>
      </c>
      <c r="HZ59" s="173">
        <v>9.1431250000000006E-2</v>
      </c>
      <c r="IA59" s="173">
        <v>-2.0283333333333338</v>
      </c>
      <c r="IB59" s="173">
        <v>35.131668750000003</v>
      </c>
      <c r="IC59" s="173">
        <v>23.648475000000001</v>
      </c>
      <c r="ID59" s="173">
        <v>23.58566875</v>
      </c>
      <c r="IE59" s="173">
        <v>-13.683333333333334</v>
      </c>
      <c r="IF59" s="173">
        <v>-24.475000000000001</v>
      </c>
      <c r="IG59" s="173">
        <v>7.3145833333333332</v>
      </c>
      <c r="IH59" s="173">
        <v>6.7374999999999998</v>
      </c>
      <c r="II59" s="173">
        <v>-18.233827777777776</v>
      </c>
      <c r="IJ59" s="173">
        <v>-18.199161290322582</v>
      </c>
      <c r="IK59" s="173">
        <v>-147.14338541666666</v>
      </c>
      <c r="IL59" s="173">
        <v>31.254245833333332</v>
      </c>
      <c r="IM59" s="173">
        <v>-240.39592444444443</v>
      </c>
      <c r="IN59" s="173">
        <v>-13.937995833333332</v>
      </c>
      <c r="IO59" s="173">
        <v>-24.461945833333331</v>
      </c>
      <c r="IP59" s="173">
        <v>79.766199999999998</v>
      </c>
      <c r="IQ59" s="173">
        <v>88.171477083333329</v>
      </c>
      <c r="IR59" s="173">
        <v>98.251815151515146</v>
      </c>
      <c r="IS59" s="173">
        <v>83.15823125</v>
      </c>
      <c r="IT59" s="173">
        <v>7.9860666666666669</v>
      </c>
      <c r="IU59" s="173">
        <v>5.0013041666666664</v>
      </c>
      <c r="IV59" s="173">
        <v>4.2584520833333341</v>
      </c>
      <c r="IW59" s="173">
        <v>8.8529090909090904</v>
      </c>
      <c r="IX59" s="173">
        <v>148.04941875</v>
      </c>
      <c r="IY59" s="173">
        <v>-188.28528444444444</v>
      </c>
      <c r="IZ59" s="173">
        <v>64.602912500000002</v>
      </c>
      <c r="JA59" s="173">
        <v>-59.680743749999998</v>
      </c>
      <c r="JB59" s="173">
        <v>-3.51420625</v>
      </c>
      <c r="JC59" s="173">
        <v>3.9784166666666669</v>
      </c>
      <c r="JD59" s="173">
        <v>-3.9083333333333332</v>
      </c>
      <c r="JE59" s="173">
        <v>-2.2596666666666669</v>
      </c>
      <c r="JF59" s="173">
        <v>-2.2655625000000001</v>
      </c>
      <c r="JG59" s="173">
        <v>-1.0066666666666668</v>
      </c>
      <c r="JH59" s="173">
        <v>2.4883333333333333</v>
      </c>
      <c r="JI59" s="173">
        <v>-1.9962875</v>
      </c>
      <c r="JJ59" s="173">
        <v>-8.2179312499999995</v>
      </c>
      <c r="JK59" s="173">
        <v>4.1280104166666671</v>
      </c>
      <c r="JL59" s="173">
        <v>-1.2934520833333334</v>
      </c>
      <c r="JM59" s="173">
        <v>0.85833333333333339</v>
      </c>
      <c r="JN59" s="173">
        <v>-0.10927083333333334</v>
      </c>
      <c r="JO59" s="173">
        <v>6.2604166666666669E-2</v>
      </c>
      <c r="JP59" s="173">
        <v>0.25366666666666671</v>
      </c>
      <c r="JQ59" s="173">
        <v>0.35699999999999998</v>
      </c>
      <c r="JR59" s="173">
        <v>3.6420208333333335</v>
      </c>
      <c r="JS59" s="173">
        <v>3.3823375000000002</v>
      </c>
      <c r="JT59" s="173">
        <v>3.3628333333333331</v>
      </c>
      <c r="JU59" s="173">
        <v>0</v>
      </c>
      <c r="JV59" s="173">
        <v>8.7916666666666661</v>
      </c>
      <c r="JW59" s="173">
        <v>9.6112604166666671</v>
      </c>
      <c r="JX59" s="173">
        <v>0.62624999999999997</v>
      </c>
      <c r="JY59" s="173">
        <v>0</v>
      </c>
      <c r="JZ59" s="173">
        <v>-10.968146153846154</v>
      </c>
      <c r="KA59" s="173">
        <v>-3.0973333333333333</v>
      </c>
      <c r="KB59" s="173">
        <v>-24.283715384615387</v>
      </c>
      <c r="KC59" s="173">
        <v>-7.5138487179487186</v>
      </c>
      <c r="KD59" s="173">
        <v>-0.67949999999999999</v>
      </c>
      <c r="KE59" s="173">
        <v>-27.425442105263155</v>
      </c>
      <c r="KF59" s="173">
        <v>-1.310904761904762</v>
      </c>
      <c r="KG59" s="173">
        <v>-2.6749999999999998</v>
      </c>
      <c r="KH59" s="173">
        <v>-12.735416666666667</v>
      </c>
      <c r="KI59" s="173">
        <v>-5.2815645833333331</v>
      </c>
      <c r="KJ59" s="173">
        <v>-91.259437500000004</v>
      </c>
    </row>
    <row r="60" spans="1:296" x14ac:dyDescent="0.25">
      <c r="A60" s="235" t="s">
        <v>2463</v>
      </c>
      <c r="B60" s="235"/>
      <c r="C60" s="160" t="s">
        <v>194</v>
      </c>
      <c r="D60" s="160" t="s">
        <v>194</v>
      </c>
      <c r="E60" s="160" t="s">
        <v>194</v>
      </c>
      <c r="F60" s="160" t="s">
        <v>194</v>
      </c>
      <c r="G60" s="160" t="s">
        <v>194</v>
      </c>
      <c r="H60" s="160" t="s">
        <v>194</v>
      </c>
      <c r="I60" s="160" t="s">
        <v>2464</v>
      </c>
      <c r="J60" s="160" t="s">
        <v>194</v>
      </c>
      <c r="K60" s="160" t="s">
        <v>194</v>
      </c>
      <c r="L60" s="160" t="s">
        <v>2464</v>
      </c>
      <c r="M60" s="160" t="s">
        <v>194</v>
      </c>
      <c r="N60" s="160" t="s">
        <v>194</v>
      </c>
      <c r="O60" s="160" t="s">
        <v>194</v>
      </c>
      <c r="P60" s="160" t="s">
        <v>194</v>
      </c>
      <c r="Q60" s="160" t="s">
        <v>194</v>
      </c>
      <c r="R60" s="160" t="s">
        <v>194</v>
      </c>
      <c r="S60" s="160" t="s">
        <v>194</v>
      </c>
      <c r="T60" s="160" t="s">
        <v>194</v>
      </c>
      <c r="U60" s="160" t="s">
        <v>194</v>
      </c>
      <c r="V60" s="160" t="s">
        <v>194</v>
      </c>
      <c r="W60" s="160" t="s">
        <v>194</v>
      </c>
      <c r="X60" s="160" t="s">
        <v>194</v>
      </c>
      <c r="Y60" s="160" t="s">
        <v>2464</v>
      </c>
      <c r="Z60" s="160" t="s">
        <v>2464</v>
      </c>
      <c r="AA60" s="160" t="s">
        <v>2464</v>
      </c>
      <c r="AB60" s="160" t="s">
        <v>194</v>
      </c>
      <c r="AC60" s="160" t="s">
        <v>2464</v>
      </c>
      <c r="AD60" s="160" t="s">
        <v>194</v>
      </c>
      <c r="AE60" s="160" t="s">
        <v>194</v>
      </c>
      <c r="AF60" s="160" t="s">
        <v>2464</v>
      </c>
      <c r="AG60" s="160" t="s">
        <v>194</v>
      </c>
      <c r="AH60" s="160" t="s">
        <v>194</v>
      </c>
      <c r="AI60" s="160" t="s">
        <v>194</v>
      </c>
      <c r="AJ60" s="160" t="s">
        <v>194</v>
      </c>
      <c r="AK60" s="160" t="s">
        <v>194</v>
      </c>
      <c r="AL60" s="160" t="s">
        <v>194</v>
      </c>
      <c r="AM60" s="160" t="s">
        <v>2464</v>
      </c>
      <c r="AN60" s="160" t="s">
        <v>194</v>
      </c>
      <c r="AO60" s="160" t="s">
        <v>194</v>
      </c>
      <c r="AP60" s="160" t="s">
        <v>194</v>
      </c>
      <c r="AQ60" s="160" t="s">
        <v>2464</v>
      </c>
      <c r="AR60" s="160" t="s">
        <v>194</v>
      </c>
      <c r="AS60" s="160" t="s">
        <v>194</v>
      </c>
      <c r="AT60" s="160" t="s">
        <v>194</v>
      </c>
      <c r="AU60" s="160" t="s">
        <v>194</v>
      </c>
      <c r="AV60" s="160" t="s">
        <v>194</v>
      </c>
      <c r="AW60" s="160" t="s">
        <v>2464</v>
      </c>
      <c r="AX60" s="160" t="s">
        <v>2464</v>
      </c>
      <c r="AY60" s="160" t="s">
        <v>194</v>
      </c>
      <c r="AZ60" s="160" t="s">
        <v>194</v>
      </c>
      <c r="BA60" s="160" t="s">
        <v>194</v>
      </c>
      <c r="BB60" s="160" t="s">
        <v>194</v>
      </c>
      <c r="BC60" s="160" t="s">
        <v>194</v>
      </c>
      <c r="BD60" s="160" t="s">
        <v>2464</v>
      </c>
      <c r="BE60" s="160" t="s">
        <v>2464</v>
      </c>
      <c r="BF60" s="160" t="s">
        <v>2464</v>
      </c>
      <c r="BG60" s="160" t="s">
        <v>194</v>
      </c>
      <c r="BH60" s="160" t="s">
        <v>194</v>
      </c>
      <c r="BI60" s="160" t="s">
        <v>2464</v>
      </c>
      <c r="BJ60" s="160" t="s">
        <v>2464</v>
      </c>
      <c r="BK60" s="160" t="s">
        <v>2464</v>
      </c>
      <c r="BL60" s="160" t="s">
        <v>2464</v>
      </c>
      <c r="BM60" s="160" t="s">
        <v>2464</v>
      </c>
      <c r="BN60" s="160" t="s">
        <v>2464</v>
      </c>
      <c r="BO60" s="160" t="s">
        <v>194</v>
      </c>
      <c r="BP60" s="160" t="s">
        <v>194</v>
      </c>
      <c r="BQ60" s="160" t="s">
        <v>194</v>
      </c>
      <c r="BR60" s="160" t="s">
        <v>2464</v>
      </c>
      <c r="BS60" s="160" t="s">
        <v>2464</v>
      </c>
      <c r="BT60" s="160" t="s">
        <v>2464</v>
      </c>
      <c r="BU60" s="160" t="s">
        <v>2464</v>
      </c>
      <c r="BV60" s="160" t="s">
        <v>2464</v>
      </c>
      <c r="BW60" s="160" t="s">
        <v>2464</v>
      </c>
      <c r="BX60" s="160" t="s">
        <v>2464</v>
      </c>
      <c r="BY60" s="160" t="s">
        <v>355</v>
      </c>
      <c r="BZ60" s="160" t="s">
        <v>2464</v>
      </c>
      <c r="CA60" s="160" t="s">
        <v>2464</v>
      </c>
      <c r="CB60" s="160" t="s">
        <v>2464</v>
      </c>
      <c r="CC60" s="160" t="s">
        <v>2464</v>
      </c>
      <c r="CD60" s="160" t="s">
        <v>2464</v>
      </c>
      <c r="CE60" s="160" t="s">
        <v>2464</v>
      </c>
      <c r="CF60" s="160" t="s">
        <v>2464</v>
      </c>
      <c r="CG60" s="160" t="s">
        <v>2464</v>
      </c>
      <c r="CH60" s="160" t="s">
        <v>2464</v>
      </c>
      <c r="CI60" s="160" t="s">
        <v>2464</v>
      </c>
      <c r="CJ60" s="160" t="s">
        <v>2464</v>
      </c>
      <c r="CK60" s="160" t="s">
        <v>2464</v>
      </c>
      <c r="CL60" s="160" t="s">
        <v>2464</v>
      </c>
      <c r="CM60" s="160" t="s">
        <v>2464</v>
      </c>
      <c r="CN60" s="160" t="s">
        <v>2464</v>
      </c>
      <c r="CO60" s="160" t="s">
        <v>2464</v>
      </c>
      <c r="CP60" s="160" t="s">
        <v>2464</v>
      </c>
      <c r="CQ60" s="160" t="s">
        <v>2464</v>
      </c>
      <c r="CR60" s="160" t="s">
        <v>2464</v>
      </c>
      <c r="CS60" s="160" t="s">
        <v>2464</v>
      </c>
      <c r="CT60" s="160" t="s">
        <v>2464</v>
      </c>
      <c r="CU60" s="160" t="s">
        <v>2464</v>
      </c>
      <c r="CV60" s="160" t="s">
        <v>2464</v>
      </c>
      <c r="CW60" s="160" t="s">
        <v>2464</v>
      </c>
      <c r="CX60" s="160" t="s">
        <v>2464</v>
      </c>
      <c r="CY60" s="160" t="s">
        <v>2464</v>
      </c>
      <c r="CZ60" s="160" t="s">
        <v>2464</v>
      </c>
      <c r="DA60" s="160" t="s">
        <v>2464</v>
      </c>
      <c r="DB60" s="160" t="s">
        <v>2464</v>
      </c>
      <c r="DC60" s="160" t="s">
        <v>2464</v>
      </c>
      <c r="DD60" s="160" t="s">
        <v>2464</v>
      </c>
      <c r="DE60" s="160" t="s">
        <v>2464</v>
      </c>
      <c r="DF60" s="160" t="s">
        <v>2464</v>
      </c>
      <c r="DG60" s="160" t="s">
        <v>2464</v>
      </c>
      <c r="DH60" s="160" t="s">
        <v>2464</v>
      </c>
      <c r="DI60" s="160" t="s">
        <v>2464</v>
      </c>
      <c r="DJ60" s="160" t="s">
        <v>2464</v>
      </c>
      <c r="DK60" s="160" t="s">
        <v>2464</v>
      </c>
      <c r="DL60" s="160" t="s">
        <v>2464</v>
      </c>
      <c r="DM60" s="160" t="s">
        <v>2464</v>
      </c>
      <c r="DN60" s="160" t="s">
        <v>2464</v>
      </c>
      <c r="DO60" s="160" t="s">
        <v>2464</v>
      </c>
      <c r="DP60" s="160" t="s">
        <v>2464</v>
      </c>
      <c r="DQ60" s="160" t="s">
        <v>2464</v>
      </c>
      <c r="DR60" s="160" t="s">
        <v>2464</v>
      </c>
      <c r="DS60" s="160" t="s">
        <v>2464</v>
      </c>
      <c r="DT60" s="160" t="s">
        <v>2464</v>
      </c>
      <c r="DU60" s="160" t="s">
        <v>2464</v>
      </c>
      <c r="DV60" s="160" t="s">
        <v>2464</v>
      </c>
      <c r="DW60" s="160" t="s">
        <v>2464</v>
      </c>
      <c r="DX60" s="160" t="s">
        <v>2464</v>
      </c>
      <c r="DY60" s="160" t="s">
        <v>2464</v>
      </c>
      <c r="DZ60" s="160" t="s">
        <v>2464</v>
      </c>
      <c r="EA60" s="160" t="s">
        <v>2464</v>
      </c>
      <c r="EB60" s="160" t="s">
        <v>2464</v>
      </c>
      <c r="EC60" s="160" t="s">
        <v>2464</v>
      </c>
      <c r="ED60" s="160" t="s">
        <v>2464</v>
      </c>
      <c r="EE60" s="160" t="s">
        <v>2464</v>
      </c>
      <c r="EF60" s="160" t="s">
        <v>2464</v>
      </c>
      <c r="EG60" s="160" t="s">
        <v>2464</v>
      </c>
      <c r="EH60" s="160" t="s">
        <v>2464</v>
      </c>
      <c r="EI60" s="160" t="s">
        <v>2464</v>
      </c>
      <c r="EJ60" s="160" t="s">
        <v>2464</v>
      </c>
      <c r="EK60" s="160" t="s">
        <v>2464</v>
      </c>
      <c r="EL60" s="160" t="s">
        <v>2464</v>
      </c>
      <c r="EM60" s="160" t="s">
        <v>2464</v>
      </c>
      <c r="EN60" s="160" t="s">
        <v>2464</v>
      </c>
      <c r="EO60" s="160" t="s">
        <v>2464</v>
      </c>
      <c r="EP60" s="160" t="s">
        <v>2464</v>
      </c>
      <c r="EQ60" s="160" t="s">
        <v>2464</v>
      </c>
      <c r="ER60" s="160" t="s">
        <v>2464</v>
      </c>
      <c r="ES60" s="160" t="s">
        <v>2464</v>
      </c>
      <c r="ET60" s="160" t="s">
        <v>2464</v>
      </c>
      <c r="EU60" s="160" t="s">
        <v>2464</v>
      </c>
      <c r="EV60" s="160" t="s">
        <v>2464</v>
      </c>
      <c r="EW60" s="160" t="s">
        <v>2464</v>
      </c>
      <c r="EX60" s="160" t="s">
        <v>2464</v>
      </c>
      <c r="EY60" s="160" t="s">
        <v>2464</v>
      </c>
      <c r="EZ60" s="160" t="s">
        <v>2464</v>
      </c>
      <c r="FA60" s="160" t="s">
        <v>2464</v>
      </c>
      <c r="FB60" s="160" t="s">
        <v>2464</v>
      </c>
      <c r="FC60" s="160" t="s">
        <v>2464</v>
      </c>
      <c r="FD60" s="160" t="s">
        <v>2464</v>
      </c>
      <c r="FE60" s="160" t="s">
        <v>2464</v>
      </c>
      <c r="FF60" s="160" t="s">
        <v>2464</v>
      </c>
      <c r="FG60" s="160" t="s">
        <v>2464</v>
      </c>
      <c r="FH60" s="160" t="s">
        <v>2464</v>
      </c>
      <c r="FI60" s="160" t="s">
        <v>2464</v>
      </c>
      <c r="FJ60" s="160" t="s">
        <v>2464</v>
      </c>
      <c r="FK60" s="160" t="s">
        <v>2464</v>
      </c>
      <c r="FL60" s="160" t="s">
        <v>2464</v>
      </c>
      <c r="FM60" s="160" t="s">
        <v>2464</v>
      </c>
      <c r="FN60" s="160" t="s">
        <v>2464</v>
      </c>
      <c r="FO60" s="160" t="s">
        <v>2464</v>
      </c>
      <c r="FP60" s="160" t="s">
        <v>2464</v>
      </c>
      <c r="FQ60" s="160" t="s">
        <v>2464</v>
      </c>
      <c r="FR60" s="160" t="s">
        <v>2464</v>
      </c>
      <c r="FS60" s="160" t="s">
        <v>2464</v>
      </c>
      <c r="FT60" s="160" t="s">
        <v>2464</v>
      </c>
      <c r="FU60" s="160" t="s">
        <v>2464</v>
      </c>
      <c r="FV60" s="160" t="s">
        <v>2464</v>
      </c>
      <c r="FW60" s="160" t="s">
        <v>2464</v>
      </c>
      <c r="FX60" s="160" t="s">
        <v>2464</v>
      </c>
      <c r="FY60" s="160" t="s">
        <v>2464</v>
      </c>
      <c r="FZ60" s="160" t="s">
        <v>2464</v>
      </c>
      <c r="GA60" s="160" t="s">
        <v>2464</v>
      </c>
      <c r="GB60" s="160" t="s">
        <v>2464</v>
      </c>
      <c r="GC60" s="160" t="s">
        <v>2464</v>
      </c>
      <c r="GD60" s="160" t="s">
        <v>2464</v>
      </c>
      <c r="GE60" s="160" t="s">
        <v>2464</v>
      </c>
      <c r="GF60" s="160" t="s">
        <v>2464</v>
      </c>
      <c r="GG60" s="160" t="s">
        <v>2464</v>
      </c>
      <c r="GH60" s="160" t="s">
        <v>2464</v>
      </c>
      <c r="GI60" s="160" t="s">
        <v>2464</v>
      </c>
      <c r="GJ60" s="160" t="s">
        <v>2464</v>
      </c>
      <c r="GK60" s="160" t="s">
        <v>2464</v>
      </c>
      <c r="GL60" s="160" t="s">
        <v>2464</v>
      </c>
      <c r="GM60" s="160" t="s">
        <v>2464</v>
      </c>
      <c r="GN60" s="160" t="s">
        <v>2464</v>
      </c>
      <c r="GO60" s="160" t="s">
        <v>2464</v>
      </c>
      <c r="GP60" s="160" t="s">
        <v>2464</v>
      </c>
      <c r="GQ60" s="160" t="s">
        <v>2464</v>
      </c>
      <c r="GR60" s="160" t="s">
        <v>2464</v>
      </c>
      <c r="GS60" s="160" t="s">
        <v>2464</v>
      </c>
      <c r="GT60" s="160" t="s">
        <v>2464</v>
      </c>
      <c r="GU60" s="160" t="s">
        <v>2464</v>
      </c>
      <c r="GV60" s="160" t="s">
        <v>2464</v>
      </c>
      <c r="GW60" s="160" t="s">
        <v>2464</v>
      </c>
      <c r="GX60" s="160" t="s">
        <v>2464</v>
      </c>
      <c r="GY60" s="160" t="s">
        <v>2464</v>
      </c>
      <c r="GZ60" s="160" t="s">
        <v>2464</v>
      </c>
      <c r="HA60" s="160" t="s">
        <v>2464</v>
      </c>
      <c r="HB60" s="160" t="s">
        <v>2464</v>
      </c>
      <c r="HC60" s="160" t="s">
        <v>2464</v>
      </c>
      <c r="HD60" s="160" t="s">
        <v>2464</v>
      </c>
      <c r="HE60" s="160" t="s">
        <v>2464</v>
      </c>
      <c r="HF60" s="160" t="s">
        <v>355</v>
      </c>
      <c r="HG60" s="160" t="s">
        <v>355</v>
      </c>
      <c r="HH60" s="160" t="s">
        <v>355</v>
      </c>
      <c r="HI60" s="160" t="s">
        <v>355</v>
      </c>
      <c r="HJ60" s="160" t="s">
        <v>355</v>
      </c>
      <c r="HK60" s="160" t="s">
        <v>355</v>
      </c>
      <c r="HL60" s="160" t="s">
        <v>355</v>
      </c>
      <c r="HM60" s="160" t="s">
        <v>355</v>
      </c>
      <c r="HN60" s="160" t="s">
        <v>355</v>
      </c>
      <c r="HO60" s="160" t="s">
        <v>355</v>
      </c>
      <c r="HP60" s="160" t="s">
        <v>355</v>
      </c>
      <c r="HQ60" s="160" t="s">
        <v>355</v>
      </c>
      <c r="HR60" s="160" t="s">
        <v>355</v>
      </c>
      <c r="HS60" s="160" t="s">
        <v>355</v>
      </c>
      <c r="HT60" s="160" t="s">
        <v>355</v>
      </c>
      <c r="HU60" s="160" t="s">
        <v>355</v>
      </c>
      <c r="HV60" s="160" t="s">
        <v>355</v>
      </c>
      <c r="HW60" s="160" t="s">
        <v>355</v>
      </c>
      <c r="HX60" s="160" t="s">
        <v>355</v>
      </c>
      <c r="HY60" s="160" t="s">
        <v>355</v>
      </c>
      <c r="HZ60" s="160" t="s">
        <v>355</v>
      </c>
      <c r="IA60" s="160" t="s">
        <v>355</v>
      </c>
      <c r="IB60" s="160" t="s">
        <v>355</v>
      </c>
      <c r="IC60" s="160" t="s">
        <v>355</v>
      </c>
      <c r="ID60" s="160" t="s">
        <v>355</v>
      </c>
      <c r="IE60" s="160" t="s">
        <v>355</v>
      </c>
      <c r="IF60" s="160" t="s">
        <v>355</v>
      </c>
      <c r="IG60" s="160" t="s">
        <v>355</v>
      </c>
      <c r="IH60" s="160" t="s">
        <v>355</v>
      </c>
      <c r="II60" s="160" t="s">
        <v>355</v>
      </c>
      <c r="IJ60" s="160" t="s">
        <v>355</v>
      </c>
      <c r="IK60" s="160" t="s">
        <v>355</v>
      </c>
      <c r="IL60" s="160" t="s">
        <v>355</v>
      </c>
      <c r="IM60" s="160" t="s">
        <v>355</v>
      </c>
      <c r="IN60" s="160" t="s">
        <v>355</v>
      </c>
      <c r="IO60" s="160" t="s">
        <v>355</v>
      </c>
      <c r="IP60" s="160" t="s">
        <v>355</v>
      </c>
      <c r="IQ60" s="160" t="s">
        <v>355</v>
      </c>
      <c r="IR60" s="160" t="s">
        <v>355</v>
      </c>
      <c r="IS60" s="160" t="s">
        <v>194</v>
      </c>
      <c r="IT60" s="160" t="s">
        <v>2464</v>
      </c>
      <c r="IU60" s="160" t="s">
        <v>355</v>
      </c>
      <c r="IV60" s="160" t="s">
        <v>355</v>
      </c>
      <c r="IW60" s="160" t="s">
        <v>355</v>
      </c>
      <c r="IX60" s="160" t="s">
        <v>194</v>
      </c>
      <c r="IY60" s="160" t="s">
        <v>194</v>
      </c>
      <c r="IZ60" s="160" t="s">
        <v>194</v>
      </c>
      <c r="JA60" s="160" t="s">
        <v>194</v>
      </c>
      <c r="JB60" s="160" t="s">
        <v>2464</v>
      </c>
      <c r="JC60" s="160" t="s">
        <v>355</v>
      </c>
      <c r="JD60" s="160" t="s">
        <v>2464</v>
      </c>
      <c r="JE60" s="160" t="s">
        <v>355</v>
      </c>
      <c r="JF60" s="160" t="s">
        <v>355</v>
      </c>
      <c r="JG60" s="160" t="s">
        <v>355</v>
      </c>
      <c r="JH60" s="160" t="s">
        <v>355</v>
      </c>
      <c r="JI60" s="160" t="s">
        <v>2464</v>
      </c>
      <c r="JJ60" s="160" t="s">
        <v>2464</v>
      </c>
      <c r="JK60" s="160" t="s">
        <v>2464</v>
      </c>
      <c r="JL60" s="160" t="s">
        <v>2464</v>
      </c>
      <c r="JM60" s="160" t="s">
        <v>355</v>
      </c>
      <c r="JN60" s="160" t="s">
        <v>2464</v>
      </c>
      <c r="JO60" s="160" t="s">
        <v>2464</v>
      </c>
      <c r="JP60" s="160" t="s">
        <v>355</v>
      </c>
      <c r="JQ60" s="160" t="s">
        <v>355</v>
      </c>
      <c r="JR60" s="160" t="s">
        <v>355</v>
      </c>
      <c r="JS60" s="160" t="s">
        <v>355</v>
      </c>
      <c r="JT60" s="160" t="s">
        <v>2464</v>
      </c>
      <c r="JU60" s="160" t="s">
        <v>2464</v>
      </c>
      <c r="JV60" s="160" t="s">
        <v>355</v>
      </c>
      <c r="JW60" s="160" t="s">
        <v>355</v>
      </c>
      <c r="JX60" s="160" t="s">
        <v>355</v>
      </c>
      <c r="JY60" s="160" t="s">
        <v>355</v>
      </c>
      <c r="JZ60" s="160" t="s">
        <v>355</v>
      </c>
      <c r="KA60" s="160" t="s">
        <v>355</v>
      </c>
      <c r="KB60" s="160" t="s">
        <v>355</v>
      </c>
      <c r="KC60" s="160" t="s">
        <v>355</v>
      </c>
      <c r="KD60" s="160" t="s">
        <v>355</v>
      </c>
      <c r="KE60" s="160" t="s">
        <v>355</v>
      </c>
      <c r="KF60" s="160" t="s">
        <v>355</v>
      </c>
      <c r="KG60" s="160" t="s">
        <v>355</v>
      </c>
      <c r="KH60" s="160" t="s">
        <v>355</v>
      </c>
      <c r="KI60" s="160" t="s">
        <v>2464</v>
      </c>
      <c r="KJ60" s="160" t="s">
        <v>2464</v>
      </c>
    </row>
    <row r="61" spans="1:296" ht="27" customHeight="1" x14ac:dyDescent="0.25">
      <c r="A61" s="235" t="s">
        <v>3</v>
      </c>
      <c r="B61" s="235"/>
      <c r="C61" s="236" t="s">
        <v>2465</v>
      </c>
      <c r="D61" s="236" t="s">
        <v>59</v>
      </c>
      <c r="E61" s="236"/>
      <c r="F61" s="236"/>
      <c r="G61" s="236"/>
      <c r="H61" s="236"/>
      <c r="I61" s="236"/>
      <c r="J61" s="236"/>
      <c r="K61" s="236"/>
      <c r="L61" s="236"/>
      <c r="M61" s="236"/>
      <c r="N61" s="236"/>
      <c r="O61" s="236" t="s">
        <v>2466</v>
      </c>
      <c r="P61" s="236"/>
      <c r="Q61" s="236"/>
      <c r="R61" s="236"/>
      <c r="S61" s="236"/>
      <c r="T61" s="236" t="s">
        <v>579</v>
      </c>
      <c r="U61" s="236" t="s">
        <v>59</v>
      </c>
      <c r="V61" s="236"/>
      <c r="W61" s="236"/>
      <c r="X61" s="236"/>
      <c r="Y61" s="236" t="s">
        <v>919</v>
      </c>
      <c r="Z61" s="236"/>
      <c r="AA61" s="236"/>
      <c r="AB61" s="236" t="s">
        <v>23</v>
      </c>
      <c r="AC61" s="236" t="s">
        <v>59</v>
      </c>
      <c r="AD61" s="236" t="s">
        <v>224</v>
      </c>
      <c r="AE61" s="236"/>
      <c r="AF61" s="236" t="s">
        <v>59</v>
      </c>
      <c r="AG61" s="236" t="s">
        <v>2466</v>
      </c>
      <c r="AH61" s="236"/>
      <c r="AI61" s="236" t="s">
        <v>314</v>
      </c>
      <c r="AJ61" s="236"/>
      <c r="AK61" s="236" t="s">
        <v>224</v>
      </c>
      <c r="AL61" s="236"/>
      <c r="AM61" s="236"/>
      <c r="AN61" s="236"/>
      <c r="AO61" s="236"/>
      <c r="AP61" s="236" t="s">
        <v>2467</v>
      </c>
      <c r="AQ61" s="236" t="s">
        <v>2468</v>
      </c>
      <c r="AR61" s="236" t="s">
        <v>59</v>
      </c>
      <c r="AS61" s="236"/>
      <c r="AT61" s="236"/>
      <c r="AU61" s="236"/>
      <c r="AV61" s="236"/>
      <c r="AW61" s="236"/>
      <c r="AX61" s="236"/>
      <c r="AY61" s="236"/>
      <c r="AZ61" s="236"/>
      <c r="BA61" s="236"/>
      <c r="BB61" s="236" t="s">
        <v>322</v>
      </c>
      <c r="BC61" s="236" t="s">
        <v>579</v>
      </c>
      <c r="BD61" s="236" t="s">
        <v>959</v>
      </c>
      <c r="BE61" s="236" t="s">
        <v>347</v>
      </c>
      <c r="BF61" s="236"/>
      <c r="BG61" s="236" t="s">
        <v>59</v>
      </c>
      <c r="BH61" s="236"/>
      <c r="BI61" s="236"/>
      <c r="BJ61" s="236"/>
      <c r="BK61" s="236"/>
      <c r="BL61" s="236"/>
      <c r="BM61" s="236"/>
      <c r="BN61" s="236"/>
      <c r="BO61" s="236" t="s">
        <v>579</v>
      </c>
      <c r="BP61" s="236"/>
      <c r="BQ61" s="236"/>
      <c r="BR61" s="236"/>
      <c r="BS61" s="236"/>
      <c r="BT61" s="236"/>
      <c r="BU61" s="236" t="s">
        <v>23</v>
      </c>
      <c r="BV61" s="236"/>
      <c r="BW61" s="236" t="s">
        <v>579</v>
      </c>
      <c r="BX61" s="236" t="s">
        <v>2469</v>
      </c>
      <c r="BY61" s="236"/>
      <c r="BZ61" s="236"/>
      <c r="CA61" s="236"/>
      <c r="CB61" s="236" t="s">
        <v>59</v>
      </c>
      <c r="CC61" s="236"/>
      <c r="CD61" s="236" t="s">
        <v>2470</v>
      </c>
      <c r="CE61" s="236"/>
      <c r="CF61" s="236" t="s">
        <v>135</v>
      </c>
      <c r="CG61" s="236" t="s">
        <v>59</v>
      </c>
      <c r="CH61" s="236"/>
      <c r="CI61" s="236"/>
      <c r="CJ61" s="236"/>
      <c r="CK61" s="236" t="s">
        <v>959</v>
      </c>
      <c r="CL61" s="236"/>
      <c r="CM61" s="236" t="s">
        <v>2469</v>
      </c>
      <c r="CN61" s="236"/>
      <c r="CO61" s="236"/>
      <c r="CP61" s="236" t="s">
        <v>59</v>
      </c>
      <c r="CQ61" s="236"/>
      <c r="CR61" s="236"/>
      <c r="CS61" s="236"/>
      <c r="CT61" s="236"/>
      <c r="CU61" s="236"/>
      <c r="CV61" s="236"/>
      <c r="CW61" s="236"/>
      <c r="CX61" s="236" t="s">
        <v>2470</v>
      </c>
      <c r="CY61" s="236" t="s">
        <v>2469</v>
      </c>
      <c r="CZ61" s="236"/>
      <c r="DA61" s="236" t="s">
        <v>364</v>
      </c>
      <c r="DB61" s="236"/>
      <c r="DC61" s="236"/>
      <c r="DD61" s="236"/>
      <c r="DE61" s="236" t="s">
        <v>59</v>
      </c>
      <c r="DF61" s="236"/>
      <c r="DG61" s="236"/>
      <c r="DH61" s="236" t="s">
        <v>364</v>
      </c>
      <c r="DI61" s="236"/>
      <c r="DJ61" s="236" t="s">
        <v>943</v>
      </c>
      <c r="DK61" s="236"/>
      <c r="DL61" s="236" t="s">
        <v>645</v>
      </c>
      <c r="DM61" s="236" t="s">
        <v>364</v>
      </c>
      <c r="DN61" s="236"/>
      <c r="DO61" s="236"/>
      <c r="DP61" s="236"/>
      <c r="DQ61" s="236" t="s">
        <v>645</v>
      </c>
      <c r="DR61" s="236" t="s">
        <v>364</v>
      </c>
      <c r="DS61" s="236" t="s">
        <v>645</v>
      </c>
      <c r="DT61" s="236" t="s">
        <v>364</v>
      </c>
      <c r="DU61" s="236"/>
      <c r="DV61" s="236"/>
      <c r="DW61" s="236"/>
      <c r="DX61" s="236" t="s">
        <v>59</v>
      </c>
      <c r="DY61" s="236" t="s">
        <v>645</v>
      </c>
      <c r="DZ61" s="236" t="s">
        <v>59</v>
      </c>
      <c r="EA61" s="236"/>
      <c r="EB61" s="236"/>
      <c r="EC61" s="236"/>
      <c r="ED61" s="236"/>
      <c r="EE61" s="236"/>
      <c r="EF61" s="236" t="s">
        <v>579</v>
      </c>
      <c r="EG61" s="236"/>
      <c r="EH61" s="236" t="s">
        <v>364</v>
      </c>
      <c r="EI61" s="236" t="s">
        <v>579</v>
      </c>
      <c r="EJ61" s="236" t="s">
        <v>2471</v>
      </c>
      <c r="EK61" s="236" t="s">
        <v>645</v>
      </c>
      <c r="EL61" s="236" t="s">
        <v>59</v>
      </c>
      <c r="EM61" s="236"/>
      <c r="EN61" s="236"/>
      <c r="EO61" s="236"/>
      <c r="EP61" s="236"/>
      <c r="EQ61" s="236"/>
      <c r="ER61" s="236"/>
      <c r="ES61" s="236"/>
      <c r="ET61" s="236"/>
      <c r="EU61" s="236" t="s">
        <v>938</v>
      </c>
      <c r="EV61" s="236"/>
      <c r="EW61" s="236"/>
      <c r="EX61" s="236" t="s">
        <v>59</v>
      </c>
      <c r="EY61" s="236"/>
      <c r="EZ61" s="236"/>
      <c r="FA61" s="236"/>
      <c r="FB61" s="236"/>
      <c r="FC61" s="236"/>
      <c r="FD61" s="236"/>
      <c r="FE61" s="236"/>
      <c r="FF61" s="236"/>
      <c r="FG61" s="236"/>
      <c r="FH61" s="236" t="s">
        <v>949</v>
      </c>
      <c r="FI61" s="236"/>
      <c r="FJ61" s="236"/>
      <c r="FK61" s="236" t="s">
        <v>59</v>
      </c>
      <c r="FL61" s="236"/>
      <c r="FM61" s="236"/>
      <c r="FN61" s="236"/>
      <c r="FO61" s="236"/>
      <c r="FP61" s="236"/>
      <c r="FQ61" s="236" t="s">
        <v>322</v>
      </c>
      <c r="FR61" s="236" t="s">
        <v>347</v>
      </c>
      <c r="FS61" s="236"/>
      <c r="FT61" s="236"/>
      <c r="FU61" s="236"/>
      <c r="FV61" s="236"/>
      <c r="FW61" s="236"/>
      <c r="FX61" s="236" t="s">
        <v>2470</v>
      </c>
      <c r="FY61" s="236" t="s">
        <v>682</v>
      </c>
      <c r="FZ61" s="236"/>
      <c r="GA61" s="236"/>
      <c r="GB61" s="236" t="s">
        <v>645</v>
      </c>
      <c r="GC61" s="236" t="s">
        <v>224</v>
      </c>
      <c r="GD61" s="236" t="s">
        <v>322</v>
      </c>
      <c r="GE61" s="236" t="s">
        <v>59</v>
      </c>
      <c r="GF61" s="236" t="s">
        <v>160</v>
      </c>
      <c r="GG61" s="236" t="s">
        <v>322</v>
      </c>
      <c r="GH61" s="236" t="s">
        <v>224</v>
      </c>
      <c r="GI61" s="236" t="s">
        <v>59</v>
      </c>
      <c r="GJ61" s="236" t="s">
        <v>322</v>
      </c>
      <c r="GK61" s="236" t="s">
        <v>59</v>
      </c>
      <c r="GL61" s="236"/>
      <c r="GM61" s="236" t="s">
        <v>2472</v>
      </c>
      <c r="GN61" s="236" t="s">
        <v>59</v>
      </c>
      <c r="GO61" s="236" t="s">
        <v>347</v>
      </c>
      <c r="GP61" s="236" t="s">
        <v>59</v>
      </c>
      <c r="GQ61" s="236"/>
      <c r="GR61" s="236"/>
      <c r="GS61" s="236" t="s">
        <v>382</v>
      </c>
      <c r="GT61" s="236"/>
      <c r="GU61" s="236" t="s">
        <v>322</v>
      </c>
      <c r="GV61" s="236"/>
      <c r="GW61" s="236" t="s">
        <v>59</v>
      </c>
      <c r="GX61" s="236" t="s">
        <v>322</v>
      </c>
      <c r="GY61" s="236" t="s">
        <v>649</v>
      </c>
      <c r="GZ61" s="236" t="s">
        <v>59</v>
      </c>
      <c r="HA61" s="236"/>
      <c r="HB61" s="236" t="s">
        <v>649</v>
      </c>
      <c r="HC61" s="236" t="s">
        <v>579</v>
      </c>
      <c r="HD61" s="236"/>
      <c r="HE61" s="236"/>
      <c r="HF61" s="236"/>
      <c r="HG61" s="236"/>
      <c r="HH61" s="236"/>
      <c r="HI61" s="236"/>
      <c r="HJ61" s="236"/>
      <c r="HK61" s="236"/>
      <c r="HL61" s="236"/>
      <c r="HM61" s="236"/>
      <c r="HN61" s="236" t="s">
        <v>2473</v>
      </c>
      <c r="HO61" s="236"/>
      <c r="HP61" s="236" t="s">
        <v>579</v>
      </c>
      <c r="HQ61" s="236"/>
      <c r="HR61" s="236" t="s">
        <v>2474</v>
      </c>
      <c r="HS61" s="236"/>
      <c r="HT61" s="236" t="s">
        <v>579</v>
      </c>
      <c r="HU61" s="236"/>
      <c r="HV61" s="236" t="s">
        <v>391</v>
      </c>
      <c r="HW61" s="236"/>
      <c r="HX61" s="236" t="s">
        <v>2475</v>
      </c>
      <c r="HY61" s="236"/>
      <c r="HZ61" s="236" t="s">
        <v>391</v>
      </c>
      <c r="IA61" s="236" t="s">
        <v>59</v>
      </c>
      <c r="IB61" s="236" t="s">
        <v>205</v>
      </c>
      <c r="IC61" s="236" t="s">
        <v>101</v>
      </c>
      <c r="ID61" s="236"/>
      <c r="IE61" s="236" t="s">
        <v>2474</v>
      </c>
      <c r="IF61" s="236"/>
      <c r="IG61" s="236"/>
      <c r="IH61" s="236"/>
      <c r="II61" s="236" t="s">
        <v>101</v>
      </c>
      <c r="IJ61" s="236"/>
      <c r="IK61" s="236" t="s">
        <v>579</v>
      </c>
      <c r="IL61" s="236" t="s">
        <v>205</v>
      </c>
      <c r="IM61" s="236" t="s">
        <v>579</v>
      </c>
      <c r="IN61" s="236" t="s">
        <v>205</v>
      </c>
      <c r="IO61" s="236"/>
      <c r="IP61" s="236"/>
      <c r="IQ61" s="236"/>
      <c r="IR61" s="236"/>
      <c r="IS61" s="236" t="s">
        <v>579</v>
      </c>
      <c r="IT61" s="236" t="s">
        <v>2471</v>
      </c>
      <c r="IU61" s="236" t="s">
        <v>391</v>
      </c>
      <c r="IV61" s="236"/>
      <c r="IW61" s="236" t="s">
        <v>205</v>
      </c>
      <c r="IX61" s="236" t="s">
        <v>579</v>
      </c>
      <c r="IY61" s="236"/>
      <c r="IZ61" s="236"/>
      <c r="JA61" s="236"/>
      <c r="JB61" s="236" t="s">
        <v>59</v>
      </c>
      <c r="JC61" s="236" t="s">
        <v>981</v>
      </c>
      <c r="JD61" s="236" t="s">
        <v>59</v>
      </c>
      <c r="JE61" s="236" t="s">
        <v>83</v>
      </c>
      <c r="JF61" s="236"/>
      <c r="JG61" s="236" t="s">
        <v>59</v>
      </c>
      <c r="JH61" s="236"/>
      <c r="JI61" s="236"/>
      <c r="JJ61" s="236"/>
      <c r="JK61" s="236"/>
      <c r="JL61" s="236"/>
      <c r="JM61" s="236" t="s">
        <v>2475</v>
      </c>
      <c r="JN61" s="236" t="s">
        <v>160</v>
      </c>
      <c r="JO61" s="236"/>
      <c r="JP61" s="236" t="s">
        <v>976</v>
      </c>
      <c r="JQ61" s="236"/>
      <c r="JR61" s="236" t="s">
        <v>978</v>
      </c>
      <c r="JS61" s="236"/>
      <c r="JT61" s="236"/>
      <c r="JU61" s="236" t="s">
        <v>59</v>
      </c>
      <c r="JV61" s="236" t="s">
        <v>2474</v>
      </c>
      <c r="JW61" s="236" t="s">
        <v>641</v>
      </c>
      <c r="JX61" s="236" t="s">
        <v>2476</v>
      </c>
      <c r="JY61" s="236"/>
      <c r="JZ61" s="236" t="s">
        <v>579</v>
      </c>
      <c r="KA61" s="236"/>
      <c r="KB61" s="236"/>
      <c r="KC61" s="236"/>
      <c r="KD61" s="236"/>
      <c r="KE61" s="236"/>
      <c r="KF61" s="236"/>
      <c r="KG61" s="236" t="s">
        <v>2474</v>
      </c>
      <c r="KH61" s="236"/>
      <c r="KI61" s="236" t="s">
        <v>579</v>
      </c>
      <c r="KJ61" s="236"/>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5" t="s">
        <v>2477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2478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2479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2480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0" t="s">
        <v>0</v>
      </c>
      <c r="C3" s="201"/>
      <c r="D3" s="201"/>
      <c r="E3" s="201"/>
      <c r="F3" s="201"/>
      <c r="G3" s="201"/>
      <c r="H3" s="1"/>
      <c r="I3" s="1"/>
      <c r="J3" s="1"/>
      <c r="K3" s="1"/>
      <c r="L3" s="1"/>
      <c r="M3" s="1"/>
    </row>
    <row r="4" spans="1:13" ht="30" customHeight="1" x14ac:dyDescent="0.25">
      <c r="A4" s="237" t="s">
        <v>2771</v>
      </c>
      <c r="B4" s="238"/>
      <c r="C4" s="238"/>
      <c r="D4" s="238"/>
      <c r="E4" s="238"/>
      <c r="F4" s="238"/>
      <c r="G4" s="238"/>
      <c r="H4" s="238"/>
      <c r="I4" s="238"/>
      <c r="J4" s="238"/>
      <c r="K4" s="238"/>
      <c r="L4" s="238"/>
      <c r="M4" s="238"/>
    </row>
    <row r="5" spans="1:13" ht="20.100000000000001" hidden="1" customHeight="1" x14ac:dyDescent="0.25">
      <c r="A5" s="235" t="s">
        <v>1823</v>
      </c>
      <c r="B5" s="235"/>
      <c r="C5" s="160">
        <v>43763</v>
      </c>
      <c r="D5" s="160">
        <v>43764</v>
      </c>
      <c r="E5" s="160">
        <v>42746</v>
      </c>
      <c r="F5" s="160">
        <v>42741</v>
      </c>
      <c r="G5" s="160">
        <v>43825</v>
      </c>
      <c r="H5" s="160"/>
      <c r="I5" s="160">
        <v>43822</v>
      </c>
      <c r="J5" s="160">
        <v>43823</v>
      </c>
      <c r="K5" s="160">
        <v>43839</v>
      </c>
      <c r="L5" s="160">
        <v>43749</v>
      </c>
      <c r="M5" s="160"/>
    </row>
    <row r="6" spans="1:13" ht="27" customHeight="1" x14ac:dyDescent="0.25">
      <c r="A6" s="235" t="s">
        <v>26</v>
      </c>
      <c r="B6" s="235"/>
      <c r="C6" s="236" t="s">
        <v>2772</v>
      </c>
      <c r="D6" s="236"/>
      <c r="E6" s="236"/>
      <c r="F6" s="236"/>
      <c r="G6" s="236"/>
      <c r="H6" s="236"/>
      <c r="I6" s="236" t="s">
        <v>2773</v>
      </c>
      <c r="J6" s="236"/>
      <c r="K6" s="236"/>
      <c r="L6" s="236"/>
      <c r="M6" s="236"/>
    </row>
    <row r="7" spans="1:13" ht="27" customHeight="1" x14ac:dyDescent="0.25">
      <c r="A7" s="159" t="s">
        <v>67</v>
      </c>
      <c r="B7" s="159" t="s">
        <v>629</v>
      </c>
      <c r="C7" s="160" t="s">
        <v>2774</v>
      </c>
      <c r="D7" s="160" t="s">
        <v>2775</v>
      </c>
      <c r="E7" s="160" t="s">
        <v>2776</v>
      </c>
      <c r="F7" s="160" t="s">
        <v>2777</v>
      </c>
      <c r="G7" s="160" t="s">
        <v>2778</v>
      </c>
      <c r="H7" s="160" t="s">
        <v>996</v>
      </c>
      <c r="I7" s="160" t="s">
        <v>2779</v>
      </c>
      <c r="J7" s="160" t="s">
        <v>2780</v>
      </c>
      <c r="K7" s="160" t="s">
        <v>2781</v>
      </c>
      <c r="L7" s="160" t="s">
        <v>2782</v>
      </c>
      <c r="M7" s="160" t="s">
        <v>996</v>
      </c>
    </row>
    <row r="8" spans="1:13" ht="18" customHeight="1" x14ac:dyDescent="0.25">
      <c r="A8" s="163" t="s">
        <v>71</v>
      </c>
      <c r="B8" s="163" t="s">
        <v>847</v>
      </c>
      <c r="C8" s="164">
        <v>-43.33</v>
      </c>
      <c r="D8" s="164">
        <v>-41.32</v>
      </c>
      <c r="E8" s="164">
        <v>-40.084400000000002</v>
      </c>
      <c r="F8" s="164">
        <v>-39.7286</v>
      </c>
      <c r="G8" s="164">
        <v>-283.35890000000001</v>
      </c>
      <c r="H8" s="164">
        <v>-447.82190000000003</v>
      </c>
      <c r="I8" s="164">
        <v>117.09229999999999</v>
      </c>
      <c r="J8" s="164">
        <v>117.6801</v>
      </c>
      <c r="K8" s="164">
        <v>421.01900000000001</v>
      </c>
      <c r="L8" s="164">
        <v>323.37090000000001</v>
      </c>
      <c r="M8" s="164">
        <v>979.16229999999996</v>
      </c>
    </row>
    <row r="9" spans="1:13" ht="18" customHeight="1" x14ac:dyDescent="0.25">
      <c r="A9" s="163" t="s">
        <v>71</v>
      </c>
      <c r="B9" s="163" t="s">
        <v>848</v>
      </c>
      <c r="C9" s="167">
        <v>-45.68</v>
      </c>
      <c r="D9" s="167">
        <v>-45.22</v>
      </c>
      <c r="E9" s="167">
        <v>-45.327300000000001</v>
      </c>
      <c r="F9" s="167">
        <v>-46.253100000000003</v>
      </c>
      <c r="G9" s="167">
        <v>-319.29169999999999</v>
      </c>
      <c r="H9" s="167">
        <v>-501.77210000000002</v>
      </c>
      <c r="I9" s="167">
        <v>116.64749999999999</v>
      </c>
      <c r="J9" s="167">
        <v>117.5317</v>
      </c>
      <c r="K9" s="167">
        <v>409.33440000000002</v>
      </c>
      <c r="L9" s="167">
        <v>315.68889999999999</v>
      </c>
      <c r="M9" s="167">
        <v>959.20249999999999</v>
      </c>
    </row>
    <row r="10" spans="1:13" ht="18" customHeight="1" x14ac:dyDescent="0.25">
      <c r="A10" s="163" t="s">
        <v>71</v>
      </c>
      <c r="B10" s="163" t="s">
        <v>849</v>
      </c>
      <c r="C10" s="167">
        <v>-44.1</v>
      </c>
      <c r="D10" s="167">
        <v>-43.67</v>
      </c>
      <c r="E10" s="167">
        <v>-43.44</v>
      </c>
      <c r="F10" s="167">
        <v>-42.826700000000002</v>
      </c>
      <c r="G10" s="167">
        <v>-300.21120000000002</v>
      </c>
      <c r="H10" s="167">
        <v>-474.24790000000002</v>
      </c>
      <c r="I10" s="167">
        <v>119.8811</v>
      </c>
      <c r="J10" s="167">
        <v>121.248</v>
      </c>
      <c r="K10" s="167">
        <v>422.2715</v>
      </c>
      <c r="L10" s="167">
        <v>318.3329</v>
      </c>
      <c r="M10" s="167">
        <v>981.73350000000005</v>
      </c>
    </row>
    <row r="11" spans="1:13" ht="18" customHeight="1" x14ac:dyDescent="0.25">
      <c r="A11" s="163" t="s">
        <v>71</v>
      </c>
      <c r="B11" s="163" t="s">
        <v>850</v>
      </c>
      <c r="C11" s="167">
        <v>-42.73</v>
      </c>
      <c r="D11" s="167">
        <v>-42.75</v>
      </c>
      <c r="E11" s="167">
        <v>-44.526000000000003</v>
      </c>
      <c r="F11" s="167">
        <v>-44.0396</v>
      </c>
      <c r="G11" s="167">
        <v>-284.70240000000001</v>
      </c>
      <c r="H11" s="167">
        <v>-458.74799999999999</v>
      </c>
      <c r="I11" s="167">
        <v>115.0812</v>
      </c>
      <c r="J11" s="167">
        <v>114.80670000000001</v>
      </c>
      <c r="K11" s="167">
        <v>404.71080000000001</v>
      </c>
      <c r="L11" s="167">
        <v>314.29739999999998</v>
      </c>
      <c r="M11" s="167">
        <v>948.89610000000005</v>
      </c>
    </row>
    <row r="12" spans="1:13" ht="18" customHeight="1" x14ac:dyDescent="0.25">
      <c r="A12" s="163" t="s">
        <v>71</v>
      </c>
      <c r="B12" s="163" t="s">
        <v>851</v>
      </c>
      <c r="C12" s="167">
        <v>-43.55</v>
      </c>
      <c r="D12" s="167">
        <v>-44.58</v>
      </c>
      <c r="E12" s="167">
        <v>-45.8553</v>
      </c>
      <c r="F12" s="167">
        <v>-44.702500000000001</v>
      </c>
      <c r="G12" s="167">
        <v>-298.84960000000001</v>
      </c>
      <c r="H12" s="167">
        <v>-477.53739999999999</v>
      </c>
      <c r="I12" s="167">
        <v>116.4563</v>
      </c>
      <c r="J12" s="167">
        <v>116.1117</v>
      </c>
      <c r="K12" s="167">
        <v>407.28059999999999</v>
      </c>
      <c r="L12" s="167">
        <v>312.56970000000001</v>
      </c>
      <c r="M12" s="167">
        <v>952.41830000000004</v>
      </c>
    </row>
    <row r="13" spans="1:13" ht="18" customHeight="1" x14ac:dyDescent="0.25">
      <c r="A13" s="163" t="s">
        <v>71</v>
      </c>
      <c r="B13" s="163" t="s">
        <v>852</v>
      </c>
      <c r="C13" s="167">
        <v>-38.869999999999997</v>
      </c>
      <c r="D13" s="167">
        <v>-39.46</v>
      </c>
      <c r="E13" s="167">
        <v>-40.117800000000003</v>
      </c>
      <c r="F13" s="167">
        <v>-40.316499999999998</v>
      </c>
      <c r="G13" s="167">
        <v>-264.86540000000002</v>
      </c>
      <c r="H13" s="167">
        <v>-423.62970000000001</v>
      </c>
      <c r="I13" s="167">
        <v>115.4836</v>
      </c>
      <c r="J13" s="167">
        <v>115.6953</v>
      </c>
      <c r="K13" s="167">
        <v>403.14749999999998</v>
      </c>
      <c r="L13" s="167">
        <v>311.36470000000003</v>
      </c>
      <c r="M13" s="167">
        <v>945.69110000000001</v>
      </c>
    </row>
    <row r="14" spans="1:13" ht="18" customHeight="1" x14ac:dyDescent="0.25">
      <c r="A14" s="163" t="s">
        <v>71</v>
      </c>
      <c r="B14" s="163" t="s">
        <v>853</v>
      </c>
      <c r="C14" s="167">
        <v>-40.119999999999997</v>
      </c>
      <c r="D14" s="167">
        <v>-40.03</v>
      </c>
      <c r="E14" s="167">
        <v>-41.279200000000003</v>
      </c>
      <c r="F14" s="167">
        <v>-40.828000000000003</v>
      </c>
      <c r="G14" s="167">
        <v>-264.25200000000001</v>
      </c>
      <c r="H14" s="167">
        <v>-426.50920000000002</v>
      </c>
      <c r="I14" s="167">
        <v>115.4315</v>
      </c>
      <c r="J14" s="167">
        <v>116.83759999999999</v>
      </c>
      <c r="K14" s="167">
        <v>408.3424</v>
      </c>
      <c r="L14" s="167">
        <v>308.9092</v>
      </c>
      <c r="M14" s="167">
        <v>949.52070000000003</v>
      </c>
    </row>
    <row r="15" spans="1:13" ht="18" customHeight="1" x14ac:dyDescent="0.25">
      <c r="A15" s="163" t="s">
        <v>71</v>
      </c>
      <c r="B15" s="163" t="s">
        <v>854</v>
      </c>
      <c r="C15" s="170">
        <v>-42.91</v>
      </c>
      <c r="D15" s="170">
        <v>-43.31</v>
      </c>
      <c r="E15" s="170">
        <v>-44.506</v>
      </c>
      <c r="F15" s="170">
        <v>-43.784199999999998</v>
      </c>
      <c r="G15" s="170">
        <v>-277.55759999999998</v>
      </c>
      <c r="H15" s="170">
        <v>-452.06779999999998</v>
      </c>
      <c r="I15" s="170">
        <v>118.8125</v>
      </c>
      <c r="J15" s="170">
        <v>118.4169</v>
      </c>
      <c r="K15" s="170">
        <v>420.3947</v>
      </c>
      <c r="L15" s="170">
        <v>318.93680000000001</v>
      </c>
      <c r="M15" s="170">
        <v>976.56089999999995</v>
      </c>
    </row>
    <row r="16" spans="1:13" ht="18" customHeight="1" x14ac:dyDescent="0.25">
      <c r="A16" s="163" t="s">
        <v>71</v>
      </c>
      <c r="B16" s="163" t="s">
        <v>855</v>
      </c>
      <c r="C16" s="164">
        <v>-43.26</v>
      </c>
      <c r="D16" s="164">
        <v>-43.91</v>
      </c>
      <c r="E16" s="164">
        <v>-43.474600000000002</v>
      </c>
      <c r="F16" s="164">
        <v>-45.601500000000001</v>
      </c>
      <c r="G16" s="164">
        <v>-284.08429999999998</v>
      </c>
      <c r="H16" s="164">
        <v>-460.3304</v>
      </c>
      <c r="I16" s="164">
        <v>117.2658</v>
      </c>
      <c r="J16" s="164">
        <v>117.13120000000001</v>
      </c>
      <c r="K16" s="164">
        <v>419.00619999999998</v>
      </c>
      <c r="L16" s="164">
        <v>318.12630000000001</v>
      </c>
      <c r="M16" s="164">
        <v>971.52949999999998</v>
      </c>
    </row>
    <row r="17" spans="1:13" ht="18" customHeight="1" x14ac:dyDescent="0.25">
      <c r="A17" s="163" t="s">
        <v>71</v>
      </c>
      <c r="B17" s="163" t="s">
        <v>856</v>
      </c>
      <c r="C17" s="167">
        <v>-45.39</v>
      </c>
      <c r="D17" s="167">
        <v>-45.45</v>
      </c>
      <c r="E17" s="167">
        <v>-44.107300000000002</v>
      </c>
      <c r="F17" s="167">
        <v>-43.5092</v>
      </c>
      <c r="G17" s="167">
        <v>-312.4042</v>
      </c>
      <c r="H17" s="167">
        <v>-490.86070000000001</v>
      </c>
      <c r="I17" s="167">
        <v>121.7561</v>
      </c>
      <c r="J17" s="167">
        <v>123.42</v>
      </c>
      <c r="K17" s="167">
        <v>429.666</v>
      </c>
      <c r="L17" s="167">
        <v>327.3365</v>
      </c>
      <c r="M17" s="167">
        <v>1002.1786</v>
      </c>
    </row>
    <row r="18" spans="1:13" ht="18" customHeight="1" x14ac:dyDescent="0.25">
      <c r="A18" s="163" t="s">
        <v>71</v>
      </c>
      <c r="B18" s="163" t="s">
        <v>857</v>
      </c>
      <c r="C18" s="167">
        <v>-48.04</v>
      </c>
      <c r="D18" s="167">
        <v>-47.52</v>
      </c>
      <c r="E18" s="167">
        <v>-50.959800000000001</v>
      </c>
      <c r="F18" s="167">
        <v>-50.776400000000002</v>
      </c>
      <c r="G18" s="167">
        <v>-315.93880000000001</v>
      </c>
      <c r="H18" s="167">
        <v>-513.23500000000001</v>
      </c>
      <c r="I18" s="167">
        <v>125.1712</v>
      </c>
      <c r="J18" s="167">
        <v>124.1365</v>
      </c>
      <c r="K18" s="167">
        <v>431.01530000000002</v>
      </c>
      <c r="L18" s="167">
        <v>332.9753</v>
      </c>
      <c r="M18" s="167">
        <v>1013.2983</v>
      </c>
    </row>
    <row r="19" spans="1:13" ht="18" customHeight="1" x14ac:dyDescent="0.25">
      <c r="A19" s="163" t="s">
        <v>71</v>
      </c>
      <c r="B19" s="163" t="s">
        <v>858</v>
      </c>
      <c r="C19" s="167">
        <v>-50.47</v>
      </c>
      <c r="D19" s="167">
        <v>-50.44</v>
      </c>
      <c r="E19" s="167">
        <v>-51.991100000000003</v>
      </c>
      <c r="F19" s="167">
        <v>-51.970599999999997</v>
      </c>
      <c r="G19" s="167">
        <v>-335.18979999999999</v>
      </c>
      <c r="H19" s="167">
        <v>-540.06150000000002</v>
      </c>
      <c r="I19" s="167">
        <v>126.50190000000001</v>
      </c>
      <c r="J19" s="167">
        <v>124.2993</v>
      </c>
      <c r="K19" s="167">
        <v>437.2319</v>
      </c>
      <c r="L19" s="167">
        <v>329.79640000000001</v>
      </c>
      <c r="M19" s="167">
        <v>1017.8295000000001</v>
      </c>
    </row>
    <row r="20" spans="1:13" ht="18" customHeight="1" x14ac:dyDescent="0.25">
      <c r="A20" s="163" t="s">
        <v>71</v>
      </c>
      <c r="B20" s="163" t="s">
        <v>859</v>
      </c>
      <c r="C20" s="167">
        <v>-53.8</v>
      </c>
      <c r="D20" s="167">
        <v>-54.18</v>
      </c>
      <c r="E20" s="167">
        <v>-54.819499999999998</v>
      </c>
      <c r="F20" s="167">
        <v>-55.5182</v>
      </c>
      <c r="G20" s="167">
        <v>-369.29230000000001</v>
      </c>
      <c r="H20" s="167">
        <v>-587.61</v>
      </c>
      <c r="I20" s="167">
        <v>119.06319999999999</v>
      </c>
      <c r="J20" s="167">
        <v>120.601</v>
      </c>
      <c r="K20" s="167">
        <v>414.85919999999999</v>
      </c>
      <c r="L20" s="167">
        <v>314.15870000000001</v>
      </c>
      <c r="M20" s="167">
        <v>968.68209999999999</v>
      </c>
    </row>
    <row r="21" spans="1:13" ht="18" customHeight="1" x14ac:dyDescent="0.25">
      <c r="A21" s="163" t="s">
        <v>71</v>
      </c>
      <c r="B21" s="163" t="s">
        <v>860</v>
      </c>
      <c r="C21" s="167">
        <v>-52.59</v>
      </c>
      <c r="D21" s="167">
        <v>-53.68</v>
      </c>
      <c r="E21" s="167">
        <v>-53.1479</v>
      </c>
      <c r="F21" s="167">
        <v>-53.916699999999999</v>
      </c>
      <c r="G21" s="167">
        <v>-363.72719999999998</v>
      </c>
      <c r="H21" s="167">
        <v>-577.06179999999995</v>
      </c>
      <c r="I21" s="167">
        <v>100.2808</v>
      </c>
      <c r="J21" s="167">
        <v>102.0377</v>
      </c>
      <c r="K21" s="167">
        <v>333.27760000000001</v>
      </c>
      <c r="L21" s="167">
        <v>250.50409999999999</v>
      </c>
      <c r="M21" s="167">
        <v>786.10019999999997</v>
      </c>
    </row>
    <row r="22" spans="1:13" ht="18" customHeight="1" x14ac:dyDescent="0.25">
      <c r="A22" s="163" t="s">
        <v>71</v>
      </c>
      <c r="B22" s="163" t="s">
        <v>861</v>
      </c>
      <c r="C22" s="167">
        <v>-51.81</v>
      </c>
      <c r="D22" s="167">
        <v>-52.19</v>
      </c>
      <c r="E22" s="167">
        <v>-49.026000000000003</v>
      </c>
      <c r="F22" s="167">
        <v>-49.3733</v>
      </c>
      <c r="G22" s="167">
        <v>-350.39909999999998</v>
      </c>
      <c r="H22" s="167">
        <v>-552.79840000000002</v>
      </c>
      <c r="I22" s="167">
        <v>71.334400000000002</v>
      </c>
      <c r="J22" s="167">
        <v>72.499899999999997</v>
      </c>
      <c r="K22" s="167">
        <v>165.17339999999999</v>
      </c>
      <c r="L22" s="167">
        <v>107.6058</v>
      </c>
      <c r="M22" s="167">
        <v>416.61349999999999</v>
      </c>
    </row>
    <row r="23" spans="1:13" ht="18" customHeight="1" x14ac:dyDescent="0.25">
      <c r="A23" s="163" t="s">
        <v>71</v>
      </c>
      <c r="B23" s="163" t="s">
        <v>862</v>
      </c>
      <c r="C23" s="170">
        <v>-54.41</v>
      </c>
      <c r="D23" s="170">
        <v>-54.07</v>
      </c>
      <c r="E23" s="170">
        <v>-55.410600000000002</v>
      </c>
      <c r="F23" s="170">
        <v>-54.999499999999998</v>
      </c>
      <c r="G23" s="170">
        <v>-368.60140000000001</v>
      </c>
      <c r="H23" s="170">
        <v>-587.49149999999997</v>
      </c>
      <c r="I23" s="170">
        <v>48.711399999999998</v>
      </c>
      <c r="J23" s="170">
        <v>47.86</v>
      </c>
      <c r="K23" s="170">
        <v>47.341799999999999</v>
      </c>
      <c r="L23" s="170">
        <v>0</v>
      </c>
      <c r="M23" s="170">
        <v>143.91319999999999</v>
      </c>
    </row>
    <row r="24" spans="1:13" ht="18" customHeight="1" x14ac:dyDescent="0.25">
      <c r="A24" s="163" t="s">
        <v>71</v>
      </c>
      <c r="B24" s="163" t="s">
        <v>863</v>
      </c>
      <c r="C24" s="164">
        <v>-61.49</v>
      </c>
      <c r="D24" s="164">
        <v>-61.17</v>
      </c>
      <c r="E24" s="164">
        <v>-58.019100000000002</v>
      </c>
      <c r="F24" s="164">
        <v>-57.554699999999997</v>
      </c>
      <c r="G24" s="164">
        <v>-429.70859999999999</v>
      </c>
      <c r="H24" s="164">
        <v>-667.94240000000002</v>
      </c>
      <c r="I24" s="164">
        <v>43.740699999999997</v>
      </c>
      <c r="J24" s="164">
        <v>46.628900000000002</v>
      </c>
      <c r="K24" s="164">
        <v>27.886600000000001</v>
      </c>
      <c r="L24" s="164">
        <v>-22.380400000000002</v>
      </c>
      <c r="M24" s="164">
        <v>95.875799999999998</v>
      </c>
    </row>
    <row r="25" spans="1:13" ht="18" customHeight="1" x14ac:dyDescent="0.25">
      <c r="A25" s="163" t="s">
        <v>71</v>
      </c>
      <c r="B25" s="163" t="s">
        <v>864</v>
      </c>
      <c r="C25" s="167">
        <v>-58.5</v>
      </c>
      <c r="D25" s="167">
        <v>-57.95</v>
      </c>
      <c r="E25" s="167">
        <v>-55.957000000000001</v>
      </c>
      <c r="F25" s="167">
        <v>-54.996499999999997</v>
      </c>
      <c r="G25" s="167">
        <v>-448.77190000000002</v>
      </c>
      <c r="H25" s="167">
        <v>-676.17539999999997</v>
      </c>
      <c r="I25" s="167">
        <v>56.313299999999998</v>
      </c>
      <c r="J25" s="167">
        <v>56.708300000000001</v>
      </c>
      <c r="K25" s="167">
        <v>41.930599999999998</v>
      </c>
      <c r="L25" s="167">
        <v>-102.9635</v>
      </c>
      <c r="M25" s="167">
        <v>51.988700000000001</v>
      </c>
    </row>
    <row r="26" spans="1:13" ht="18" customHeight="1" x14ac:dyDescent="0.25">
      <c r="A26" s="163" t="s">
        <v>71</v>
      </c>
      <c r="B26" s="163" t="s">
        <v>865</v>
      </c>
      <c r="C26" s="167">
        <v>-60.76</v>
      </c>
      <c r="D26" s="167">
        <v>-60.23</v>
      </c>
      <c r="E26" s="167">
        <v>-57.490499999999997</v>
      </c>
      <c r="F26" s="167">
        <v>-57.140999999999998</v>
      </c>
      <c r="G26" s="167">
        <v>-456.77949999999998</v>
      </c>
      <c r="H26" s="167">
        <v>-692.40099999999995</v>
      </c>
      <c r="I26" s="167">
        <v>50.915399999999998</v>
      </c>
      <c r="J26" s="167">
        <v>52.0548</v>
      </c>
      <c r="K26" s="167">
        <v>40.8401</v>
      </c>
      <c r="L26" s="167">
        <v>-112.44929999999999</v>
      </c>
      <c r="M26" s="167">
        <v>31.361000000000001</v>
      </c>
    </row>
    <row r="27" spans="1:13" ht="18" customHeight="1" x14ac:dyDescent="0.25">
      <c r="A27" s="163" t="s">
        <v>71</v>
      </c>
      <c r="B27" s="163" t="s">
        <v>866</v>
      </c>
      <c r="C27" s="167">
        <v>-65.88</v>
      </c>
      <c r="D27" s="167">
        <v>-65.599999999999994</v>
      </c>
      <c r="E27" s="167">
        <v>-62.426900000000003</v>
      </c>
      <c r="F27" s="167">
        <v>-61.959200000000003</v>
      </c>
      <c r="G27" s="167">
        <v>-502.62950000000001</v>
      </c>
      <c r="H27" s="167">
        <v>-758.49559999999997</v>
      </c>
      <c r="I27" s="167">
        <v>48.878799999999998</v>
      </c>
      <c r="J27" s="167">
        <v>49.8658</v>
      </c>
      <c r="K27" s="167">
        <v>34.0991</v>
      </c>
      <c r="L27" s="167">
        <v>-116.3638</v>
      </c>
      <c r="M27" s="167">
        <v>16.479900000000001</v>
      </c>
    </row>
    <row r="28" spans="1:13" ht="18" customHeight="1" x14ac:dyDescent="0.25">
      <c r="A28" s="163" t="s">
        <v>71</v>
      </c>
      <c r="B28" s="163" t="s">
        <v>867</v>
      </c>
      <c r="C28" s="167">
        <v>-64.2</v>
      </c>
      <c r="D28" s="167">
        <v>-63.77</v>
      </c>
      <c r="E28" s="167">
        <v>-63.422499999999999</v>
      </c>
      <c r="F28" s="167">
        <v>-64.359499999999997</v>
      </c>
      <c r="G28" s="167">
        <v>-504.78289999999998</v>
      </c>
      <c r="H28" s="167">
        <v>-760.53489999999999</v>
      </c>
      <c r="I28" s="167">
        <v>41.903599999999997</v>
      </c>
      <c r="J28" s="167">
        <v>41.401200000000003</v>
      </c>
      <c r="K28" s="167">
        <v>19.656400000000001</v>
      </c>
      <c r="L28" s="167">
        <v>-123.6799</v>
      </c>
      <c r="M28" s="167">
        <v>-20.718699999999998</v>
      </c>
    </row>
    <row r="29" spans="1:13" ht="18" customHeight="1" x14ac:dyDescent="0.25">
      <c r="A29" s="163" t="s">
        <v>71</v>
      </c>
      <c r="B29" s="163" t="s">
        <v>868</v>
      </c>
      <c r="C29" s="167">
        <v>-64.02</v>
      </c>
      <c r="D29" s="167">
        <v>-62.97</v>
      </c>
      <c r="E29" s="167">
        <v>-63.264499999999998</v>
      </c>
      <c r="F29" s="167">
        <v>-62.558</v>
      </c>
      <c r="G29" s="167">
        <v>-508.07209999999998</v>
      </c>
      <c r="H29" s="167">
        <v>-760.88459999999998</v>
      </c>
      <c r="I29" s="167">
        <v>44.481900000000003</v>
      </c>
      <c r="J29" s="167">
        <v>43.988500000000002</v>
      </c>
      <c r="K29" s="167">
        <v>29.625</v>
      </c>
      <c r="L29" s="167">
        <v>-117.7197</v>
      </c>
      <c r="M29" s="167">
        <v>0.37569999999999998</v>
      </c>
    </row>
    <row r="30" spans="1:13" ht="18" customHeight="1" x14ac:dyDescent="0.25">
      <c r="A30" s="163" t="s">
        <v>71</v>
      </c>
      <c r="B30" s="163" t="s">
        <v>869</v>
      </c>
      <c r="C30" s="167">
        <v>-69.84</v>
      </c>
      <c r="D30" s="167">
        <v>-68.77</v>
      </c>
      <c r="E30" s="167">
        <v>-68.501099999999994</v>
      </c>
      <c r="F30" s="167">
        <v>-68.098699999999994</v>
      </c>
      <c r="G30" s="167">
        <v>-542.19659999999999</v>
      </c>
      <c r="H30" s="167">
        <v>-817.40639999999996</v>
      </c>
      <c r="I30" s="167">
        <v>38.719499999999996</v>
      </c>
      <c r="J30" s="167">
        <v>36.203899999999997</v>
      </c>
      <c r="K30" s="167">
        <v>20.271000000000001</v>
      </c>
      <c r="L30" s="167">
        <v>-121.36709999999999</v>
      </c>
      <c r="M30" s="167">
        <v>-26.172699999999999</v>
      </c>
    </row>
    <row r="31" spans="1:13" ht="18" customHeight="1" x14ac:dyDescent="0.25">
      <c r="A31" s="163" t="s">
        <v>71</v>
      </c>
      <c r="B31" s="163" t="s">
        <v>870</v>
      </c>
      <c r="C31" s="170">
        <v>-67.86</v>
      </c>
      <c r="D31" s="170">
        <v>-67.53</v>
      </c>
      <c r="E31" s="170">
        <v>-66.543999999999997</v>
      </c>
      <c r="F31" s="170">
        <v>-65.943100000000001</v>
      </c>
      <c r="G31" s="170">
        <v>-534.06010000000003</v>
      </c>
      <c r="H31" s="170">
        <v>-801.93719999999996</v>
      </c>
      <c r="I31" s="170">
        <v>39.8369</v>
      </c>
      <c r="J31" s="170">
        <v>40.343200000000003</v>
      </c>
      <c r="K31" s="170">
        <v>32.226300000000002</v>
      </c>
      <c r="L31" s="170">
        <v>-118.9695</v>
      </c>
      <c r="M31" s="170">
        <v>-6.5631000000000004</v>
      </c>
    </row>
    <row r="32" spans="1:13" ht="18" customHeight="1" x14ac:dyDescent="0.25">
      <c r="A32" s="163" t="s">
        <v>71</v>
      </c>
      <c r="B32" s="163" t="s">
        <v>871</v>
      </c>
      <c r="C32" s="164">
        <v>-68.3</v>
      </c>
      <c r="D32" s="164">
        <v>-67.8</v>
      </c>
      <c r="E32" s="164">
        <v>-68.037000000000006</v>
      </c>
      <c r="F32" s="164">
        <v>-67.229200000000006</v>
      </c>
      <c r="G32" s="164">
        <v>-518.78200000000004</v>
      </c>
      <c r="H32" s="164">
        <v>-790.14819999999997</v>
      </c>
      <c r="I32" s="164">
        <v>35.475299999999997</v>
      </c>
      <c r="J32" s="164">
        <v>34.097299999999997</v>
      </c>
      <c r="K32" s="164">
        <v>21.104800000000001</v>
      </c>
      <c r="L32" s="164">
        <v>-127.15519999999999</v>
      </c>
      <c r="M32" s="164">
        <v>-36.477800000000002</v>
      </c>
    </row>
    <row r="33" spans="1:13" ht="18" customHeight="1" x14ac:dyDescent="0.25">
      <c r="A33" s="163" t="s">
        <v>71</v>
      </c>
      <c r="B33" s="163" t="s">
        <v>872</v>
      </c>
      <c r="C33" s="167">
        <v>-64.790000000000006</v>
      </c>
      <c r="D33" s="167">
        <v>-64.05</v>
      </c>
      <c r="E33" s="167">
        <v>-65.164500000000004</v>
      </c>
      <c r="F33" s="167">
        <v>-65.866699999999994</v>
      </c>
      <c r="G33" s="167">
        <v>-501.09660000000002</v>
      </c>
      <c r="H33" s="167">
        <v>-760.96780000000001</v>
      </c>
      <c r="I33" s="167">
        <v>33.618200000000002</v>
      </c>
      <c r="J33" s="167">
        <v>31.451499999999999</v>
      </c>
      <c r="K33" s="167">
        <v>0</v>
      </c>
      <c r="L33" s="167">
        <v>-128.1645</v>
      </c>
      <c r="M33" s="167">
        <v>-63.094799999999999</v>
      </c>
    </row>
    <row r="34" spans="1:13" ht="18" customHeight="1" x14ac:dyDescent="0.25">
      <c r="A34" s="163" t="s">
        <v>71</v>
      </c>
      <c r="B34" s="163" t="s">
        <v>873</v>
      </c>
      <c r="C34" s="167">
        <v>-60.93</v>
      </c>
      <c r="D34" s="167">
        <v>-59.85</v>
      </c>
      <c r="E34" s="167">
        <v>-61.461100000000002</v>
      </c>
      <c r="F34" s="167">
        <v>-61.106499999999997</v>
      </c>
      <c r="G34" s="167">
        <v>-476.78879999999998</v>
      </c>
      <c r="H34" s="167">
        <v>-720.13639999999998</v>
      </c>
      <c r="I34" s="167">
        <v>31.992699999999999</v>
      </c>
      <c r="J34" s="167">
        <v>32.822800000000001</v>
      </c>
      <c r="K34" s="167">
        <v>0</v>
      </c>
      <c r="L34" s="167">
        <v>-134.67250000000001</v>
      </c>
      <c r="M34" s="167">
        <v>-69.856999999999999</v>
      </c>
    </row>
    <row r="35" spans="1:13" ht="18" customHeight="1" x14ac:dyDescent="0.25">
      <c r="A35" s="163" t="s">
        <v>71</v>
      </c>
      <c r="B35" s="163" t="s">
        <v>874</v>
      </c>
      <c r="C35" s="167">
        <v>-63.64</v>
      </c>
      <c r="D35" s="167">
        <v>-63.11</v>
      </c>
      <c r="E35" s="167">
        <v>-63.9114</v>
      </c>
      <c r="F35" s="167">
        <v>-63.4664</v>
      </c>
      <c r="G35" s="167">
        <v>-509.4067</v>
      </c>
      <c r="H35" s="167">
        <v>-763.53449999999998</v>
      </c>
      <c r="I35" s="167">
        <v>43.195799999999998</v>
      </c>
      <c r="J35" s="167">
        <v>41.01</v>
      </c>
      <c r="K35" s="167">
        <v>45.0167</v>
      </c>
      <c r="L35" s="167">
        <v>-121.56659999999999</v>
      </c>
      <c r="M35" s="167">
        <v>7.6558999999999999</v>
      </c>
    </row>
    <row r="36" spans="1:13" ht="18" customHeight="1" x14ac:dyDescent="0.25">
      <c r="A36" s="163" t="s">
        <v>71</v>
      </c>
      <c r="B36" s="163" t="s">
        <v>875</v>
      </c>
      <c r="C36" s="167">
        <v>-67.72</v>
      </c>
      <c r="D36" s="167">
        <v>-66.22</v>
      </c>
      <c r="E36" s="167">
        <v>-67.006200000000007</v>
      </c>
      <c r="F36" s="167">
        <v>-65.676599999999993</v>
      </c>
      <c r="G36" s="167">
        <v>-536.15899999999999</v>
      </c>
      <c r="H36" s="167">
        <v>-802.78179999999998</v>
      </c>
      <c r="I36" s="167">
        <v>54.556199999999997</v>
      </c>
      <c r="J36" s="167">
        <v>49.637799999999999</v>
      </c>
      <c r="K36" s="167">
        <v>73.645399999999995</v>
      </c>
      <c r="L36" s="167">
        <v>-103.6661</v>
      </c>
      <c r="M36" s="167">
        <v>74.173299999999998</v>
      </c>
    </row>
    <row r="37" spans="1:13" ht="18" customHeight="1" x14ac:dyDescent="0.25">
      <c r="A37" s="163" t="s">
        <v>71</v>
      </c>
      <c r="B37" s="163" t="s">
        <v>876</v>
      </c>
      <c r="C37" s="167">
        <v>-63.99</v>
      </c>
      <c r="D37" s="167">
        <v>-63.92</v>
      </c>
      <c r="E37" s="167">
        <v>-65.526300000000006</v>
      </c>
      <c r="F37" s="167">
        <v>-66.367000000000004</v>
      </c>
      <c r="G37" s="167">
        <v>-532.70119999999997</v>
      </c>
      <c r="H37" s="167">
        <v>-792.50450000000001</v>
      </c>
      <c r="I37" s="167">
        <v>104.8447</v>
      </c>
      <c r="J37" s="167">
        <v>106.1576</v>
      </c>
      <c r="K37" s="167">
        <v>219.935</v>
      </c>
      <c r="L37" s="167">
        <v>89.876000000000005</v>
      </c>
      <c r="M37" s="167">
        <v>520.81330000000003</v>
      </c>
    </row>
    <row r="38" spans="1:13" ht="18" customHeight="1" x14ac:dyDescent="0.25">
      <c r="A38" s="163" t="s">
        <v>71</v>
      </c>
      <c r="B38" s="163" t="s">
        <v>877</v>
      </c>
      <c r="C38" s="167">
        <v>-63.37</v>
      </c>
      <c r="D38" s="167">
        <v>-62.04</v>
      </c>
      <c r="E38" s="167">
        <v>-60.077500000000001</v>
      </c>
      <c r="F38" s="167">
        <v>-59.723399999999998</v>
      </c>
      <c r="G38" s="167">
        <v>-488.51100000000002</v>
      </c>
      <c r="H38" s="167">
        <v>-733.72190000000001</v>
      </c>
      <c r="I38" s="167">
        <v>103.6876</v>
      </c>
      <c r="J38" s="167">
        <v>102.0429</v>
      </c>
      <c r="K38" s="167">
        <v>224.01920000000001</v>
      </c>
      <c r="L38" s="167">
        <v>102.17310000000001</v>
      </c>
      <c r="M38" s="167">
        <v>531.92280000000005</v>
      </c>
    </row>
    <row r="39" spans="1:13" ht="18" customHeight="1" x14ac:dyDescent="0.25">
      <c r="A39" s="163" t="s">
        <v>71</v>
      </c>
      <c r="B39" s="163" t="s">
        <v>878</v>
      </c>
      <c r="C39" s="170">
        <v>-65.75</v>
      </c>
      <c r="D39" s="170">
        <v>-64.180000000000007</v>
      </c>
      <c r="E39" s="170">
        <v>-62.503500000000003</v>
      </c>
      <c r="F39" s="170">
        <v>-62.136200000000002</v>
      </c>
      <c r="G39" s="170">
        <v>-491.90870000000001</v>
      </c>
      <c r="H39" s="170">
        <v>-746.47839999999997</v>
      </c>
      <c r="I39" s="170">
        <v>122.4046</v>
      </c>
      <c r="J39" s="170">
        <v>121.4774</v>
      </c>
      <c r="K39" s="170">
        <v>309.60640000000001</v>
      </c>
      <c r="L39" s="170">
        <v>149.73939999999999</v>
      </c>
      <c r="M39" s="170">
        <v>703.2278</v>
      </c>
    </row>
    <row r="40" spans="1:13" ht="18" customHeight="1" x14ac:dyDescent="0.25">
      <c r="A40" s="163" t="s">
        <v>71</v>
      </c>
      <c r="B40" s="163" t="s">
        <v>879</v>
      </c>
      <c r="C40" s="164">
        <v>-64.540000000000006</v>
      </c>
      <c r="D40" s="164">
        <v>-64.31</v>
      </c>
      <c r="E40" s="164">
        <v>-63.265599999999999</v>
      </c>
      <c r="F40" s="164">
        <v>-63.010399999999997</v>
      </c>
      <c r="G40" s="164">
        <v>-488.73899999999998</v>
      </c>
      <c r="H40" s="164">
        <v>-743.86500000000001</v>
      </c>
      <c r="I40" s="164">
        <v>125.9122</v>
      </c>
      <c r="J40" s="164">
        <v>125.7581</v>
      </c>
      <c r="K40" s="164">
        <v>349.82150000000001</v>
      </c>
      <c r="L40" s="164">
        <v>143.45249999999999</v>
      </c>
      <c r="M40" s="164">
        <v>744.9443</v>
      </c>
    </row>
    <row r="41" spans="1:13" ht="18" customHeight="1" x14ac:dyDescent="0.25">
      <c r="A41" s="163" t="s">
        <v>71</v>
      </c>
      <c r="B41" s="163" t="s">
        <v>880</v>
      </c>
      <c r="C41" s="167">
        <v>-64.260000000000005</v>
      </c>
      <c r="D41" s="167">
        <v>-62.86</v>
      </c>
      <c r="E41" s="167">
        <v>-62.892000000000003</v>
      </c>
      <c r="F41" s="167">
        <v>-62.136699999999998</v>
      </c>
      <c r="G41" s="167">
        <v>-463.15050000000002</v>
      </c>
      <c r="H41" s="167">
        <v>-715.29920000000004</v>
      </c>
      <c r="I41" s="167">
        <v>102.01990000000001</v>
      </c>
      <c r="J41" s="167">
        <v>102.49550000000001</v>
      </c>
      <c r="K41" s="167">
        <v>398.92450000000002</v>
      </c>
      <c r="L41" s="167">
        <v>298.96620000000001</v>
      </c>
      <c r="M41" s="167">
        <v>902.40610000000004</v>
      </c>
    </row>
    <row r="42" spans="1:13" ht="18" customHeight="1" x14ac:dyDescent="0.25">
      <c r="A42" s="163" t="s">
        <v>71</v>
      </c>
      <c r="B42" s="163" t="s">
        <v>881</v>
      </c>
      <c r="C42" s="167">
        <v>-59.86</v>
      </c>
      <c r="D42" s="167">
        <v>-59.22</v>
      </c>
      <c r="E42" s="167">
        <v>-58.167400000000001</v>
      </c>
      <c r="F42" s="167">
        <v>-57.905299999999997</v>
      </c>
      <c r="G42" s="167">
        <v>-435.67090000000002</v>
      </c>
      <c r="H42" s="167">
        <v>-670.82360000000006</v>
      </c>
      <c r="I42" s="167">
        <v>125.1664</v>
      </c>
      <c r="J42" s="167">
        <v>127.3152</v>
      </c>
      <c r="K42" s="167">
        <v>502.96800000000002</v>
      </c>
      <c r="L42" s="167">
        <v>379.33890000000002</v>
      </c>
      <c r="M42" s="167">
        <v>1134.7885000000001</v>
      </c>
    </row>
    <row r="43" spans="1:13" ht="18" customHeight="1" x14ac:dyDescent="0.25">
      <c r="A43" s="163" t="s">
        <v>71</v>
      </c>
      <c r="B43" s="163" t="s">
        <v>882</v>
      </c>
      <c r="C43" s="167">
        <v>-56.52</v>
      </c>
      <c r="D43" s="167">
        <v>-55.88</v>
      </c>
      <c r="E43" s="167">
        <v>-55.249600000000001</v>
      </c>
      <c r="F43" s="167">
        <v>-55.331899999999997</v>
      </c>
      <c r="G43" s="167">
        <v>-403.37779999999998</v>
      </c>
      <c r="H43" s="167">
        <v>-626.35929999999996</v>
      </c>
      <c r="I43" s="167">
        <v>132.38579999999999</v>
      </c>
      <c r="J43" s="167">
        <v>133.33580000000001</v>
      </c>
      <c r="K43" s="167">
        <v>527.58339999999998</v>
      </c>
      <c r="L43" s="167">
        <v>395.94119999999998</v>
      </c>
      <c r="M43" s="167">
        <v>1189.2462</v>
      </c>
    </row>
    <row r="44" spans="1:13" ht="18" customHeight="1" x14ac:dyDescent="0.25">
      <c r="A44" s="163" t="s">
        <v>71</v>
      </c>
      <c r="B44" s="163" t="s">
        <v>883</v>
      </c>
      <c r="C44" s="167">
        <v>-68.260000000000005</v>
      </c>
      <c r="D44" s="167">
        <v>-67.78</v>
      </c>
      <c r="E44" s="167">
        <v>-60.755800000000001</v>
      </c>
      <c r="F44" s="167">
        <v>-60.879399999999997</v>
      </c>
      <c r="G44" s="167">
        <v>-480.48160000000001</v>
      </c>
      <c r="H44" s="167">
        <v>-738.15679999999998</v>
      </c>
      <c r="I44" s="167">
        <v>133.9392</v>
      </c>
      <c r="J44" s="167">
        <v>134.42089999999999</v>
      </c>
      <c r="K44" s="167">
        <v>519.41989999999998</v>
      </c>
      <c r="L44" s="167">
        <v>382.46100000000001</v>
      </c>
      <c r="M44" s="167">
        <v>1170.241</v>
      </c>
    </row>
    <row r="45" spans="1:13" ht="18" customHeight="1" x14ac:dyDescent="0.25">
      <c r="A45" s="163" t="s">
        <v>71</v>
      </c>
      <c r="B45" s="163" t="s">
        <v>884</v>
      </c>
      <c r="C45" s="167">
        <v>-74.63</v>
      </c>
      <c r="D45" s="167">
        <v>-73.72</v>
      </c>
      <c r="E45" s="167">
        <v>-65.339699999999993</v>
      </c>
      <c r="F45" s="167">
        <v>-65.026300000000006</v>
      </c>
      <c r="G45" s="167">
        <v>-512.30550000000005</v>
      </c>
      <c r="H45" s="167">
        <v>-791.02149999999995</v>
      </c>
      <c r="I45" s="167">
        <v>133.3486</v>
      </c>
      <c r="J45" s="167">
        <v>134.17599999999999</v>
      </c>
      <c r="K45" s="167">
        <v>504.77609999999999</v>
      </c>
      <c r="L45" s="167">
        <v>379.62450000000001</v>
      </c>
      <c r="M45" s="167">
        <v>1151.9251999999999</v>
      </c>
    </row>
    <row r="46" spans="1:13" ht="18" customHeight="1" x14ac:dyDescent="0.25">
      <c r="A46" s="163" t="s">
        <v>71</v>
      </c>
      <c r="B46" s="163" t="s">
        <v>885</v>
      </c>
      <c r="C46" s="167">
        <v>-72.69</v>
      </c>
      <c r="D46" s="167">
        <v>-72.06</v>
      </c>
      <c r="E46" s="167">
        <v>-64.649699999999996</v>
      </c>
      <c r="F46" s="167">
        <v>-63.926000000000002</v>
      </c>
      <c r="G46" s="167">
        <v>-507.08479999999997</v>
      </c>
      <c r="H46" s="167">
        <v>-780.41049999999996</v>
      </c>
      <c r="I46" s="167">
        <v>134.79519999999999</v>
      </c>
      <c r="J46" s="167">
        <v>134.42580000000001</v>
      </c>
      <c r="K46" s="167">
        <v>504.95850000000002</v>
      </c>
      <c r="L46" s="167">
        <v>377.55669999999998</v>
      </c>
      <c r="M46" s="167">
        <v>1151.7362000000001</v>
      </c>
    </row>
    <row r="47" spans="1:13" ht="18" customHeight="1" x14ac:dyDescent="0.25">
      <c r="A47" s="163" t="s">
        <v>71</v>
      </c>
      <c r="B47" s="163" t="s">
        <v>886</v>
      </c>
      <c r="C47" s="170">
        <v>-69.94</v>
      </c>
      <c r="D47" s="170">
        <v>-68.8</v>
      </c>
      <c r="E47" s="170">
        <v>-63.5396</v>
      </c>
      <c r="F47" s="170">
        <v>-63.347799999999999</v>
      </c>
      <c r="G47" s="170">
        <v>-500.32279999999997</v>
      </c>
      <c r="H47" s="170">
        <v>-765.9502</v>
      </c>
      <c r="I47" s="170">
        <v>142.56190000000001</v>
      </c>
      <c r="J47" s="170">
        <v>144.06469999999999</v>
      </c>
      <c r="K47" s="170">
        <v>539.00260000000003</v>
      </c>
      <c r="L47" s="170">
        <v>398.67970000000003</v>
      </c>
      <c r="M47" s="170">
        <v>1224.3089</v>
      </c>
    </row>
    <row r="48" spans="1:13" ht="18" customHeight="1" x14ac:dyDescent="0.25">
      <c r="A48" s="163" t="s">
        <v>71</v>
      </c>
      <c r="B48" s="163" t="s">
        <v>887</v>
      </c>
      <c r="C48" s="164">
        <v>-68.17</v>
      </c>
      <c r="D48" s="164">
        <v>-67.08</v>
      </c>
      <c r="E48" s="164">
        <v>-61.731400000000001</v>
      </c>
      <c r="F48" s="164">
        <v>-61.354799999999997</v>
      </c>
      <c r="G48" s="164">
        <v>-490.49930000000001</v>
      </c>
      <c r="H48" s="164">
        <v>-748.83550000000002</v>
      </c>
      <c r="I48" s="164">
        <v>133.48920000000001</v>
      </c>
      <c r="J48" s="164">
        <v>132.97669999999999</v>
      </c>
      <c r="K48" s="164">
        <v>487.98129999999998</v>
      </c>
      <c r="L48" s="164">
        <v>365.65710000000001</v>
      </c>
      <c r="M48" s="164">
        <v>1120.1043</v>
      </c>
    </row>
    <row r="49" spans="1:13" ht="18" customHeight="1" x14ac:dyDescent="0.25">
      <c r="A49" s="163" t="s">
        <v>71</v>
      </c>
      <c r="B49" s="163" t="s">
        <v>888</v>
      </c>
      <c r="C49" s="167">
        <v>-68.94</v>
      </c>
      <c r="D49" s="167">
        <v>-67.09</v>
      </c>
      <c r="E49" s="167">
        <v>-63.970199999999998</v>
      </c>
      <c r="F49" s="167">
        <v>-63.473399999999998</v>
      </c>
      <c r="G49" s="167">
        <v>-492.31139999999999</v>
      </c>
      <c r="H49" s="167">
        <v>-755.78499999999997</v>
      </c>
      <c r="I49" s="167">
        <v>131.99209999999999</v>
      </c>
      <c r="J49" s="167">
        <v>132.18680000000001</v>
      </c>
      <c r="K49" s="167">
        <v>483.58</v>
      </c>
      <c r="L49" s="167">
        <v>362.4828</v>
      </c>
      <c r="M49" s="167">
        <v>1110.2417</v>
      </c>
    </row>
    <row r="50" spans="1:13" ht="18" customHeight="1" x14ac:dyDescent="0.25">
      <c r="A50" s="163" t="s">
        <v>71</v>
      </c>
      <c r="B50" s="163" t="s">
        <v>889</v>
      </c>
      <c r="C50" s="167">
        <v>-62.65</v>
      </c>
      <c r="D50" s="167">
        <v>-61.9</v>
      </c>
      <c r="E50" s="167">
        <v>-58.297499999999999</v>
      </c>
      <c r="F50" s="167">
        <v>-58.636699999999998</v>
      </c>
      <c r="G50" s="167">
        <v>-461.52</v>
      </c>
      <c r="H50" s="167">
        <v>-703.00419999999997</v>
      </c>
      <c r="I50" s="167">
        <v>127.9468</v>
      </c>
      <c r="J50" s="167">
        <v>128.5027</v>
      </c>
      <c r="K50" s="167">
        <v>463.47179999999997</v>
      </c>
      <c r="L50" s="167">
        <v>348.83730000000003</v>
      </c>
      <c r="M50" s="167">
        <v>1068.7585999999999</v>
      </c>
    </row>
    <row r="51" spans="1:13" ht="18" customHeight="1" x14ac:dyDescent="0.25">
      <c r="A51" s="163" t="s">
        <v>71</v>
      </c>
      <c r="B51" s="163" t="s">
        <v>890</v>
      </c>
      <c r="C51" s="167">
        <v>-58.99</v>
      </c>
      <c r="D51" s="167">
        <v>-58.43</v>
      </c>
      <c r="E51" s="167">
        <v>-55.331200000000003</v>
      </c>
      <c r="F51" s="167">
        <v>-55.485900000000001</v>
      </c>
      <c r="G51" s="167">
        <v>-431.5523</v>
      </c>
      <c r="H51" s="167">
        <v>-659.7894</v>
      </c>
      <c r="I51" s="167">
        <v>122.8073</v>
      </c>
      <c r="J51" s="167">
        <v>123.51300000000001</v>
      </c>
      <c r="K51" s="167">
        <v>450.97570000000002</v>
      </c>
      <c r="L51" s="167">
        <v>334.02550000000002</v>
      </c>
      <c r="M51" s="167">
        <v>1031.3215</v>
      </c>
    </row>
    <row r="52" spans="1:13" ht="18" customHeight="1" x14ac:dyDescent="0.25">
      <c r="A52" s="163" t="s">
        <v>71</v>
      </c>
      <c r="B52" s="163" t="s">
        <v>891</v>
      </c>
      <c r="C52" s="167">
        <v>-55.94</v>
      </c>
      <c r="D52" s="167">
        <v>-55.66</v>
      </c>
      <c r="E52" s="167">
        <v>-53.655099999999997</v>
      </c>
      <c r="F52" s="167">
        <v>-53.173499999999997</v>
      </c>
      <c r="G52" s="167">
        <v>-398.75479999999999</v>
      </c>
      <c r="H52" s="167">
        <v>-617.18340000000001</v>
      </c>
      <c r="I52" s="167">
        <v>119.6897</v>
      </c>
      <c r="J52" s="167">
        <v>121.6622</v>
      </c>
      <c r="K52" s="167">
        <v>419.09570000000002</v>
      </c>
      <c r="L52" s="167">
        <v>317.7364</v>
      </c>
      <c r="M52" s="167">
        <v>978.18399999999997</v>
      </c>
    </row>
    <row r="53" spans="1:13" ht="18" customHeight="1" x14ac:dyDescent="0.25">
      <c r="A53" s="163" t="s">
        <v>71</v>
      </c>
      <c r="B53" s="163" t="s">
        <v>892</v>
      </c>
      <c r="C53" s="167">
        <v>-57.18</v>
      </c>
      <c r="D53" s="167">
        <v>-55.71</v>
      </c>
      <c r="E53" s="167">
        <v>-52.548499999999997</v>
      </c>
      <c r="F53" s="167">
        <v>-52.459000000000003</v>
      </c>
      <c r="G53" s="167">
        <v>-387.08359999999999</v>
      </c>
      <c r="H53" s="167">
        <v>-604.98109999999997</v>
      </c>
      <c r="I53" s="167">
        <v>121.172</v>
      </c>
      <c r="J53" s="167">
        <v>121.7341</v>
      </c>
      <c r="K53" s="167">
        <v>417.95760000000001</v>
      </c>
      <c r="L53" s="167">
        <v>317.03699999999998</v>
      </c>
      <c r="M53" s="167">
        <v>977.90070000000003</v>
      </c>
    </row>
    <row r="54" spans="1:13" ht="18" customHeight="1" x14ac:dyDescent="0.25">
      <c r="A54" s="163" t="s">
        <v>71</v>
      </c>
      <c r="B54" s="163" t="s">
        <v>893</v>
      </c>
      <c r="C54" s="167">
        <v>-50.74</v>
      </c>
      <c r="D54" s="167">
        <v>-51.39</v>
      </c>
      <c r="E54" s="167">
        <v>-51.337200000000003</v>
      </c>
      <c r="F54" s="167">
        <v>-51.689599999999999</v>
      </c>
      <c r="G54" s="167">
        <v>-362.74189999999999</v>
      </c>
      <c r="H54" s="167">
        <v>-567.89869999999996</v>
      </c>
      <c r="I54" s="167">
        <v>126.2547</v>
      </c>
      <c r="J54" s="167">
        <v>126.4384</v>
      </c>
      <c r="K54" s="167">
        <v>438.6078</v>
      </c>
      <c r="L54" s="167">
        <v>325.7072</v>
      </c>
      <c r="M54" s="167">
        <v>1017.0081</v>
      </c>
    </row>
    <row r="55" spans="1:13" ht="18" customHeight="1" x14ac:dyDescent="0.25">
      <c r="A55" s="163" t="s">
        <v>894</v>
      </c>
      <c r="B55" s="163" t="s">
        <v>72</v>
      </c>
      <c r="C55" s="170">
        <v>-43.62</v>
      </c>
      <c r="D55" s="170">
        <v>-43.44</v>
      </c>
      <c r="E55" s="170">
        <v>-44.323799999999999</v>
      </c>
      <c r="F55" s="170">
        <v>-44.251100000000001</v>
      </c>
      <c r="G55" s="170">
        <v>-306.31560000000002</v>
      </c>
      <c r="H55" s="170">
        <v>-481.95049999999998</v>
      </c>
      <c r="I55" s="170">
        <v>124.78660000000001</v>
      </c>
      <c r="J55" s="170">
        <v>126.059</v>
      </c>
      <c r="K55" s="170">
        <v>428.70119999999997</v>
      </c>
      <c r="L55" s="170">
        <v>321.62079999999997</v>
      </c>
      <c r="M55" s="170">
        <v>1001.1676</v>
      </c>
    </row>
    <row r="56" spans="1:13" x14ac:dyDescent="0.25">
      <c r="A56" s="235" t="s">
        <v>906</v>
      </c>
      <c r="B56" s="235"/>
      <c r="C56" s="173">
        <v>-38.869999999999997</v>
      </c>
      <c r="D56" s="173">
        <v>-39.46</v>
      </c>
      <c r="E56" s="173">
        <v>-40.084400000000002</v>
      </c>
      <c r="F56" s="173">
        <v>-39.7286</v>
      </c>
      <c r="G56" s="173">
        <v>-264.25200000000001</v>
      </c>
      <c r="H56" s="173"/>
      <c r="I56" s="173">
        <v>142.56190000000001</v>
      </c>
      <c r="J56" s="173">
        <v>144.06469999999999</v>
      </c>
      <c r="K56" s="173">
        <v>539.00260000000003</v>
      </c>
      <c r="L56" s="173">
        <v>398.67970000000003</v>
      </c>
      <c r="M56" s="173"/>
    </row>
    <row r="57" spans="1:13" x14ac:dyDescent="0.25">
      <c r="A57" s="235" t="s">
        <v>907</v>
      </c>
      <c r="B57" s="235"/>
      <c r="C57" s="173">
        <v>-74.63</v>
      </c>
      <c r="D57" s="173">
        <v>-73.72</v>
      </c>
      <c r="E57" s="173">
        <v>-68.501099999999994</v>
      </c>
      <c r="F57" s="173">
        <v>-68.098699999999994</v>
      </c>
      <c r="G57" s="173">
        <v>-542.19659999999999</v>
      </c>
      <c r="H57" s="173"/>
      <c r="I57" s="173">
        <v>31.992699999999999</v>
      </c>
      <c r="J57" s="173">
        <v>31.451499999999999</v>
      </c>
      <c r="K57" s="173">
        <v>0</v>
      </c>
      <c r="L57" s="173">
        <v>-134.67250000000001</v>
      </c>
      <c r="M57" s="173"/>
    </row>
    <row r="58" spans="1:13" x14ac:dyDescent="0.25">
      <c r="A58" s="235" t="s">
        <v>908</v>
      </c>
      <c r="B58" s="235"/>
      <c r="C58" s="173">
        <v>-57.688124999999999</v>
      </c>
      <c r="D58" s="173">
        <v>-57.213958333333338</v>
      </c>
      <c r="E58" s="173">
        <v>-56.092504166666664</v>
      </c>
      <c r="F58" s="173">
        <v>-55.925314583333332</v>
      </c>
      <c r="G58" s="173">
        <v>-418.68735208333328</v>
      </c>
      <c r="H58" s="173"/>
      <c r="I58" s="173">
        <v>97.870908333333333</v>
      </c>
      <c r="J58" s="173">
        <v>98.026466666666664</v>
      </c>
      <c r="K58" s="173">
        <v>303.16167708333336</v>
      </c>
      <c r="L58" s="173">
        <v>184.2451833333333</v>
      </c>
      <c r="M58" s="173"/>
    </row>
    <row r="59" spans="1:13" ht="27" customHeight="1" x14ac:dyDescent="0.25">
      <c r="A59" s="235" t="s">
        <v>3</v>
      </c>
      <c r="B59" s="235"/>
      <c r="C59" s="236" t="s">
        <v>224</v>
      </c>
      <c r="D59" s="236"/>
      <c r="E59" s="236" t="s">
        <v>59</v>
      </c>
      <c r="F59" s="236"/>
      <c r="G59" s="236" t="s">
        <v>579</v>
      </c>
      <c r="H59" s="236" t="s">
        <v>1000</v>
      </c>
      <c r="I59" s="236" t="s">
        <v>579</v>
      </c>
      <c r="J59" s="236"/>
      <c r="K59" s="236"/>
      <c r="L59" s="236" t="s">
        <v>205</v>
      </c>
      <c r="M59" s="236" t="s">
        <v>1000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7" t="s">
        <v>2783</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20.100000000000001" hidden="1" customHeight="1" x14ac:dyDescent="0.25">
      <c r="A5" s="235" t="s">
        <v>1823</v>
      </c>
      <c r="B5" s="235"/>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5" t="s">
        <v>1824</v>
      </c>
      <c r="B6" s="235"/>
      <c r="C6" s="177" t="s">
        <v>2784</v>
      </c>
      <c r="D6" s="177" t="s">
        <v>2785</v>
      </c>
      <c r="E6" s="177" t="s">
        <v>2786</v>
      </c>
      <c r="F6" s="177" t="s">
        <v>2787</v>
      </c>
      <c r="G6" s="177" t="s">
        <v>2788</v>
      </c>
      <c r="H6" s="177" t="s">
        <v>2789</v>
      </c>
      <c r="I6" s="177" t="s">
        <v>2790</v>
      </c>
      <c r="J6" s="177" t="s">
        <v>2791</v>
      </c>
      <c r="K6" s="177" t="s">
        <v>2792</v>
      </c>
      <c r="L6" s="177" t="s">
        <v>2793</v>
      </c>
      <c r="M6" s="177" t="s">
        <v>2794</v>
      </c>
      <c r="N6" s="177" t="s">
        <v>2795</v>
      </c>
      <c r="O6" s="11" t="s">
        <v>2796</v>
      </c>
      <c r="P6" s="11" t="s">
        <v>2797</v>
      </c>
      <c r="Q6" s="11" t="s">
        <v>2798</v>
      </c>
      <c r="R6" s="11" t="s">
        <v>2799</v>
      </c>
      <c r="S6" s="11" t="s">
        <v>2800</v>
      </c>
      <c r="T6" s="11" t="s">
        <v>2801</v>
      </c>
      <c r="U6" s="11" t="s">
        <v>2802</v>
      </c>
      <c r="V6" s="11" t="s">
        <v>2803</v>
      </c>
      <c r="W6" s="11" t="s">
        <v>2804</v>
      </c>
      <c r="X6" s="178" t="s">
        <v>2805</v>
      </c>
      <c r="Y6" s="178" t="s">
        <v>2806</v>
      </c>
      <c r="Z6" s="178" t="s">
        <v>2807</v>
      </c>
      <c r="AA6" s="178" t="s">
        <v>2808</v>
      </c>
      <c r="AB6" s="178" t="s">
        <v>2809</v>
      </c>
      <c r="AC6" s="178" t="s">
        <v>2810</v>
      </c>
      <c r="AD6" s="178" t="s">
        <v>2811</v>
      </c>
      <c r="AE6" s="178" t="s">
        <v>2812</v>
      </c>
      <c r="AF6" s="178" t="s">
        <v>2813</v>
      </c>
    </row>
    <row r="7" spans="1:32" ht="27" customHeight="1" x14ac:dyDescent="0.25">
      <c r="A7" s="235" t="s">
        <v>26</v>
      </c>
      <c r="B7" s="235"/>
      <c r="C7" s="239" t="s">
        <v>2814</v>
      </c>
      <c r="D7" s="239" t="s">
        <v>2815</v>
      </c>
      <c r="E7" s="239" t="s">
        <v>593</v>
      </c>
      <c r="F7" s="239" t="s">
        <v>585</v>
      </c>
      <c r="G7" s="239" t="s">
        <v>2816</v>
      </c>
      <c r="H7" s="239" t="s">
        <v>588</v>
      </c>
      <c r="I7" s="239" t="s">
        <v>216</v>
      </c>
      <c r="J7" s="239" t="s">
        <v>596</v>
      </c>
      <c r="K7" s="239" t="s">
        <v>213</v>
      </c>
      <c r="L7" s="239" t="s">
        <v>621</v>
      </c>
      <c r="M7" s="239" t="s">
        <v>397</v>
      </c>
      <c r="N7" s="239" t="s">
        <v>2817</v>
      </c>
      <c r="O7" s="233" t="s">
        <v>531</v>
      </c>
      <c r="P7" s="233" t="s">
        <v>528</v>
      </c>
      <c r="Q7" s="233" t="s">
        <v>476</v>
      </c>
      <c r="R7" s="233" t="s">
        <v>2818</v>
      </c>
      <c r="S7" s="233" t="s">
        <v>283</v>
      </c>
      <c r="T7" s="233" t="s">
        <v>2819</v>
      </c>
      <c r="U7" s="233" t="s">
        <v>2820</v>
      </c>
      <c r="V7" s="233" t="s">
        <v>2821</v>
      </c>
      <c r="W7" s="233" t="s">
        <v>2822</v>
      </c>
      <c r="X7" s="240" t="s">
        <v>60</v>
      </c>
      <c r="Y7" s="240" t="s">
        <v>2823</v>
      </c>
      <c r="Z7" s="240" t="s">
        <v>2824</v>
      </c>
      <c r="AA7" s="240" t="s">
        <v>2825</v>
      </c>
      <c r="AB7" s="240" t="s">
        <v>2826</v>
      </c>
      <c r="AC7" s="240" t="s">
        <v>2827</v>
      </c>
      <c r="AD7" s="240" t="s">
        <v>2820</v>
      </c>
      <c r="AE7" s="240" t="s">
        <v>2828</v>
      </c>
      <c r="AF7" s="240" t="s">
        <v>2821</v>
      </c>
    </row>
    <row r="8" spans="1:32" x14ac:dyDescent="0.25">
      <c r="A8" s="235" t="s">
        <v>2829</v>
      </c>
      <c r="B8" s="235"/>
      <c r="C8" s="177" t="s">
        <v>2830</v>
      </c>
      <c r="D8" s="177" t="s">
        <v>2830</v>
      </c>
      <c r="E8" s="177" t="s">
        <v>2830</v>
      </c>
      <c r="F8" s="177" t="s">
        <v>2830</v>
      </c>
      <c r="G8" s="177" t="s">
        <v>2830</v>
      </c>
      <c r="H8" s="177" t="s">
        <v>2830</v>
      </c>
      <c r="I8" s="177" t="s">
        <v>2830</v>
      </c>
      <c r="J8" s="177" t="s">
        <v>2830</v>
      </c>
      <c r="K8" s="177" t="s">
        <v>2830</v>
      </c>
      <c r="L8" s="177" t="s">
        <v>2830</v>
      </c>
      <c r="M8" s="177" t="s">
        <v>2830</v>
      </c>
      <c r="N8" s="177" t="s">
        <v>2830</v>
      </c>
      <c r="O8" s="11" t="s">
        <v>2831</v>
      </c>
      <c r="P8" s="11" t="s">
        <v>2831</v>
      </c>
      <c r="Q8" s="11" t="s">
        <v>2831</v>
      </c>
      <c r="R8" s="11" t="s">
        <v>2831</v>
      </c>
      <c r="S8" s="11" t="s">
        <v>2831</v>
      </c>
      <c r="T8" s="11" t="s">
        <v>2831</v>
      </c>
      <c r="U8" s="11" t="s">
        <v>2831</v>
      </c>
      <c r="V8" s="11" t="s">
        <v>2831</v>
      </c>
      <c r="W8" s="11" t="s">
        <v>2831</v>
      </c>
      <c r="X8" s="178" t="s">
        <v>2832</v>
      </c>
      <c r="Y8" s="178" t="s">
        <v>2832</v>
      </c>
      <c r="Z8" s="178" t="s">
        <v>2832</v>
      </c>
      <c r="AA8" s="178" t="s">
        <v>2832</v>
      </c>
      <c r="AB8" s="178" t="s">
        <v>2832</v>
      </c>
      <c r="AC8" s="178" t="s">
        <v>2832</v>
      </c>
      <c r="AD8" s="178" t="s">
        <v>2832</v>
      </c>
      <c r="AE8" s="178" t="s">
        <v>2832</v>
      </c>
      <c r="AF8" s="178" t="s">
        <v>2832</v>
      </c>
    </row>
    <row r="9" spans="1:32" ht="27" customHeight="1" x14ac:dyDescent="0.25">
      <c r="A9" s="159" t="s">
        <v>67</v>
      </c>
      <c r="B9" s="159" t="s">
        <v>629</v>
      </c>
      <c r="C9" s="177" t="s">
        <v>2833</v>
      </c>
      <c r="D9" s="177" t="s">
        <v>2833</v>
      </c>
      <c r="E9" s="177" t="s">
        <v>2833</v>
      </c>
      <c r="F9" s="177" t="s">
        <v>2833</v>
      </c>
      <c r="G9" s="177" t="s">
        <v>2833</v>
      </c>
      <c r="H9" s="177" t="s">
        <v>2833</v>
      </c>
      <c r="I9" s="177" t="s">
        <v>2833</v>
      </c>
      <c r="J9" s="177" t="s">
        <v>2833</v>
      </c>
      <c r="K9" s="177" t="s">
        <v>2833</v>
      </c>
      <c r="L9" s="177" t="s">
        <v>2833</v>
      </c>
      <c r="M9" s="177" t="s">
        <v>2833</v>
      </c>
      <c r="N9" s="177" t="s">
        <v>2833</v>
      </c>
      <c r="O9" s="11" t="s">
        <v>2833</v>
      </c>
      <c r="P9" s="11" t="s">
        <v>2833</v>
      </c>
      <c r="Q9" s="11" t="s">
        <v>2833</v>
      </c>
      <c r="R9" s="11" t="s">
        <v>2833</v>
      </c>
      <c r="S9" s="11" t="s">
        <v>2833</v>
      </c>
      <c r="T9" s="11" t="s">
        <v>2833</v>
      </c>
      <c r="U9" s="11" t="s">
        <v>2833</v>
      </c>
      <c r="V9" s="11" t="s">
        <v>2833</v>
      </c>
      <c r="W9" s="11" t="s">
        <v>2833</v>
      </c>
      <c r="X9" s="178" t="s">
        <v>2833</v>
      </c>
      <c r="Y9" s="178" t="s">
        <v>2833</v>
      </c>
      <c r="Z9" s="178" t="s">
        <v>2833</v>
      </c>
      <c r="AA9" s="178" t="s">
        <v>2833</v>
      </c>
      <c r="AB9" s="178" t="s">
        <v>2833</v>
      </c>
      <c r="AC9" s="178" t="s">
        <v>2833</v>
      </c>
      <c r="AD9" s="178" t="s">
        <v>2833</v>
      </c>
      <c r="AE9" s="178" t="s">
        <v>2833</v>
      </c>
      <c r="AF9" s="178" t="s">
        <v>2833</v>
      </c>
    </row>
    <row r="10" spans="1:32" ht="18" customHeight="1" x14ac:dyDescent="0.25">
      <c r="A10" s="163" t="s">
        <v>71</v>
      </c>
      <c r="B10" s="163" t="s">
        <v>847</v>
      </c>
      <c r="C10" s="164">
        <v>506.73349999999999</v>
      </c>
      <c r="D10" s="164">
        <v>513.04380000000003</v>
      </c>
      <c r="E10" s="165"/>
      <c r="F10" s="164">
        <v>513.92610000000002</v>
      </c>
      <c r="G10" s="164">
        <v>515.87210000000005</v>
      </c>
      <c r="H10" s="164">
        <v>514.13310000000001</v>
      </c>
      <c r="I10" s="164">
        <v>513.43089999999995</v>
      </c>
      <c r="J10" s="164">
        <v>506.82319999999999</v>
      </c>
      <c r="K10" s="164">
        <v>499.93610000000001</v>
      </c>
      <c r="L10" s="164">
        <v>482.35610000000003</v>
      </c>
      <c r="M10" s="164">
        <v>507.31369999999998</v>
      </c>
      <c r="N10" s="164">
        <v>490.78339999999997</v>
      </c>
      <c r="O10" s="164">
        <v>228.30090000000001</v>
      </c>
      <c r="P10" s="164">
        <v>227.2919</v>
      </c>
      <c r="Q10" s="164">
        <v>228.9365</v>
      </c>
      <c r="R10" s="164">
        <v>222.7184</v>
      </c>
      <c r="S10" s="164">
        <v>219.66040000000001</v>
      </c>
      <c r="T10" s="164">
        <v>221.30770000000001</v>
      </c>
      <c r="U10" s="164">
        <v>226.2</v>
      </c>
      <c r="V10" s="165"/>
      <c r="W10" s="164">
        <v>226.8</v>
      </c>
      <c r="X10" s="164">
        <v>139.91630000000001</v>
      </c>
      <c r="Y10" s="164">
        <v>139.82980000000001</v>
      </c>
      <c r="Z10" s="164">
        <v>138.34299999999999</v>
      </c>
      <c r="AA10" s="164">
        <v>136.2972</v>
      </c>
      <c r="AB10" s="164">
        <v>136.0128</v>
      </c>
      <c r="AC10" s="165"/>
      <c r="AD10" s="164">
        <v>141.10730000000001</v>
      </c>
      <c r="AE10" s="164">
        <v>129.37190000000001</v>
      </c>
      <c r="AF10" s="164">
        <v>140.1455</v>
      </c>
    </row>
    <row r="11" spans="1:32" ht="18" customHeight="1" x14ac:dyDescent="0.25">
      <c r="A11" s="163" t="s">
        <v>71</v>
      </c>
      <c r="B11" s="163" t="s">
        <v>848</v>
      </c>
      <c r="C11" s="167">
        <v>504.79259999999999</v>
      </c>
      <c r="D11" s="167">
        <v>510.89049999999997</v>
      </c>
      <c r="E11" s="168"/>
      <c r="F11" s="167">
        <v>514.77080000000001</v>
      </c>
      <c r="G11" s="167">
        <v>515.52779999999996</v>
      </c>
      <c r="H11" s="167">
        <v>514.53589999999997</v>
      </c>
      <c r="I11" s="168"/>
      <c r="J11" s="167">
        <v>507.2133</v>
      </c>
      <c r="K11" s="167">
        <v>500.97770000000003</v>
      </c>
      <c r="L11" s="167">
        <v>483.09739999999999</v>
      </c>
      <c r="M11" s="167">
        <v>506.81720000000001</v>
      </c>
      <c r="N11" s="167">
        <v>490.8972</v>
      </c>
      <c r="O11" s="167">
        <v>225.6703</v>
      </c>
      <c r="P11" s="167">
        <v>225.82300000000001</v>
      </c>
      <c r="Q11" s="167">
        <v>228.03280000000001</v>
      </c>
      <c r="R11" s="167">
        <v>222.69810000000001</v>
      </c>
      <c r="S11" s="167">
        <v>219.93360000000001</v>
      </c>
      <c r="T11" s="167">
        <v>221.2987</v>
      </c>
      <c r="U11" s="167">
        <v>226.7</v>
      </c>
      <c r="V11" s="168"/>
      <c r="W11" s="167">
        <v>226.6</v>
      </c>
      <c r="X11" s="167">
        <v>139.27189999999999</v>
      </c>
      <c r="Y11" s="167">
        <v>139.79060000000001</v>
      </c>
      <c r="Z11" s="167">
        <v>138.39660000000001</v>
      </c>
      <c r="AA11" s="167">
        <v>136.48249999999999</v>
      </c>
      <c r="AB11" s="167">
        <v>135.83340000000001</v>
      </c>
      <c r="AC11" s="168"/>
      <c r="AD11" s="167">
        <v>141.29750000000001</v>
      </c>
      <c r="AE11" s="167">
        <v>129.31809999999999</v>
      </c>
      <c r="AF11" s="167">
        <v>140.1251</v>
      </c>
    </row>
    <row r="12" spans="1:32" ht="18" customHeight="1" x14ac:dyDescent="0.25">
      <c r="A12" s="163" t="s">
        <v>71</v>
      </c>
      <c r="B12" s="163" t="s">
        <v>849</v>
      </c>
      <c r="C12" s="167">
        <v>501.48779999999999</v>
      </c>
      <c r="D12" s="167">
        <v>510.89049999999997</v>
      </c>
      <c r="E12" s="167">
        <v>511.69310000000002</v>
      </c>
      <c r="F12" s="167">
        <v>516.68380000000002</v>
      </c>
      <c r="G12" s="167">
        <v>517.58410000000003</v>
      </c>
      <c r="H12" s="167">
        <v>514.8501</v>
      </c>
      <c r="I12" s="168"/>
      <c r="J12" s="167">
        <v>508.93650000000002</v>
      </c>
      <c r="K12" s="167">
        <v>501.63310000000001</v>
      </c>
      <c r="L12" s="167">
        <v>484.505</v>
      </c>
      <c r="M12" s="167">
        <v>507.63740000000001</v>
      </c>
      <c r="N12" s="167">
        <v>491.44650000000001</v>
      </c>
      <c r="O12" s="167">
        <v>223.4905</v>
      </c>
      <c r="P12" s="167">
        <v>226.4385</v>
      </c>
      <c r="Q12" s="167">
        <v>227.44280000000001</v>
      </c>
      <c r="R12" s="167">
        <v>223.41739999999999</v>
      </c>
      <c r="S12" s="167">
        <v>221.18129999999999</v>
      </c>
      <c r="T12" s="167">
        <v>222.25839999999999</v>
      </c>
      <c r="U12" s="167">
        <v>226.7</v>
      </c>
      <c r="V12" s="168"/>
      <c r="W12" s="167">
        <v>227.3</v>
      </c>
      <c r="X12" s="167">
        <v>140.45869999999999</v>
      </c>
      <c r="Y12" s="167">
        <v>140.01769999999999</v>
      </c>
      <c r="Z12" s="167">
        <v>138.41290000000001</v>
      </c>
      <c r="AA12" s="167">
        <v>136.88079999999999</v>
      </c>
      <c r="AB12" s="167">
        <v>136.33019999999999</v>
      </c>
      <c r="AC12" s="168"/>
      <c r="AD12" s="167">
        <v>141.72200000000001</v>
      </c>
      <c r="AE12" s="167">
        <v>129.6788</v>
      </c>
      <c r="AF12" s="167">
        <v>140.5335</v>
      </c>
    </row>
    <row r="13" spans="1:32" ht="18" customHeight="1" x14ac:dyDescent="0.25">
      <c r="A13" s="163" t="s">
        <v>71</v>
      </c>
      <c r="B13" s="163" t="s">
        <v>850</v>
      </c>
      <c r="C13" s="167">
        <v>501.9599</v>
      </c>
      <c r="D13" s="167">
        <v>508.7373</v>
      </c>
      <c r="E13" s="167">
        <v>509.9074</v>
      </c>
      <c r="F13" s="167">
        <v>516.73789999999997</v>
      </c>
      <c r="G13" s="167">
        <v>517.14359999999999</v>
      </c>
      <c r="H13" s="167">
        <v>516.32230000000004</v>
      </c>
      <c r="I13" s="168"/>
      <c r="J13" s="167">
        <v>509.26679999999999</v>
      </c>
      <c r="K13" s="167">
        <v>501.5917</v>
      </c>
      <c r="L13" s="167">
        <v>483.75380000000001</v>
      </c>
      <c r="M13" s="167">
        <v>507.87540000000001</v>
      </c>
      <c r="N13" s="167">
        <v>492.04259999999999</v>
      </c>
      <c r="O13" s="167">
        <v>223.23570000000001</v>
      </c>
      <c r="P13" s="167">
        <v>225.45679999999999</v>
      </c>
      <c r="Q13" s="167">
        <v>227.673</v>
      </c>
      <c r="R13" s="167">
        <v>223.61359999999999</v>
      </c>
      <c r="S13" s="167">
        <v>221.18129999999999</v>
      </c>
      <c r="T13" s="167">
        <v>221.7268</v>
      </c>
      <c r="U13" s="167">
        <v>227.3</v>
      </c>
      <c r="V13" s="168"/>
      <c r="W13" s="167">
        <v>227.3</v>
      </c>
      <c r="X13" s="167">
        <v>139.4555</v>
      </c>
      <c r="Y13" s="167">
        <v>140.6704</v>
      </c>
      <c r="Z13" s="167">
        <v>138.286</v>
      </c>
      <c r="AA13" s="167">
        <v>136.5094</v>
      </c>
      <c r="AB13" s="167">
        <v>136.0266</v>
      </c>
      <c r="AC13" s="168"/>
      <c r="AD13" s="167">
        <v>142.1026</v>
      </c>
      <c r="AE13" s="167">
        <v>129.434</v>
      </c>
      <c r="AF13" s="167">
        <v>140.5335</v>
      </c>
    </row>
    <row r="14" spans="1:32" ht="18" customHeight="1" x14ac:dyDescent="0.25">
      <c r="A14" s="163" t="s">
        <v>71</v>
      </c>
      <c r="B14" s="163" t="s">
        <v>851</v>
      </c>
      <c r="C14" s="167">
        <v>501.59269999999998</v>
      </c>
      <c r="D14" s="167">
        <v>510.47039999999998</v>
      </c>
      <c r="E14" s="168"/>
      <c r="F14" s="167">
        <v>516.76909999999998</v>
      </c>
      <c r="G14" s="167">
        <v>517.77359999999999</v>
      </c>
      <c r="H14" s="167">
        <v>516.37480000000005</v>
      </c>
      <c r="I14" s="167">
        <v>518.75160000000005</v>
      </c>
      <c r="J14" s="167">
        <v>510.0172</v>
      </c>
      <c r="K14" s="167">
        <v>502.39569999999998</v>
      </c>
      <c r="L14" s="167">
        <v>484.97620000000001</v>
      </c>
      <c r="M14" s="167">
        <v>508.22050000000002</v>
      </c>
      <c r="N14" s="167">
        <v>492.80950000000001</v>
      </c>
      <c r="O14" s="167">
        <v>223.71870000000001</v>
      </c>
      <c r="P14" s="167">
        <v>226.2509</v>
      </c>
      <c r="Q14" s="167">
        <v>228.375</v>
      </c>
      <c r="R14" s="167">
        <v>223.99959999999999</v>
      </c>
      <c r="S14" s="167">
        <v>221.34370000000001</v>
      </c>
      <c r="T14" s="167">
        <v>221.9982</v>
      </c>
      <c r="U14" s="167">
        <v>227.3</v>
      </c>
      <c r="V14" s="168"/>
      <c r="W14" s="167">
        <v>227.5</v>
      </c>
      <c r="X14" s="167">
        <v>140.15459999999999</v>
      </c>
      <c r="Y14" s="167">
        <v>140.41370000000001</v>
      </c>
      <c r="Z14" s="167">
        <v>138.61529999999999</v>
      </c>
      <c r="AA14" s="167">
        <v>136.7458</v>
      </c>
      <c r="AB14" s="167">
        <v>136.19220000000001</v>
      </c>
      <c r="AC14" s="168"/>
      <c r="AD14" s="167">
        <v>142.08799999999999</v>
      </c>
      <c r="AE14" s="167">
        <v>129.52520000000001</v>
      </c>
      <c r="AF14" s="167">
        <v>140.59479999999999</v>
      </c>
    </row>
    <row r="15" spans="1:32" ht="18" customHeight="1" x14ac:dyDescent="0.25">
      <c r="A15" s="163" t="s">
        <v>71</v>
      </c>
      <c r="B15" s="163" t="s">
        <v>852</v>
      </c>
      <c r="C15" s="167">
        <v>501.64519999999999</v>
      </c>
      <c r="D15" s="167">
        <v>513.14880000000005</v>
      </c>
      <c r="E15" s="168"/>
      <c r="F15" s="167">
        <v>518.12760000000003</v>
      </c>
      <c r="G15" s="167">
        <v>518.51020000000005</v>
      </c>
      <c r="H15" s="167">
        <v>516.65589999999997</v>
      </c>
      <c r="I15" s="168"/>
      <c r="J15" s="167">
        <v>509.54109999999997</v>
      </c>
      <c r="K15" s="167">
        <v>501.1354</v>
      </c>
      <c r="L15" s="167">
        <v>484.548</v>
      </c>
      <c r="M15" s="167">
        <v>507.57229999999998</v>
      </c>
      <c r="N15" s="167">
        <v>491.29289999999997</v>
      </c>
      <c r="O15" s="167">
        <v>224.04349999999999</v>
      </c>
      <c r="P15" s="167">
        <v>227.39330000000001</v>
      </c>
      <c r="Q15" s="167">
        <v>228.21449999999999</v>
      </c>
      <c r="R15" s="167">
        <v>223.97890000000001</v>
      </c>
      <c r="S15" s="167">
        <v>221.54300000000001</v>
      </c>
      <c r="T15" s="167">
        <v>221.59229999999999</v>
      </c>
      <c r="U15" s="167">
        <v>226.7</v>
      </c>
      <c r="V15" s="168"/>
      <c r="W15" s="167">
        <v>227.2</v>
      </c>
      <c r="X15" s="167">
        <v>140.14529999999999</v>
      </c>
      <c r="Y15" s="167">
        <v>139.75649999999999</v>
      </c>
      <c r="Z15" s="167">
        <v>138.45779999999999</v>
      </c>
      <c r="AA15" s="167">
        <v>136.5754</v>
      </c>
      <c r="AB15" s="167">
        <v>136.09559999999999</v>
      </c>
      <c r="AC15" s="168"/>
      <c r="AD15" s="167">
        <v>141.56100000000001</v>
      </c>
      <c r="AE15" s="167">
        <v>129.72120000000001</v>
      </c>
      <c r="AF15" s="167">
        <v>140.1455</v>
      </c>
    </row>
    <row r="16" spans="1:32" ht="18" customHeight="1" x14ac:dyDescent="0.25">
      <c r="A16" s="163" t="s">
        <v>71</v>
      </c>
      <c r="B16" s="163" t="s">
        <v>853</v>
      </c>
      <c r="C16" s="167">
        <v>502.48450000000003</v>
      </c>
      <c r="D16" s="167">
        <v>511.67829999999998</v>
      </c>
      <c r="E16" s="168"/>
      <c r="F16" s="167">
        <v>517.53369999999995</v>
      </c>
      <c r="G16" s="167">
        <v>518.48389999999995</v>
      </c>
      <c r="H16" s="167">
        <v>516.8442</v>
      </c>
      <c r="I16" s="168"/>
      <c r="J16" s="167">
        <v>509.1918</v>
      </c>
      <c r="K16" s="167">
        <v>501.98039999999997</v>
      </c>
      <c r="L16" s="167">
        <v>483.82729999999998</v>
      </c>
      <c r="M16" s="167">
        <v>507.81709999999998</v>
      </c>
      <c r="N16" s="167">
        <v>491.98289999999997</v>
      </c>
      <c r="O16" s="167">
        <v>224.01169999999999</v>
      </c>
      <c r="P16" s="167">
        <v>227.10740000000001</v>
      </c>
      <c r="Q16" s="167">
        <v>228.0856</v>
      </c>
      <c r="R16" s="167">
        <v>224.13849999999999</v>
      </c>
      <c r="S16" s="167">
        <v>221.29939999999999</v>
      </c>
      <c r="T16" s="167">
        <v>222.0693</v>
      </c>
      <c r="U16" s="167">
        <v>227.3</v>
      </c>
      <c r="V16" s="168"/>
      <c r="W16" s="167">
        <v>227.1</v>
      </c>
      <c r="X16" s="167">
        <v>139.3571</v>
      </c>
      <c r="Y16" s="167">
        <v>140.42619999999999</v>
      </c>
      <c r="Z16" s="167">
        <v>138.37649999999999</v>
      </c>
      <c r="AA16" s="167">
        <v>136.73480000000001</v>
      </c>
      <c r="AB16" s="167">
        <v>136.19220000000001</v>
      </c>
      <c r="AC16" s="168"/>
      <c r="AD16" s="167">
        <v>141.72200000000001</v>
      </c>
      <c r="AE16" s="167">
        <v>130.09</v>
      </c>
      <c r="AF16" s="167">
        <v>140.16589999999999</v>
      </c>
    </row>
    <row r="17" spans="1:32" ht="18" customHeight="1" x14ac:dyDescent="0.25">
      <c r="A17" s="163" t="s">
        <v>71</v>
      </c>
      <c r="B17" s="163" t="s">
        <v>854</v>
      </c>
      <c r="C17" s="170">
        <v>502.79919999999998</v>
      </c>
      <c r="D17" s="170">
        <v>510.52289999999999</v>
      </c>
      <c r="E17" s="170">
        <v>512.27080000000001</v>
      </c>
      <c r="F17" s="170">
        <v>517.37869999999998</v>
      </c>
      <c r="G17" s="170">
        <v>517.47940000000006</v>
      </c>
      <c r="H17" s="170">
        <v>516.29499999999996</v>
      </c>
      <c r="I17" s="171"/>
      <c r="J17" s="170">
        <v>509.57319999999999</v>
      </c>
      <c r="K17" s="170">
        <v>501.08780000000002</v>
      </c>
      <c r="L17" s="170">
        <v>484.26859999999999</v>
      </c>
      <c r="M17" s="170">
        <v>507.18040000000002</v>
      </c>
      <c r="N17" s="170">
        <v>490.83929999999998</v>
      </c>
      <c r="O17" s="170">
        <v>223.77160000000001</v>
      </c>
      <c r="P17" s="170">
        <v>226.8135</v>
      </c>
      <c r="Q17" s="170">
        <v>227.9717</v>
      </c>
      <c r="R17" s="170">
        <v>224.19990000000001</v>
      </c>
      <c r="S17" s="170">
        <v>221.2329</v>
      </c>
      <c r="T17" s="170">
        <v>221.3725</v>
      </c>
      <c r="U17" s="170">
        <v>226.7</v>
      </c>
      <c r="V17" s="171"/>
      <c r="W17" s="170">
        <v>226.3</v>
      </c>
      <c r="X17" s="170">
        <v>139.34479999999999</v>
      </c>
      <c r="Y17" s="170">
        <v>139.4136</v>
      </c>
      <c r="Z17" s="170">
        <v>138.4545</v>
      </c>
      <c r="AA17" s="170">
        <v>136.38460000000001</v>
      </c>
      <c r="AB17" s="170">
        <v>136.19220000000001</v>
      </c>
      <c r="AC17" s="171"/>
      <c r="AD17" s="170">
        <v>141.18049999999999</v>
      </c>
      <c r="AE17" s="170">
        <v>130.2081</v>
      </c>
      <c r="AF17" s="170">
        <v>140.1455</v>
      </c>
    </row>
    <row r="18" spans="1:32" ht="18" customHeight="1" x14ac:dyDescent="0.25">
      <c r="A18" s="163" t="s">
        <v>71</v>
      </c>
      <c r="B18" s="163" t="s">
        <v>855</v>
      </c>
      <c r="C18" s="164">
        <v>502.1173</v>
      </c>
      <c r="D18" s="164">
        <v>510.78550000000001</v>
      </c>
      <c r="E18" s="164">
        <v>508.5419</v>
      </c>
      <c r="F18" s="164">
        <v>516.15060000000005</v>
      </c>
      <c r="G18" s="164">
        <v>518.07590000000005</v>
      </c>
      <c r="H18" s="164">
        <v>516.03779999999995</v>
      </c>
      <c r="I18" s="165"/>
      <c r="J18" s="164">
        <v>508.51389999999998</v>
      </c>
      <c r="K18" s="164">
        <v>500.1893</v>
      </c>
      <c r="L18" s="164">
        <v>483.15480000000002</v>
      </c>
      <c r="M18" s="164">
        <v>506.95389999999998</v>
      </c>
      <c r="N18" s="164">
        <v>491.79149999999998</v>
      </c>
      <c r="O18" s="164">
        <v>223.81639999999999</v>
      </c>
      <c r="P18" s="164">
        <v>225.43950000000001</v>
      </c>
      <c r="Q18" s="164">
        <v>228.11349999999999</v>
      </c>
      <c r="R18" s="164">
        <v>224.65809999999999</v>
      </c>
      <c r="S18" s="164">
        <v>221.3954</v>
      </c>
      <c r="T18" s="164">
        <v>221.32169999999999</v>
      </c>
      <c r="U18" s="164">
        <v>226.6</v>
      </c>
      <c r="V18" s="165"/>
      <c r="W18" s="164">
        <v>226.1</v>
      </c>
      <c r="X18" s="164">
        <v>139.12270000000001</v>
      </c>
      <c r="Y18" s="164">
        <v>139.05799999999999</v>
      </c>
      <c r="Z18" s="164">
        <v>137.9802</v>
      </c>
      <c r="AA18" s="164">
        <v>136.17660000000001</v>
      </c>
      <c r="AB18" s="164">
        <v>135.73679999999999</v>
      </c>
      <c r="AC18" s="165"/>
      <c r="AD18" s="164">
        <v>141.13650000000001</v>
      </c>
      <c r="AE18" s="164">
        <v>130.07570000000001</v>
      </c>
      <c r="AF18" s="164">
        <v>140.1251</v>
      </c>
    </row>
    <row r="19" spans="1:32" ht="18" customHeight="1" x14ac:dyDescent="0.25">
      <c r="A19" s="163" t="s">
        <v>71</v>
      </c>
      <c r="B19" s="163" t="s">
        <v>856</v>
      </c>
      <c r="C19" s="167">
        <v>500.54360000000003</v>
      </c>
      <c r="D19" s="167">
        <v>510.57549999999998</v>
      </c>
      <c r="E19" s="168"/>
      <c r="F19" s="167">
        <v>515.8347</v>
      </c>
      <c r="G19" s="167">
        <v>517.33609999999999</v>
      </c>
      <c r="H19" s="167">
        <v>515.91480000000001</v>
      </c>
      <c r="I19" s="168"/>
      <c r="J19" s="167">
        <v>508.65660000000003</v>
      </c>
      <c r="K19" s="167">
        <v>500.65730000000002</v>
      </c>
      <c r="L19" s="167">
        <v>483.88549999999998</v>
      </c>
      <c r="M19" s="167">
        <v>506.90030000000002</v>
      </c>
      <c r="N19" s="167">
        <v>490.43700000000001</v>
      </c>
      <c r="O19" s="167">
        <v>223.22479999999999</v>
      </c>
      <c r="P19" s="167">
        <v>225.48419999999999</v>
      </c>
      <c r="Q19" s="167">
        <v>227.80950000000001</v>
      </c>
      <c r="R19" s="167">
        <v>224.05709999999999</v>
      </c>
      <c r="S19" s="167">
        <v>220.82689999999999</v>
      </c>
      <c r="T19" s="167">
        <v>221.55430000000001</v>
      </c>
      <c r="U19" s="167">
        <v>226.7</v>
      </c>
      <c r="V19" s="168"/>
      <c r="W19" s="167">
        <v>226.2</v>
      </c>
      <c r="X19" s="167">
        <v>139.7801</v>
      </c>
      <c r="Y19" s="167">
        <v>139.55719999999999</v>
      </c>
      <c r="Z19" s="167">
        <v>138.19130000000001</v>
      </c>
      <c r="AA19" s="167">
        <v>136.7039</v>
      </c>
      <c r="AB19" s="167">
        <v>136.06800000000001</v>
      </c>
      <c r="AC19" s="168"/>
      <c r="AD19" s="167">
        <v>141.1951</v>
      </c>
      <c r="AE19" s="167">
        <v>129.9195</v>
      </c>
      <c r="AF19" s="167">
        <v>140.47229999999999</v>
      </c>
    </row>
    <row r="20" spans="1:32" ht="18" customHeight="1" x14ac:dyDescent="0.25">
      <c r="A20" s="163" t="s">
        <v>71</v>
      </c>
      <c r="B20" s="163" t="s">
        <v>857</v>
      </c>
      <c r="C20" s="167">
        <v>499.86169999999998</v>
      </c>
      <c r="D20" s="167">
        <v>508.2122</v>
      </c>
      <c r="E20" s="167">
        <v>509.11959999999999</v>
      </c>
      <c r="F20" s="167">
        <v>514.85580000000004</v>
      </c>
      <c r="G20" s="167">
        <v>515.91359999999997</v>
      </c>
      <c r="H20" s="167">
        <v>513.8202</v>
      </c>
      <c r="I20" s="167">
        <v>513.28269999999998</v>
      </c>
      <c r="J20" s="167">
        <v>507.32420000000002</v>
      </c>
      <c r="K20" s="167">
        <v>500.19080000000002</v>
      </c>
      <c r="L20" s="167">
        <v>482.82429999999999</v>
      </c>
      <c r="M20" s="167">
        <v>506.42450000000002</v>
      </c>
      <c r="N20" s="167">
        <v>490.01979999999998</v>
      </c>
      <c r="O20" s="167">
        <v>222.42490000000001</v>
      </c>
      <c r="P20" s="167">
        <v>225.98079999999999</v>
      </c>
      <c r="Q20" s="167">
        <v>226.29920000000001</v>
      </c>
      <c r="R20" s="167">
        <v>222.97810000000001</v>
      </c>
      <c r="S20" s="167">
        <v>219.9188</v>
      </c>
      <c r="T20" s="167">
        <v>221.58539999999999</v>
      </c>
      <c r="U20" s="167">
        <v>226.1</v>
      </c>
      <c r="V20" s="168"/>
      <c r="W20" s="167">
        <v>225.7</v>
      </c>
      <c r="X20" s="167">
        <v>139.02090000000001</v>
      </c>
      <c r="Y20" s="167">
        <v>138.8229</v>
      </c>
      <c r="Z20" s="167">
        <v>137.7663</v>
      </c>
      <c r="AA20" s="167">
        <v>136.4187</v>
      </c>
      <c r="AB20" s="167">
        <v>135.6816</v>
      </c>
      <c r="AC20" s="168"/>
      <c r="AD20" s="167">
        <v>140.69739999999999</v>
      </c>
      <c r="AE20" s="167">
        <v>129.82570000000001</v>
      </c>
      <c r="AF20" s="167">
        <v>140.16589999999999</v>
      </c>
    </row>
    <row r="21" spans="1:32" ht="18" customHeight="1" x14ac:dyDescent="0.25">
      <c r="A21" s="163" t="s">
        <v>71</v>
      </c>
      <c r="B21" s="163" t="s">
        <v>858</v>
      </c>
      <c r="C21" s="167">
        <v>500.70089999999999</v>
      </c>
      <c r="D21" s="167">
        <v>507.7921</v>
      </c>
      <c r="E21" s="167">
        <v>508.80450000000002</v>
      </c>
      <c r="F21" s="167">
        <v>513.64390000000003</v>
      </c>
      <c r="G21" s="167">
        <v>514.70060000000001</v>
      </c>
      <c r="H21" s="167">
        <v>512.28710000000001</v>
      </c>
      <c r="I21" s="168"/>
      <c r="J21" s="167">
        <v>506.40879999999999</v>
      </c>
      <c r="K21" s="167">
        <v>499.01710000000003</v>
      </c>
      <c r="L21" s="167">
        <v>481.26920000000001</v>
      </c>
      <c r="M21" s="167">
        <v>505.0367</v>
      </c>
      <c r="N21" s="167">
        <v>487.85750000000002</v>
      </c>
      <c r="O21" s="167">
        <v>221.5984</v>
      </c>
      <c r="P21" s="167">
        <v>225.09800000000001</v>
      </c>
      <c r="Q21" s="167">
        <v>225.53630000000001</v>
      </c>
      <c r="R21" s="167">
        <v>222.43549999999999</v>
      </c>
      <c r="S21" s="167">
        <v>219.7047</v>
      </c>
      <c r="T21" s="167">
        <v>221.04259999999999</v>
      </c>
      <c r="U21" s="167">
        <v>225.4</v>
      </c>
      <c r="V21" s="168"/>
      <c r="W21" s="167">
        <v>224.7</v>
      </c>
      <c r="X21" s="167">
        <v>138.79509999999999</v>
      </c>
      <c r="Y21" s="167">
        <v>139.93199999999999</v>
      </c>
      <c r="Z21" s="167">
        <v>137.678</v>
      </c>
      <c r="AA21" s="167">
        <v>136.5172</v>
      </c>
      <c r="AB21" s="167">
        <v>135.3366</v>
      </c>
      <c r="AC21" s="168"/>
      <c r="AD21" s="167">
        <v>141.88300000000001</v>
      </c>
      <c r="AE21" s="167">
        <v>130.006</v>
      </c>
      <c r="AF21" s="167">
        <v>139.75749999999999</v>
      </c>
    </row>
    <row r="22" spans="1:32" ht="18" customHeight="1" x14ac:dyDescent="0.25">
      <c r="A22" s="163" t="s">
        <v>71</v>
      </c>
      <c r="B22" s="163" t="s">
        <v>859</v>
      </c>
      <c r="C22" s="167">
        <v>500.1764</v>
      </c>
      <c r="D22" s="167">
        <v>503.85320000000002</v>
      </c>
      <c r="E22" s="167">
        <v>501.39929999999998</v>
      </c>
      <c r="F22" s="167">
        <v>512.75919999999996</v>
      </c>
      <c r="G22" s="167">
        <v>513.58140000000003</v>
      </c>
      <c r="H22" s="167">
        <v>512.37959999999998</v>
      </c>
      <c r="I22" s="168"/>
      <c r="J22" s="167">
        <v>506.76159999999999</v>
      </c>
      <c r="K22" s="167">
        <v>499.32350000000002</v>
      </c>
      <c r="L22" s="167">
        <v>482.17399999999998</v>
      </c>
      <c r="M22" s="167">
        <v>506.36200000000002</v>
      </c>
      <c r="N22" s="167">
        <v>488.97489999999999</v>
      </c>
      <c r="O22" s="167">
        <v>220.62020000000001</v>
      </c>
      <c r="P22" s="167">
        <v>223.54239999999999</v>
      </c>
      <c r="Q22" s="167">
        <v>224.5909</v>
      </c>
      <c r="R22" s="167">
        <v>222.70419999999999</v>
      </c>
      <c r="S22" s="167">
        <v>219.50540000000001</v>
      </c>
      <c r="T22" s="167">
        <v>221.60480000000001</v>
      </c>
      <c r="U22" s="167">
        <v>225.4</v>
      </c>
      <c r="V22" s="168"/>
      <c r="W22" s="167">
        <v>225.3</v>
      </c>
      <c r="X22" s="167">
        <v>139.68729999999999</v>
      </c>
      <c r="Y22" s="167">
        <v>140.6609</v>
      </c>
      <c r="Z22" s="167">
        <v>137.47030000000001</v>
      </c>
      <c r="AA22" s="167">
        <v>136.65969999999999</v>
      </c>
      <c r="AB22" s="167">
        <v>135.51599999999999</v>
      </c>
      <c r="AC22" s="168"/>
      <c r="AD22" s="167">
        <v>142.3075</v>
      </c>
      <c r="AE22" s="167">
        <v>130.1371</v>
      </c>
      <c r="AF22" s="167">
        <v>140.1251</v>
      </c>
    </row>
    <row r="23" spans="1:32" ht="18" customHeight="1" x14ac:dyDescent="0.25">
      <c r="A23" s="163" t="s">
        <v>71</v>
      </c>
      <c r="B23" s="163" t="s">
        <v>860</v>
      </c>
      <c r="C23" s="167">
        <v>499.07479999999998</v>
      </c>
      <c r="D23" s="167">
        <v>504.16829999999999</v>
      </c>
      <c r="E23" s="167">
        <v>505.96850000000001</v>
      </c>
      <c r="F23" s="167">
        <v>511.726</v>
      </c>
      <c r="G23" s="167">
        <v>513.02229999999997</v>
      </c>
      <c r="H23" s="167">
        <v>512.08979999999997</v>
      </c>
      <c r="I23" s="168"/>
      <c r="J23" s="167">
        <v>507.63150000000002</v>
      </c>
      <c r="K23" s="167">
        <v>501.7165</v>
      </c>
      <c r="L23" s="167">
        <v>484.55669999999998</v>
      </c>
      <c r="M23" s="167">
        <v>507.0009</v>
      </c>
      <c r="N23" s="167">
        <v>491.60329999999999</v>
      </c>
      <c r="O23" s="167">
        <v>219.99440000000001</v>
      </c>
      <c r="P23" s="167">
        <v>222.983</v>
      </c>
      <c r="Q23" s="167">
        <v>224.208</v>
      </c>
      <c r="R23" s="167">
        <v>222.15389999999999</v>
      </c>
      <c r="S23" s="167">
        <v>218.73750000000001</v>
      </c>
      <c r="T23" s="167">
        <v>221.6609</v>
      </c>
      <c r="U23" s="167">
        <v>226.5</v>
      </c>
      <c r="V23" s="168"/>
      <c r="W23" s="167">
        <v>225.6</v>
      </c>
      <c r="X23" s="167">
        <v>139.57310000000001</v>
      </c>
      <c r="Y23" s="167">
        <v>141.35220000000001</v>
      </c>
      <c r="Z23" s="167">
        <v>137.84010000000001</v>
      </c>
      <c r="AA23" s="167">
        <v>137.0043</v>
      </c>
      <c r="AB23" s="167">
        <v>135.62639999999999</v>
      </c>
      <c r="AC23" s="168"/>
      <c r="AD23" s="167">
        <v>143.08330000000001</v>
      </c>
      <c r="AE23" s="167">
        <v>130.54689999999999</v>
      </c>
      <c r="AF23" s="167">
        <v>140.1251</v>
      </c>
    </row>
    <row r="24" spans="1:32" ht="18" customHeight="1" x14ac:dyDescent="0.25">
      <c r="A24" s="163" t="s">
        <v>71</v>
      </c>
      <c r="B24" s="163" t="s">
        <v>861</v>
      </c>
      <c r="C24" s="167">
        <v>498.23540000000003</v>
      </c>
      <c r="D24" s="167">
        <v>502.54020000000003</v>
      </c>
      <c r="E24" s="167">
        <v>502.02949999999998</v>
      </c>
      <c r="F24" s="167">
        <v>512.28390000000002</v>
      </c>
      <c r="G24" s="167">
        <v>512.85159999999996</v>
      </c>
      <c r="H24" s="167">
        <v>512.00329999999997</v>
      </c>
      <c r="I24" s="167">
        <v>518.97270000000003</v>
      </c>
      <c r="J24" s="167">
        <v>510.58960000000002</v>
      </c>
      <c r="K24" s="167">
        <v>505.29329999999999</v>
      </c>
      <c r="L24" s="167">
        <v>488.59480000000002</v>
      </c>
      <c r="M24" s="167">
        <v>511.35199999999998</v>
      </c>
      <c r="N24" s="167">
        <v>495.20280000000002</v>
      </c>
      <c r="O24" s="167">
        <v>219.4016</v>
      </c>
      <c r="P24" s="167">
        <v>223.31880000000001</v>
      </c>
      <c r="Q24" s="167">
        <v>223.20009999999999</v>
      </c>
      <c r="R24" s="167">
        <v>221.65880000000001</v>
      </c>
      <c r="S24" s="167">
        <v>218.48650000000001</v>
      </c>
      <c r="T24" s="167">
        <v>222.3948</v>
      </c>
      <c r="U24" s="167">
        <v>226.7</v>
      </c>
      <c r="V24" s="168"/>
      <c r="W24" s="167">
        <v>226.2</v>
      </c>
      <c r="X24" s="167">
        <v>139.69820000000001</v>
      </c>
      <c r="Y24" s="167">
        <v>140.3784</v>
      </c>
      <c r="Z24" s="167">
        <v>137.935</v>
      </c>
      <c r="AA24" s="167">
        <v>137.15289999999999</v>
      </c>
      <c r="AB24" s="167">
        <v>136.09559999999999</v>
      </c>
      <c r="AC24" s="168"/>
      <c r="AD24" s="167">
        <v>141.8245</v>
      </c>
      <c r="AE24" s="167">
        <v>130.51310000000001</v>
      </c>
      <c r="AF24" s="167">
        <v>140.1455</v>
      </c>
    </row>
    <row r="25" spans="1:32" ht="18" customHeight="1" x14ac:dyDescent="0.25">
      <c r="A25" s="163" t="s">
        <v>71</v>
      </c>
      <c r="B25" s="163" t="s">
        <v>862</v>
      </c>
      <c r="C25" s="170">
        <v>502.37959999999998</v>
      </c>
      <c r="D25" s="170">
        <v>504.53590000000003</v>
      </c>
      <c r="E25" s="171"/>
      <c r="F25" s="170">
        <v>509.0326</v>
      </c>
      <c r="G25" s="170">
        <v>510.846</v>
      </c>
      <c r="H25" s="170">
        <v>510.87119999999999</v>
      </c>
      <c r="I25" s="170">
        <v>518.7056</v>
      </c>
      <c r="J25" s="170">
        <v>509.88639999999998</v>
      </c>
      <c r="K25" s="170">
        <v>504.88740000000001</v>
      </c>
      <c r="L25" s="170">
        <v>488.97669999999999</v>
      </c>
      <c r="M25" s="170">
        <v>511.33859999999999</v>
      </c>
      <c r="N25" s="170">
        <v>495.12299999999999</v>
      </c>
      <c r="O25" s="170">
        <v>224.98660000000001</v>
      </c>
      <c r="P25" s="170">
        <v>222.50460000000001</v>
      </c>
      <c r="Q25" s="170">
        <v>224.2527</v>
      </c>
      <c r="R25" s="170">
        <v>219.5727</v>
      </c>
      <c r="S25" s="170">
        <v>216.27170000000001</v>
      </c>
      <c r="T25" s="170">
        <v>222.19909999999999</v>
      </c>
      <c r="U25" s="170">
        <v>226.8</v>
      </c>
      <c r="V25" s="171"/>
      <c r="W25" s="170">
        <v>225.8</v>
      </c>
      <c r="X25" s="170">
        <v>139.63890000000001</v>
      </c>
      <c r="Y25" s="170">
        <v>140.34610000000001</v>
      </c>
      <c r="Z25" s="170">
        <v>137.7876</v>
      </c>
      <c r="AA25" s="170">
        <v>137.09540000000001</v>
      </c>
      <c r="AB25" s="170">
        <v>135.97139999999999</v>
      </c>
      <c r="AC25" s="171"/>
      <c r="AD25" s="170">
        <v>141.5318</v>
      </c>
      <c r="AE25" s="170">
        <v>130.44659999999999</v>
      </c>
      <c r="AF25" s="170">
        <v>140.1251</v>
      </c>
    </row>
    <row r="26" spans="1:32" ht="18" customHeight="1" x14ac:dyDescent="0.25">
      <c r="A26" s="163" t="s">
        <v>71</v>
      </c>
      <c r="B26" s="163" t="s">
        <v>863</v>
      </c>
      <c r="C26" s="164">
        <v>500.1764</v>
      </c>
      <c r="D26" s="164">
        <v>496.13310000000001</v>
      </c>
      <c r="E26" s="164">
        <v>496.62009999999998</v>
      </c>
      <c r="F26" s="164">
        <v>503.57010000000002</v>
      </c>
      <c r="G26" s="164">
        <v>505.95979999999997</v>
      </c>
      <c r="H26" s="164">
        <v>506.89769999999999</v>
      </c>
      <c r="I26" s="164">
        <v>518.86210000000005</v>
      </c>
      <c r="J26" s="164">
        <v>506.55590000000001</v>
      </c>
      <c r="K26" s="164">
        <v>503.91109999999998</v>
      </c>
      <c r="L26" s="164">
        <v>487.55250000000001</v>
      </c>
      <c r="M26" s="164">
        <v>510.4957</v>
      </c>
      <c r="N26" s="164">
        <v>494.09820000000002</v>
      </c>
      <c r="O26" s="164">
        <v>223.26929999999999</v>
      </c>
      <c r="P26" s="164">
        <v>219.2807</v>
      </c>
      <c r="Q26" s="164">
        <v>221.52889999999999</v>
      </c>
      <c r="R26" s="164">
        <v>217.15870000000001</v>
      </c>
      <c r="S26" s="164">
        <v>214.40379999999999</v>
      </c>
      <c r="T26" s="164">
        <v>221.98070000000001</v>
      </c>
      <c r="U26" s="164">
        <v>226.7</v>
      </c>
      <c r="V26" s="165"/>
      <c r="W26" s="164">
        <v>225.2</v>
      </c>
      <c r="X26" s="164">
        <v>138.72040000000001</v>
      </c>
      <c r="Y26" s="164">
        <v>140.13149999999999</v>
      </c>
      <c r="Z26" s="164">
        <v>137.36510000000001</v>
      </c>
      <c r="AA26" s="164">
        <v>136.18270000000001</v>
      </c>
      <c r="AB26" s="164">
        <v>135.4332</v>
      </c>
      <c r="AC26" s="165"/>
      <c r="AD26" s="164">
        <v>141.31219999999999</v>
      </c>
      <c r="AE26" s="164">
        <v>129.3845</v>
      </c>
      <c r="AF26" s="164">
        <v>139.73699999999999</v>
      </c>
    </row>
    <row r="27" spans="1:32" ht="18" customHeight="1" x14ac:dyDescent="0.25">
      <c r="A27" s="163" t="s">
        <v>71</v>
      </c>
      <c r="B27" s="163" t="s">
        <v>864</v>
      </c>
      <c r="C27" s="167">
        <v>501.59269999999998</v>
      </c>
      <c r="D27" s="167">
        <v>505.74380000000002</v>
      </c>
      <c r="E27" s="167">
        <v>503.7627</v>
      </c>
      <c r="F27" s="167">
        <v>502.07220000000001</v>
      </c>
      <c r="G27" s="167">
        <v>505.2946</v>
      </c>
      <c r="H27" s="167">
        <v>506.53100000000001</v>
      </c>
      <c r="I27" s="167">
        <v>518.41390000000001</v>
      </c>
      <c r="J27" s="167">
        <v>506.73970000000003</v>
      </c>
      <c r="K27" s="167">
        <v>504.58440000000002</v>
      </c>
      <c r="L27" s="167">
        <v>484.63580000000002</v>
      </c>
      <c r="M27" s="167">
        <v>512.32939999999996</v>
      </c>
      <c r="N27" s="167">
        <v>490.51220000000001</v>
      </c>
      <c r="O27" s="167">
        <v>222.15809999999999</v>
      </c>
      <c r="P27" s="167">
        <v>223.17920000000001</v>
      </c>
      <c r="Q27" s="167">
        <v>222.56129999999999</v>
      </c>
      <c r="R27" s="167">
        <v>218.48750000000001</v>
      </c>
      <c r="S27" s="167">
        <v>214.97970000000001</v>
      </c>
      <c r="T27" s="167">
        <v>221.88419999999999</v>
      </c>
      <c r="U27" s="167">
        <v>225.4</v>
      </c>
      <c r="V27" s="168"/>
      <c r="W27" s="167">
        <v>223.6</v>
      </c>
      <c r="X27" s="167">
        <v>137.86250000000001</v>
      </c>
      <c r="Y27" s="167">
        <v>138.87860000000001</v>
      </c>
      <c r="Z27" s="167">
        <v>137.2098</v>
      </c>
      <c r="AA27" s="167">
        <v>136.3458</v>
      </c>
      <c r="AB27" s="167">
        <v>136.63380000000001</v>
      </c>
      <c r="AC27" s="168"/>
      <c r="AD27" s="167">
        <v>140.55099999999999</v>
      </c>
      <c r="AE27" s="167">
        <v>129.05590000000001</v>
      </c>
      <c r="AF27" s="167">
        <v>138.96100000000001</v>
      </c>
    </row>
    <row r="28" spans="1:32" ht="18" customHeight="1" x14ac:dyDescent="0.25">
      <c r="A28" s="163" t="s">
        <v>71</v>
      </c>
      <c r="B28" s="163" t="s">
        <v>865</v>
      </c>
      <c r="C28" s="167">
        <v>499.80919999999998</v>
      </c>
      <c r="D28" s="167">
        <v>501.06979999999999</v>
      </c>
      <c r="E28" s="167">
        <v>501.97699999999998</v>
      </c>
      <c r="F28" s="167">
        <v>501.18340000000001</v>
      </c>
      <c r="G28" s="167">
        <v>503.07389999999998</v>
      </c>
      <c r="H28" s="167">
        <v>504.95699999999999</v>
      </c>
      <c r="I28" s="167">
        <v>518.51469999999995</v>
      </c>
      <c r="J28" s="167">
        <v>506.62509999999997</v>
      </c>
      <c r="K28" s="167">
        <v>504.81400000000002</v>
      </c>
      <c r="L28" s="167">
        <v>486.04059999999998</v>
      </c>
      <c r="M28" s="167">
        <v>512.29269999999997</v>
      </c>
      <c r="N28" s="167">
        <v>490.78100000000001</v>
      </c>
      <c r="O28" s="167">
        <v>222.52420000000001</v>
      </c>
      <c r="P28" s="167">
        <v>224.709</v>
      </c>
      <c r="Q28" s="167">
        <v>223.3605</v>
      </c>
      <c r="R28" s="167">
        <v>219.1369</v>
      </c>
      <c r="S28" s="167">
        <v>215.07570000000001</v>
      </c>
      <c r="T28" s="167">
        <v>222.04320000000001</v>
      </c>
      <c r="U28" s="167">
        <v>224.9</v>
      </c>
      <c r="V28" s="168"/>
      <c r="W28" s="167">
        <v>223.5</v>
      </c>
      <c r="X28" s="167">
        <v>138.94139999999999</v>
      </c>
      <c r="Y28" s="167">
        <v>140.4443</v>
      </c>
      <c r="Z28" s="167">
        <v>137.04409999999999</v>
      </c>
      <c r="AA28" s="167">
        <v>136.60820000000001</v>
      </c>
      <c r="AB28" s="167">
        <v>136.53720000000001</v>
      </c>
      <c r="AC28" s="168"/>
      <c r="AD28" s="167">
        <v>142.52709999999999</v>
      </c>
      <c r="AE28" s="167">
        <v>128.98949999999999</v>
      </c>
      <c r="AF28" s="167">
        <v>139.41030000000001</v>
      </c>
    </row>
    <row r="29" spans="1:32" ht="18" customHeight="1" x14ac:dyDescent="0.25">
      <c r="A29" s="163" t="s">
        <v>71</v>
      </c>
      <c r="B29" s="163" t="s">
        <v>866</v>
      </c>
      <c r="C29" s="167">
        <v>498.6551</v>
      </c>
      <c r="D29" s="167">
        <v>497.07839999999999</v>
      </c>
      <c r="E29" s="167">
        <v>494.99200000000002</v>
      </c>
      <c r="F29" s="167">
        <v>498.12990000000002</v>
      </c>
      <c r="G29" s="167">
        <v>501.12479999999999</v>
      </c>
      <c r="H29" s="167">
        <v>503.99489999999997</v>
      </c>
      <c r="I29" s="168"/>
      <c r="J29" s="167">
        <v>504.6003</v>
      </c>
      <c r="K29" s="167">
        <v>504.85640000000001</v>
      </c>
      <c r="L29" s="167">
        <v>484.56</v>
      </c>
      <c r="M29" s="167">
        <v>511.98579999999998</v>
      </c>
      <c r="N29" s="167">
        <v>489.5401</v>
      </c>
      <c r="O29" s="167">
        <v>222.72970000000001</v>
      </c>
      <c r="P29" s="167">
        <v>222.8895</v>
      </c>
      <c r="Q29" s="167">
        <v>222.25129999999999</v>
      </c>
      <c r="R29" s="167">
        <v>218.42019999999999</v>
      </c>
      <c r="S29" s="167">
        <v>213.05279999999999</v>
      </c>
      <c r="T29" s="167">
        <v>221.7336</v>
      </c>
      <c r="U29" s="167">
        <v>224.8</v>
      </c>
      <c r="V29" s="168"/>
      <c r="W29" s="167">
        <v>222.8</v>
      </c>
      <c r="X29" s="167">
        <v>138.20599999999999</v>
      </c>
      <c r="Y29" s="167">
        <v>140.42609999999999</v>
      </c>
      <c r="Z29" s="167">
        <v>136.69649999999999</v>
      </c>
      <c r="AA29" s="167">
        <v>135.99770000000001</v>
      </c>
      <c r="AB29" s="167">
        <v>135.5574</v>
      </c>
      <c r="AC29" s="168"/>
      <c r="AD29" s="167">
        <v>142.2783</v>
      </c>
      <c r="AE29" s="167">
        <v>128.38730000000001</v>
      </c>
      <c r="AF29" s="167">
        <v>138.96100000000001</v>
      </c>
    </row>
    <row r="30" spans="1:32" ht="18" customHeight="1" x14ac:dyDescent="0.25">
      <c r="A30" s="163" t="s">
        <v>71</v>
      </c>
      <c r="B30" s="163" t="s">
        <v>867</v>
      </c>
      <c r="C30" s="167">
        <v>496.81920000000002</v>
      </c>
      <c r="D30" s="167">
        <v>493.13959999999997</v>
      </c>
      <c r="E30" s="167">
        <v>495.77969999999999</v>
      </c>
      <c r="F30" s="167">
        <v>497.44080000000002</v>
      </c>
      <c r="G30" s="167">
        <v>499.80079999999998</v>
      </c>
      <c r="H30" s="167">
        <v>502.65010000000001</v>
      </c>
      <c r="I30" s="168"/>
      <c r="J30" s="167">
        <v>505.91930000000002</v>
      </c>
      <c r="K30" s="167">
        <v>503.73419999999999</v>
      </c>
      <c r="L30" s="167">
        <v>485.40230000000003</v>
      </c>
      <c r="M30" s="167">
        <v>512.03060000000005</v>
      </c>
      <c r="N30" s="167">
        <v>490.53280000000001</v>
      </c>
      <c r="O30" s="167">
        <v>221.53829999999999</v>
      </c>
      <c r="P30" s="167">
        <v>220.16480000000001</v>
      </c>
      <c r="Q30" s="167">
        <v>220.96889999999999</v>
      </c>
      <c r="R30" s="167">
        <v>218.4366</v>
      </c>
      <c r="S30" s="167">
        <v>213.7911</v>
      </c>
      <c r="T30" s="167">
        <v>221.43459999999999</v>
      </c>
      <c r="U30" s="167">
        <v>225.4</v>
      </c>
      <c r="V30" s="168"/>
      <c r="W30" s="167">
        <v>223.1</v>
      </c>
      <c r="X30" s="167">
        <v>137.81540000000001</v>
      </c>
      <c r="Y30" s="167">
        <v>141.14240000000001</v>
      </c>
      <c r="Z30" s="167">
        <v>136.61779999999999</v>
      </c>
      <c r="AA30" s="167">
        <v>135.74770000000001</v>
      </c>
      <c r="AB30" s="167">
        <v>135.62639999999999</v>
      </c>
      <c r="AC30" s="168"/>
      <c r="AD30" s="167">
        <v>142.62960000000001</v>
      </c>
      <c r="AE30" s="167">
        <v>128.14070000000001</v>
      </c>
      <c r="AF30" s="167">
        <v>138.96100000000001</v>
      </c>
    </row>
    <row r="31" spans="1:32" ht="18" customHeight="1" x14ac:dyDescent="0.25">
      <c r="A31" s="163" t="s">
        <v>71</v>
      </c>
      <c r="B31" s="163" t="s">
        <v>868</v>
      </c>
      <c r="C31" s="167">
        <v>501.38290000000001</v>
      </c>
      <c r="D31" s="167">
        <v>497.34100000000001</v>
      </c>
      <c r="E31" s="168"/>
      <c r="F31" s="167">
        <v>498.57749999999999</v>
      </c>
      <c r="G31" s="167">
        <v>501.00209999999998</v>
      </c>
      <c r="H31" s="167">
        <v>502.96769999999998</v>
      </c>
      <c r="I31" s="167">
        <v>518.88210000000004</v>
      </c>
      <c r="J31" s="167">
        <v>506.13990000000001</v>
      </c>
      <c r="K31" s="167">
        <v>505.23480000000001</v>
      </c>
      <c r="L31" s="167">
        <v>486.00549999999998</v>
      </c>
      <c r="M31" s="167">
        <v>512.24180000000001</v>
      </c>
      <c r="N31" s="167">
        <v>490.5532</v>
      </c>
      <c r="O31" s="167">
        <v>223.42359999999999</v>
      </c>
      <c r="P31" s="167">
        <v>222.62260000000001</v>
      </c>
      <c r="Q31" s="167">
        <v>222.08099999999999</v>
      </c>
      <c r="R31" s="167">
        <v>218.56569999999999</v>
      </c>
      <c r="S31" s="167">
        <v>213.9461</v>
      </c>
      <c r="T31" s="167">
        <v>221.70500000000001</v>
      </c>
      <c r="U31" s="167">
        <v>225.4</v>
      </c>
      <c r="V31" s="168"/>
      <c r="W31" s="167">
        <v>223.4</v>
      </c>
      <c r="X31" s="167">
        <v>138.43469999999999</v>
      </c>
      <c r="Y31" s="167">
        <v>141.6294</v>
      </c>
      <c r="Z31" s="167">
        <v>136.74100000000001</v>
      </c>
      <c r="AA31" s="167">
        <v>136.3896</v>
      </c>
      <c r="AB31" s="167">
        <v>135.51599999999999</v>
      </c>
      <c r="AC31" s="168"/>
      <c r="AD31" s="167">
        <v>142.8638</v>
      </c>
      <c r="AE31" s="167">
        <v>128.19399999999999</v>
      </c>
      <c r="AF31" s="167">
        <v>139.38990000000001</v>
      </c>
    </row>
    <row r="32" spans="1:32" ht="18" customHeight="1" x14ac:dyDescent="0.25">
      <c r="A32" s="163" t="s">
        <v>71</v>
      </c>
      <c r="B32" s="163" t="s">
        <v>869</v>
      </c>
      <c r="C32" s="167">
        <v>505.4221</v>
      </c>
      <c r="D32" s="167">
        <v>495.76549999999997</v>
      </c>
      <c r="E32" s="167">
        <v>495.77969999999999</v>
      </c>
      <c r="F32" s="167">
        <v>496.2921</v>
      </c>
      <c r="G32" s="167">
        <v>498.71120000000002</v>
      </c>
      <c r="H32" s="167">
        <v>501.67020000000002</v>
      </c>
      <c r="I32" s="168"/>
      <c r="J32" s="167">
        <v>504.65649999999999</v>
      </c>
      <c r="K32" s="167">
        <v>504.98759999999999</v>
      </c>
      <c r="L32" s="167">
        <v>485.51940000000002</v>
      </c>
      <c r="M32" s="167">
        <v>511.42680000000001</v>
      </c>
      <c r="N32" s="167">
        <v>490.8021</v>
      </c>
      <c r="O32" s="167">
        <v>223.0986</v>
      </c>
      <c r="P32" s="167">
        <v>222.05359999999999</v>
      </c>
      <c r="Q32" s="167">
        <v>222.2655</v>
      </c>
      <c r="R32" s="167">
        <v>217.43690000000001</v>
      </c>
      <c r="S32" s="167">
        <v>212.8682</v>
      </c>
      <c r="T32" s="167">
        <v>221.95840000000001</v>
      </c>
      <c r="U32" s="167">
        <v>225.4</v>
      </c>
      <c r="V32" s="168"/>
      <c r="W32" s="167">
        <v>223.3</v>
      </c>
      <c r="X32" s="167">
        <v>138.4881</v>
      </c>
      <c r="Y32" s="167">
        <v>142.02000000000001</v>
      </c>
      <c r="Z32" s="167">
        <v>136.41550000000001</v>
      </c>
      <c r="AA32" s="167">
        <v>136.49799999999999</v>
      </c>
      <c r="AB32" s="167">
        <v>135.69540000000001</v>
      </c>
      <c r="AC32" s="168"/>
      <c r="AD32" s="167">
        <v>143.0248</v>
      </c>
      <c r="AE32" s="167">
        <v>127.9089</v>
      </c>
      <c r="AF32" s="167">
        <v>139.24690000000001</v>
      </c>
    </row>
    <row r="33" spans="1:32" ht="18" customHeight="1" x14ac:dyDescent="0.25">
      <c r="A33" s="163" t="s">
        <v>71</v>
      </c>
      <c r="B33" s="163" t="s">
        <v>870</v>
      </c>
      <c r="C33" s="170">
        <v>505.10730000000001</v>
      </c>
      <c r="D33" s="170">
        <v>499.23160000000001</v>
      </c>
      <c r="E33" s="170">
        <v>495.25459999999998</v>
      </c>
      <c r="F33" s="170">
        <v>496.99369999999999</v>
      </c>
      <c r="G33" s="170">
        <v>499.66140000000001</v>
      </c>
      <c r="H33" s="170">
        <v>502.11610000000002</v>
      </c>
      <c r="I33" s="171"/>
      <c r="J33" s="170">
        <v>506.09899999999999</v>
      </c>
      <c r="K33" s="170">
        <v>504.87819999999999</v>
      </c>
      <c r="L33" s="170">
        <v>485.7937</v>
      </c>
      <c r="M33" s="170">
        <v>512.15599999999995</v>
      </c>
      <c r="N33" s="170">
        <v>490.26549999999997</v>
      </c>
      <c r="O33" s="170">
        <v>224.11019999999999</v>
      </c>
      <c r="P33" s="170">
        <v>224.30959999999999</v>
      </c>
      <c r="Q33" s="170">
        <v>223.9777</v>
      </c>
      <c r="R33" s="170">
        <v>218.6437</v>
      </c>
      <c r="S33" s="170">
        <v>213.74680000000001</v>
      </c>
      <c r="T33" s="170">
        <v>221.9308</v>
      </c>
      <c r="U33" s="170">
        <v>226.1</v>
      </c>
      <c r="V33" s="171"/>
      <c r="W33" s="170">
        <v>223.6</v>
      </c>
      <c r="X33" s="170">
        <v>139.37010000000001</v>
      </c>
      <c r="Y33" s="170">
        <v>141.77500000000001</v>
      </c>
      <c r="Z33" s="170">
        <v>136.78870000000001</v>
      </c>
      <c r="AA33" s="170">
        <v>136.6651</v>
      </c>
      <c r="AB33" s="170">
        <v>136.45439999999999</v>
      </c>
      <c r="AC33" s="171"/>
      <c r="AD33" s="170">
        <v>142.99549999999999</v>
      </c>
      <c r="AE33" s="170">
        <v>129.21680000000001</v>
      </c>
      <c r="AF33" s="170">
        <v>139.75749999999999</v>
      </c>
    </row>
    <row r="34" spans="1:32" ht="18" customHeight="1" x14ac:dyDescent="0.25">
      <c r="A34" s="163" t="s">
        <v>71</v>
      </c>
      <c r="B34" s="163" t="s">
        <v>871</v>
      </c>
      <c r="C34" s="164">
        <v>506.20890000000003</v>
      </c>
      <c r="D34" s="164">
        <v>502.01499999999999</v>
      </c>
      <c r="E34" s="164">
        <v>500.34890000000001</v>
      </c>
      <c r="F34" s="164">
        <v>498.7801</v>
      </c>
      <c r="G34" s="164">
        <v>499.7457</v>
      </c>
      <c r="H34" s="164">
        <v>503.26990000000001</v>
      </c>
      <c r="I34" s="164">
        <v>518.45150000000001</v>
      </c>
      <c r="J34" s="164">
        <v>506.25650000000002</v>
      </c>
      <c r="K34" s="164">
        <v>504.64659999999998</v>
      </c>
      <c r="L34" s="164">
        <v>486.77339999999998</v>
      </c>
      <c r="M34" s="164">
        <v>511.45679999999999</v>
      </c>
      <c r="N34" s="164">
        <v>492.48649999999998</v>
      </c>
      <c r="O34" s="164">
        <v>224.7808</v>
      </c>
      <c r="P34" s="164">
        <v>224.43879999999999</v>
      </c>
      <c r="Q34" s="164">
        <v>224.2809</v>
      </c>
      <c r="R34" s="164">
        <v>218.8784</v>
      </c>
      <c r="S34" s="164">
        <v>214.9059</v>
      </c>
      <c r="T34" s="164">
        <v>222.09639999999999</v>
      </c>
      <c r="U34" s="164">
        <v>226.1</v>
      </c>
      <c r="V34" s="165"/>
      <c r="W34" s="164">
        <v>224.4</v>
      </c>
      <c r="X34" s="164">
        <v>139.35640000000001</v>
      </c>
      <c r="Y34" s="164">
        <v>140.74289999999999</v>
      </c>
      <c r="Z34" s="164">
        <v>137.04179999999999</v>
      </c>
      <c r="AA34" s="164">
        <v>137.387</v>
      </c>
      <c r="AB34" s="164">
        <v>136.482</v>
      </c>
      <c r="AC34" s="165"/>
      <c r="AD34" s="164">
        <v>141.78059999999999</v>
      </c>
      <c r="AE34" s="164">
        <v>129.49420000000001</v>
      </c>
      <c r="AF34" s="164">
        <v>140.1455</v>
      </c>
    </row>
    <row r="35" spans="1:32" ht="18" customHeight="1" x14ac:dyDescent="0.25">
      <c r="A35" s="163" t="s">
        <v>71</v>
      </c>
      <c r="B35" s="163" t="s">
        <v>872</v>
      </c>
      <c r="C35" s="167">
        <v>506.94330000000002</v>
      </c>
      <c r="D35" s="167">
        <v>502.12009999999998</v>
      </c>
      <c r="E35" s="167">
        <v>500.76900000000001</v>
      </c>
      <c r="F35" s="167">
        <v>499.40249999999997</v>
      </c>
      <c r="G35" s="167">
        <v>501.64159999999998</v>
      </c>
      <c r="H35" s="167">
        <v>504.70830000000001</v>
      </c>
      <c r="I35" s="167">
        <v>517.76559999999995</v>
      </c>
      <c r="J35" s="167">
        <v>506.37979999999999</v>
      </c>
      <c r="K35" s="167">
        <v>504.86720000000003</v>
      </c>
      <c r="L35" s="167">
        <v>486.68200000000002</v>
      </c>
      <c r="M35" s="167">
        <v>512.91010000000006</v>
      </c>
      <c r="N35" s="167">
        <v>491.08949999999999</v>
      </c>
      <c r="O35" s="167">
        <v>0</v>
      </c>
      <c r="P35" s="167">
        <v>226.37690000000001</v>
      </c>
      <c r="Q35" s="167">
        <v>225.87370000000001</v>
      </c>
      <c r="R35" s="167">
        <v>220.17750000000001</v>
      </c>
      <c r="S35" s="167">
        <v>215.3784</v>
      </c>
      <c r="T35" s="167">
        <v>221.77879999999999</v>
      </c>
      <c r="U35" s="167">
        <v>226.1</v>
      </c>
      <c r="V35" s="168"/>
      <c r="W35" s="167">
        <v>224</v>
      </c>
      <c r="X35" s="167">
        <v>139.322</v>
      </c>
      <c r="Y35" s="167">
        <v>140.4924</v>
      </c>
      <c r="Z35" s="167">
        <v>136.89709999999999</v>
      </c>
      <c r="AA35" s="167">
        <v>136.1782</v>
      </c>
      <c r="AB35" s="167">
        <v>136.67519999999999</v>
      </c>
      <c r="AC35" s="168"/>
      <c r="AD35" s="167">
        <v>141.61959999999999</v>
      </c>
      <c r="AE35" s="167">
        <v>129.64429999999999</v>
      </c>
      <c r="AF35" s="167">
        <v>139.61449999999999</v>
      </c>
    </row>
    <row r="36" spans="1:32" ht="18" customHeight="1" x14ac:dyDescent="0.25">
      <c r="A36" s="163" t="s">
        <v>71</v>
      </c>
      <c r="B36" s="163" t="s">
        <v>873</v>
      </c>
      <c r="C36" s="167">
        <v>507.46789999999999</v>
      </c>
      <c r="D36" s="167">
        <v>506.2165</v>
      </c>
      <c r="E36" s="167">
        <v>503.44760000000002</v>
      </c>
      <c r="F36" s="167">
        <v>501.20100000000002</v>
      </c>
      <c r="G36" s="167">
        <v>503.23950000000002</v>
      </c>
      <c r="H36" s="167">
        <v>505.49040000000002</v>
      </c>
      <c r="I36" s="167">
        <v>517.99530000000004</v>
      </c>
      <c r="J36" s="167">
        <v>507.33429999999998</v>
      </c>
      <c r="K36" s="167">
        <v>505.35070000000002</v>
      </c>
      <c r="L36" s="167">
        <v>485.91789999999997</v>
      </c>
      <c r="M36" s="167">
        <v>513.02089999999998</v>
      </c>
      <c r="N36" s="167">
        <v>491.79640000000001</v>
      </c>
      <c r="O36" s="168"/>
      <c r="P36" s="167">
        <v>227.91929999999999</v>
      </c>
      <c r="Q36" s="167">
        <v>227.12309999999999</v>
      </c>
      <c r="R36" s="167">
        <v>220.9453</v>
      </c>
      <c r="S36" s="167">
        <v>215.89519999999999</v>
      </c>
      <c r="T36" s="167">
        <v>221.89879999999999</v>
      </c>
      <c r="U36" s="167">
        <v>226.1</v>
      </c>
      <c r="V36" s="168"/>
      <c r="W36" s="167">
        <v>224.1</v>
      </c>
      <c r="X36" s="168"/>
      <c r="Y36" s="167">
        <v>140.56450000000001</v>
      </c>
      <c r="Z36" s="167">
        <v>136.94990000000001</v>
      </c>
      <c r="AA36" s="167">
        <v>136.88220000000001</v>
      </c>
      <c r="AB36" s="167">
        <v>136.482</v>
      </c>
      <c r="AC36" s="168"/>
      <c r="AD36" s="167">
        <v>141.61959999999999</v>
      </c>
      <c r="AE36" s="167">
        <v>128.9957</v>
      </c>
      <c r="AF36" s="167">
        <v>139.75749999999999</v>
      </c>
    </row>
    <row r="37" spans="1:32" ht="18" customHeight="1" x14ac:dyDescent="0.25">
      <c r="A37" s="163" t="s">
        <v>71</v>
      </c>
      <c r="B37" s="163" t="s">
        <v>874</v>
      </c>
      <c r="C37" s="167">
        <v>505.05489999999998</v>
      </c>
      <c r="D37" s="167">
        <v>501.27980000000002</v>
      </c>
      <c r="E37" s="167">
        <v>497.82799999999997</v>
      </c>
      <c r="F37" s="167">
        <v>498.35090000000002</v>
      </c>
      <c r="G37" s="167">
        <v>501.1979</v>
      </c>
      <c r="H37" s="167">
        <v>503.65589999999997</v>
      </c>
      <c r="I37" s="167">
        <v>517.64120000000003</v>
      </c>
      <c r="J37" s="167">
        <v>505.17899999999997</v>
      </c>
      <c r="K37" s="167">
        <v>505.14550000000003</v>
      </c>
      <c r="L37" s="167">
        <v>485.26420000000002</v>
      </c>
      <c r="M37" s="167">
        <v>511.09750000000003</v>
      </c>
      <c r="N37" s="167">
        <v>489.57580000000002</v>
      </c>
      <c r="O37" s="168"/>
      <c r="P37" s="167">
        <v>225.2869</v>
      </c>
      <c r="Q37" s="167">
        <v>226.4502</v>
      </c>
      <c r="R37" s="167">
        <v>219.41470000000001</v>
      </c>
      <c r="S37" s="167">
        <v>214.91329999999999</v>
      </c>
      <c r="T37" s="167">
        <v>221.7697</v>
      </c>
      <c r="U37" s="167">
        <v>225.4</v>
      </c>
      <c r="V37" s="168"/>
      <c r="W37" s="167">
        <v>223.1</v>
      </c>
      <c r="X37" s="167">
        <v>138.37190000000001</v>
      </c>
      <c r="Y37" s="167">
        <v>139.48400000000001</v>
      </c>
      <c r="Z37" s="167">
        <v>136.66059999999999</v>
      </c>
      <c r="AA37" s="167">
        <v>136.34190000000001</v>
      </c>
      <c r="AB37" s="167">
        <v>136.0128</v>
      </c>
      <c r="AC37" s="168"/>
      <c r="AD37" s="167">
        <v>141.0341</v>
      </c>
      <c r="AE37" s="167">
        <v>127.7166</v>
      </c>
      <c r="AF37" s="167">
        <v>138.96100000000001</v>
      </c>
    </row>
    <row r="38" spans="1:32" ht="18" customHeight="1" x14ac:dyDescent="0.25">
      <c r="A38" s="163" t="s">
        <v>71</v>
      </c>
      <c r="B38" s="163" t="s">
        <v>875</v>
      </c>
      <c r="C38" s="167">
        <v>505.05489999999998</v>
      </c>
      <c r="D38" s="167">
        <v>498.96910000000003</v>
      </c>
      <c r="E38" s="167">
        <v>497.72300000000001</v>
      </c>
      <c r="F38" s="167">
        <v>495.59199999999998</v>
      </c>
      <c r="G38" s="167">
        <v>497.34859999999998</v>
      </c>
      <c r="H38" s="167">
        <v>501.48180000000002</v>
      </c>
      <c r="I38" s="168"/>
      <c r="J38" s="167">
        <v>504.74990000000003</v>
      </c>
      <c r="K38" s="167">
        <v>504.32810000000001</v>
      </c>
      <c r="L38" s="167">
        <v>484.57299999999998</v>
      </c>
      <c r="M38" s="167">
        <v>511.66149999999999</v>
      </c>
      <c r="N38" s="167">
        <v>490.07749999999999</v>
      </c>
      <c r="O38" s="168"/>
      <c r="P38" s="167">
        <v>223.89330000000001</v>
      </c>
      <c r="Q38" s="167">
        <v>224.57839999999999</v>
      </c>
      <c r="R38" s="167">
        <v>217.38059999999999</v>
      </c>
      <c r="S38" s="167">
        <v>213.01589999999999</v>
      </c>
      <c r="T38" s="167">
        <v>221.64429999999999</v>
      </c>
      <c r="U38" s="167">
        <v>225.4</v>
      </c>
      <c r="V38" s="168"/>
      <c r="W38" s="167">
        <v>223.1</v>
      </c>
      <c r="X38" s="167">
        <v>138.4812</v>
      </c>
      <c r="Y38" s="167">
        <v>139.083</v>
      </c>
      <c r="Z38" s="167">
        <v>136.58330000000001</v>
      </c>
      <c r="AA38" s="167">
        <v>136.10820000000001</v>
      </c>
      <c r="AB38" s="167">
        <v>135.69540000000001</v>
      </c>
      <c r="AC38" s="168"/>
      <c r="AD38" s="167">
        <v>140.69739999999999</v>
      </c>
      <c r="AE38" s="167">
        <v>127.70099999999999</v>
      </c>
      <c r="AF38" s="167">
        <v>139.34899999999999</v>
      </c>
    </row>
    <row r="39" spans="1:32" ht="18" customHeight="1" x14ac:dyDescent="0.25">
      <c r="A39" s="163" t="s">
        <v>71</v>
      </c>
      <c r="B39" s="163" t="s">
        <v>876</v>
      </c>
      <c r="C39" s="167">
        <v>505.31720000000001</v>
      </c>
      <c r="D39" s="167">
        <v>499.54680000000002</v>
      </c>
      <c r="E39" s="167">
        <v>499.24599999999998</v>
      </c>
      <c r="F39" s="167">
        <v>493.58420000000001</v>
      </c>
      <c r="G39" s="167">
        <v>496.14109999999999</v>
      </c>
      <c r="H39" s="167">
        <v>499.52109999999999</v>
      </c>
      <c r="I39" s="168"/>
      <c r="J39" s="167">
        <v>502.52539999999999</v>
      </c>
      <c r="K39" s="167">
        <v>503.71379999999999</v>
      </c>
      <c r="L39" s="167">
        <v>482.93900000000002</v>
      </c>
      <c r="M39" s="167">
        <v>510.03969999999998</v>
      </c>
      <c r="N39" s="167">
        <v>488.32249999999999</v>
      </c>
      <c r="O39" s="168"/>
      <c r="P39" s="167">
        <v>223.96250000000001</v>
      </c>
      <c r="Q39" s="167">
        <v>224.1788</v>
      </c>
      <c r="R39" s="167">
        <v>216.9494</v>
      </c>
      <c r="S39" s="167">
        <v>212.2259</v>
      </c>
      <c r="T39" s="167">
        <v>221.23179999999999</v>
      </c>
      <c r="U39" s="167">
        <v>224.8</v>
      </c>
      <c r="V39" s="168"/>
      <c r="W39" s="167">
        <v>223</v>
      </c>
      <c r="X39" s="167">
        <v>138.42949999999999</v>
      </c>
      <c r="Y39" s="167">
        <v>139.05240000000001</v>
      </c>
      <c r="Z39" s="167">
        <v>136.29949999999999</v>
      </c>
      <c r="AA39" s="167">
        <v>135.89490000000001</v>
      </c>
      <c r="AB39" s="167">
        <v>135.59880000000001</v>
      </c>
      <c r="AC39" s="168"/>
      <c r="AD39" s="167">
        <v>140.81450000000001</v>
      </c>
      <c r="AE39" s="167">
        <v>127.27719999999999</v>
      </c>
      <c r="AF39" s="167">
        <v>138.96100000000001</v>
      </c>
    </row>
    <row r="40" spans="1:32" ht="18" customHeight="1" x14ac:dyDescent="0.25">
      <c r="A40" s="163" t="s">
        <v>71</v>
      </c>
      <c r="B40" s="163" t="s">
        <v>877</v>
      </c>
      <c r="C40" s="167">
        <v>507.04820000000001</v>
      </c>
      <c r="D40" s="167">
        <v>502.8553</v>
      </c>
      <c r="E40" s="167">
        <v>502.44970000000001</v>
      </c>
      <c r="F40" s="167">
        <v>498.21620000000001</v>
      </c>
      <c r="G40" s="167">
        <v>500.2063</v>
      </c>
      <c r="H40" s="167">
        <v>502.82040000000001</v>
      </c>
      <c r="I40" s="168"/>
      <c r="J40" s="167">
        <v>506.45150000000001</v>
      </c>
      <c r="K40" s="167">
        <v>504.68259999999998</v>
      </c>
      <c r="L40" s="167">
        <v>483.04750000000001</v>
      </c>
      <c r="M40" s="167">
        <v>510.23680000000002</v>
      </c>
      <c r="N40" s="167">
        <v>490.27199999999999</v>
      </c>
      <c r="O40" s="168"/>
      <c r="P40" s="167">
        <v>226.4693</v>
      </c>
      <c r="Q40" s="167">
        <v>225.9349</v>
      </c>
      <c r="R40" s="167">
        <v>218.88290000000001</v>
      </c>
      <c r="S40" s="167">
        <v>214.4924</v>
      </c>
      <c r="T40" s="167">
        <v>221.50919999999999</v>
      </c>
      <c r="U40" s="167">
        <v>225.4</v>
      </c>
      <c r="V40" s="168"/>
      <c r="W40" s="167">
        <v>223.8</v>
      </c>
      <c r="X40" s="167">
        <v>138.53579999999999</v>
      </c>
      <c r="Y40" s="167">
        <v>139.5566</v>
      </c>
      <c r="Z40" s="167">
        <v>136.5453</v>
      </c>
      <c r="AA40" s="167">
        <v>137.0556</v>
      </c>
      <c r="AB40" s="167">
        <v>135.81960000000001</v>
      </c>
      <c r="AC40" s="168"/>
      <c r="AD40" s="167">
        <v>141.10730000000001</v>
      </c>
      <c r="AE40" s="167">
        <v>127.8922</v>
      </c>
      <c r="AF40" s="167">
        <v>139.73699999999999</v>
      </c>
    </row>
    <row r="41" spans="1:32" ht="18" customHeight="1" x14ac:dyDescent="0.25">
      <c r="A41" s="163" t="s">
        <v>71</v>
      </c>
      <c r="B41" s="163" t="s">
        <v>878</v>
      </c>
      <c r="C41" s="170">
        <v>507.363</v>
      </c>
      <c r="D41" s="170">
        <v>500.5446</v>
      </c>
      <c r="E41" s="170">
        <v>501.767</v>
      </c>
      <c r="F41" s="170">
        <v>498.06560000000002</v>
      </c>
      <c r="G41" s="170">
        <v>500.21420000000001</v>
      </c>
      <c r="H41" s="170">
        <v>502.52890000000002</v>
      </c>
      <c r="I41" s="171"/>
      <c r="J41" s="170">
        <v>504.99059999999997</v>
      </c>
      <c r="K41" s="170">
        <v>503.1583</v>
      </c>
      <c r="L41" s="170">
        <v>481.7373</v>
      </c>
      <c r="M41" s="170">
        <v>509.23669999999998</v>
      </c>
      <c r="N41" s="170">
        <v>487.29070000000002</v>
      </c>
      <c r="O41" s="170">
        <v>224.66980000000001</v>
      </c>
      <c r="P41" s="170">
        <v>226.45869999999999</v>
      </c>
      <c r="Q41" s="170">
        <v>226.3434</v>
      </c>
      <c r="R41" s="170">
        <v>218.69929999999999</v>
      </c>
      <c r="S41" s="170">
        <v>214.41120000000001</v>
      </c>
      <c r="T41" s="170">
        <v>221.31469999999999</v>
      </c>
      <c r="U41" s="170">
        <v>224.8</v>
      </c>
      <c r="V41" s="171"/>
      <c r="W41" s="170">
        <v>223.1</v>
      </c>
      <c r="X41" s="170">
        <v>138.47790000000001</v>
      </c>
      <c r="Y41" s="170">
        <v>139.25190000000001</v>
      </c>
      <c r="Z41" s="170">
        <v>136.62139999999999</v>
      </c>
      <c r="AA41" s="170">
        <v>136.1884</v>
      </c>
      <c r="AB41" s="170">
        <v>135.06059999999999</v>
      </c>
      <c r="AC41" s="171"/>
      <c r="AD41" s="170">
        <v>140.8877</v>
      </c>
      <c r="AE41" s="170">
        <v>128.03139999999999</v>
      </c>
      <c r="AF41" s="170">
        <v>139.0222</v>
      </c>
    </row>
    <row r="42" spans="1:32" ht="18" customHeight="1" x14ac:dyDescent="0.25">
      <c r="A42" s="163" t="s">
        <v>71</v>
      </c>
      <c r="B42" s="163" t="s">
        <v>879</v>
      </c>
      <c r="C42" s="164">
        <v>508.04500000000002</v>
      </c>
      <c r="D42" s="164">
        <v>505.58629999999999</v>
      </c>
      <c r="E42" s="165"/>
      <c r="F42" s="164">
        <v>498.26330000000002</v>
      </c>
      <c r="G42" s="164">
        <v>501.20979999999997</v>
      </c>
      <c r="H42" s="164">
        <v>503.23970000000003</v>
      </c>
      <c r="I42" s="164">
        <v>512.18650000000002</v>
      </c>
      <c r="J42" s="164">
        <v>502.99810000000002</v>
      </c>
      <c r="K42" s="164">
        <v>502.83300000000003</v>
      </c>
      <c r="L42" s="164">
        <v>480.2038</v>
      </c>
      <c r="M42" s="164">
        <v>509.36070000000001</v>
      </c>
      <c r="N42" s="164">
        <v>485.92160000000001</v>
      </c>
      <c r="O42" s="164">
        <v>224.51740000000001</v>
      </c>
      <c r="P42" s="164">
        <v>226.9265</v>
      </c>
      <c r="Q42" s="164">
        <v>227.01390000000001</v>
      </c>
      <c r="R42" s="164">
        <v>219.64359999999999</v>
      </c>
      <c r="S42" s="164">
        <v>214.83940000000001</v>
      </c>
      <c r="T42" s="164">
        <v>220.8159</v>
      </c>
      <c r="U42" s="164">
        <v>224.1</v>
      </c>
      <c r="V42" s="165"/>
      <c r="W42" s="164">
        <v>222.5</v>
      </c>
      <c r="X42" s="164">
        <v>138.66849999999999</v>
      </c>
      <c r="Y42" s="164">
        <v>140.1815</v>
      </c>
      <c r="Z42" s="164">
        <v>136.61600000000001</v>
      </c>
      <c r="AA42" s="164">
        <v>136.0181</v>
      </c>
      <c r="AB42" s="164">
        <v>134.88120000000001</v>
      </c>
      <c r="AC42" s="165"/>
      <c r="AD42" s="164">
        <v>142.05869999999999</v>
      </c>
      <c r="AE42" s="164">
        <v>128.2424</v>
      </c>
      <c r="AF42" s="164">
        <v>138.94059999999999</v>
      </c>
    </row>
    <row r="43" spans="1:32" ht="18" customHeight="1" x14ac:dyDescent="0.25">
      <c r="A43" s="163" t="s">
        <v>71</v>
      </c>
      <c r="B43" s="163" t="s">
        <v>880</v>
      </c>
      <c r="C43" s="167">
        <v>503.74349999999998</v>
      </c>
      <c r="D43" s="167">
        <v>495.60789999999997</v>
      </c>
      <c r="E43" s="167">
        <v>492.36599999999999</v>
      </c>
      <c r="F43" s="167">
        <v>498.3879</v>
      </c>
      <c r="G43" s="167">
        <v>500.46539999999999</v>
      </c>
      <c r="H43" s="167">
        <v>502.1927</v>
      </c>
      <c r="I43" s="168"/>
      <c r="J43" s="167">
        <v>502.58460000000002</v>
      </c>
      <c r="K43" s="167">
        <v>499.02969999999999</v>
      </c>
      <c r="L43" s="167">
        <v>480.42840000000001</v>
      </c>
      <c r="M43" s="167">
        <v>504.87779999999998</v>
      </c>
      <c r="N43" s="167">
        <v>488.5523</v>
      </c>
      <c r="O43" s="167">
        <v>225.21199999999999</v>
      </c>
      <c r="P43" s="167">
        <v>223.77860000000001</v>
      </c>
      <c r="Q43" s="167">
        <v>225.48050000000001</v>
      </c>
      <c r="R43" s="167">
        <v>220.5635</v>
      </c>
      <c r="S43" s="167">
        <v>216.13140000000001</v>
      </c>
      <c r="T43" s="167">
        <v>221.0694</v>
      </c>
      <c r="U43" s="167">
        <v>225.4</v>
      </c>
      <c r="V43" s="168"/>
      <c r="W43" s="167">
        <v>223.8</v>
      </c>
      <c r="X43" s="167">
        <v>138.4614</v>
      </c>
      <c r="Y43" s="167">
        <v>140.69990000000001</v>
      </c>
      <c r="Z43" s="167">
        <v>136.54640000000001</v>
      </c>
      <c r="AA43" s="167">
        <v>135.99940000000001</v>
      </c>
      <c r="AB43" s="167">
        <v>134.619</v>
      </c>
      <c r="AC43" s="168"/>
      <c r="AD43" s="167">
        <v>142.36609999999999</v>
      </c>
      <c r="AE43" s="167">
        <v>129.15799999999999</v>
      </c>
      <c r="AF43" s="167">
        <v>139.34899999999999</v>
      </c>
    </row>
    <row r="44" spans="1:32" ht="18" customHeight="1" x14ac:dyDescent="0.25">
      <c r="A44" s="163" t="s">
        <v>71</v>
      </c>
      <c r="B44" s="163" t="s">
        <v>881</v>
      </c>
      <c r="C44" s="167">
        <v>507.20569999999998</v>
      </c>
      <c r="D44" s="167">
        <v>501.1223</v>
      </c>
      <c r="E44" s="167">
        <v>493.3639</v>
      </c>
      <c r="F44" s="167">
        <v>501.2405</v>
      </c>
      <c r="G44" s="167">
        <v>503.50099999999998</v>
      </c>
      <c r="H44" s="167">
        <v>503.94150000000002</v>
      </c>
      <c r="I44" s="168"/>
      <c r="J44" s="167">
        <v>502.81760000000003</v>
      </c>
      <c r="K44" s="167">
        <v>498.25630000000001</v>
      </c>
      <c r="L44" s="167">
        <v>486.72669999999999</v>
      </c>
      <c r="M44" s="167">
        <v>505.05889999999999</v>
      </c>
      <c r="N44" s="167">
        <v>491.34480000000002</v>
      </c>
      <c r="O44" s="167">
        <v>226.33850000000001</v>
      </c>
      <c r="P44" s="167">
        <v>225.73599999999999</v>
      </c>
      <c r="Q44" s="167">
        <v>227.6918</v>
      </c>
      <c r="R44" s="167">
        <v>222.14</v>
      </c>
      <c r="S44" s="167">
        <v>217.71129999999999</v>
      </c>
      <c r="T44" s="167">
        <v>221.27070000000001</v>
      </c>
      <c r="U44" s="167">
        <v>226.1</v>
      </c>
      <c r="V44" s="168"/>
      <c r="W44" s="167">
        <v>224.8</v>
      </c>
      <c r="X44" s="167">
        <v>138.6233</v>
      </c>
      <c r="Y44" s="167">
        <v>141.0951</v>
      </c>
      <c r="Z44" s="167">
        <v>138.05869999999999</v>
      </c>
      <c r="AA44" s="167">
        <v>136.41810000000001</v>
      </c>
      <c r="AB44" s="167">
        <v>134.619</v>
      </c>
      <c r="AC44" s="168"/>
      <c r="AD44" s="167">
        <v>142.732</v>
      </c>
      <c r="AE44" s="167">
        <v>129.24809999999999</v>
      </c>
      <c r="AF44" s="167">
        <v>139.36940000000001</v>
      </c>
    </row>
    <row r="45" spans="1:32" ht="18" customHeight="1" x14ac:dyDescent="0.25">
      <c r="A45" s="163" t="s">
        <v>71</v>
      </c>
      <c r="B45" s="163" t="s">
        <v>882</v>
      </c>
      <c r="C45" s="167">
        <v>508.83179999999999</v>
      </c>
      <c r="D45" s="167">
        <v>505.37619999999998</v>
      </c>
      <c r="E45" s="167">
        <v>500.82159999999999</v>
      </c>
      <c r="F45" s="167">
        <v>505.30290000000002</v>
      </c>
      <c r="G45" s="167">
        <v>506.5061</v>
      </c>
      <c r="H45" s="167">
        <v>507.16730000000001</v>
      </c>
      <c r="I45" s="168"/>
      <c r="J45" s="167">
        <v>504.97340000000003</v>
      </c>
      <c r="K45" s="167">
        <v>501.52629999999999</v>
      </c>
      <c r="L45" s="167">
        <v>488.14569999999998</v>
      </c>
      <c r="M45" s="167">
        <v>507.30079999999998</v>
      </c>
      <c r="N45" s="167">
        <v>493.3571</v>
      </c>
      <c r="O45" s="167">
        <v>225.31110000000001</v>
      </c>
      <c r="P45" s="167">
        <v>227.67400000000001</v>
      </c>
      <c r="Q45" s="167">
        <v>229.38800000000001</v>
      </c>
      <c r="R45" s="167">
        <v>223.93100000000001</v>
      </c>
      <c r="S45" s="167">
        <v>219.5497</v>
      </c>
      <c r="T45" s="167">
        <v>221.80969999999999</v>
      </c>
      <c r="U45" s="167">
        <v>228</v>
      </c>
      <c r="V45" s="168"/>
      <c r="W45" s="167">
        <v>226.9</v>
      </c>
      <c r="X45" s="167">
        <v>139.62809999999999</v>
      </c>
      <c r="Y45" s="167">
        <v>141.2843</v>
      </c>
      <c r="Z45" s="167">
        <v>138.4015</v>
      </c>
      <c r="AA45" s="167">
        <v>137.53389999999999</v>
      </c>
      <c r="AB45" s="167">
        <v>134.8536</v>
      </c>
      <c r="AC45" s="168"/>
      <c r="AD45" s="167">
        <v>142.36609999999999</v>
      </c>
      <c r="AE45" s="167">
        <v>130.5615</v>
      </c>
      <c r="AF45" s="167">
        <v>140.20679999999999</v>
      </c>
    </row>
    <row r="46" spans="1:32" ht="18" customHeight="1" x14ac:dyDescent="0.25">
      <c r="A46" s="163" t="s">
        <v>71</v>
      </c>
      <c r="B46" s="163" t="s">
        <v>883</v>
      </c>
      <c r="C46" s="167">
        <v>500.38619999999997</v>
      </c>
      <c r="D46" s="167">
        <v>493.13959999999997</v>
      </c>
      <c r="E46" s="167">
        <v>490.4753</v>
      </c>
      <c r="F46" s="167">
        <v>497.99880000000002</v>
      </c>
      <c r="G46" s="167">
        <v>500.51139999999998</v>
      </c>
      <c r="H46" s="167">
        <v>502.47739999999999</v>
      </c>
      <c r="I46" s="168"/>
      <c r="J46" s="167">
        <v>500.73480000000001</v>
      </c>
      <c r="K46" s="167">
        <v>500.89640000000003</v>
      </c>
      <c r="L46" s="167">
        <v>486.71600000000001</v>
      </c>
      <c r="M46" s="167">
        <v>507.2346</v>
      </c>
      <c r="N46" s="167">
        <v>493.09399999999999</v>
      </c>
      <c r="O46" s="167">
        <v>222.29179999999999</v>
      </c>
      <c r="P46" s="167">
        <v>222.19220000000001</v>
      </c>
      <c r="Q46" s="167">
        <v>224.9821</v>
      </c>
      <c r="R46" s="167">
        <v>220.28800000000001</v>
      </c>
      <c r="S46" s="167">
        <v>216.2938</v>
      </c>
      <c r="T46" s="167">
        <v>221.7928</v>
      </c>
      <c r="U46" s="167">
        <v>227.3</v>
      </c>
      <c r="V46" s="168"/>
      <c r="W46" s="167">
        <v>226.3</v>
      </c>
      <c r="X46" s="168"/>
      <c r="Y46" s="167">
        <v>141.6532</v>
      </c>
      <c r="Z46" s="167">
        <v>138.42490000000001</v>
      </c>
      <c r="AA46" s="167">
        <v>137.93530000000001</v>
      </c>
      <c r="AB46" s="167">
        <v>134.92259999999999</v>
      </c>
      <c r="AC46" s="168"/>
      <c r="AD46" s="167">
        <v>142.4539</v>
      </c>
      <c r="AE46" s="167">
        <v>129.91730000000001</v>
      </c>
      <c r="AF46" s="167">
        <v>140.1455</v>
      </c>
    </row>
    <row r="47" spans="1:32" ht="18" customHeight="1" x14ac:dyDescent="0.25">
      <c r="A47" s="163" t="s">
        <v>71</v>
      </c>
      <c r="B47" s="163" t="s">
        <v>884</v>
      </c>
      <c r="C47" s="167">
        <v>498.8125</v>
      </c>
      <c r="D47" s="167">
        <v>489.98860000000002</v>
      </c>
      <c r="E47" s="168"/>
      <c r="F47" s="167">
        <v>498.00380000000001</v>
      </c>
      <c r="G47" s="167">
        <v>500.96100000000001</v>
      </c>
      <c r="H47" s="167">
        <v>502.22539999999998</v>
      </c>
      <c r="I47" s="168"/>
      <c r="J47" s="167">
        <v>501.5403</v>
      </c>
      <c r="K47" s="167">
        <v>500.88029999999998</v>
      </c>
      <c r="L47" s="167">
        <v>486.58879999999999</v>
      </c>
      <c r="M47" s="167">
        <v>507.5849</v>
      </c>
      <c r="N47" s="167">
        <v>493.4237</v>
      </c>
      <c r="O47" s="167">
        <v>220.92599999999999</v>
      </c>
      <c r="P47" s="167">
        <v>220.27359999999999</v>
      </c>
      <c r="Q47" s="167">
        <v>223.2567</v>
      </c>
      <c r="R47" s="167">
        <v>220.95150000000001</v>
      </c>
      <c r="S47" s="167">
        <v>217.48990000000001</v>
      </c>
      <c r="T47" s="167">
        <v>221.9203</v>
      </c>
      <c r="U47" s="167">
        <v>227.3</v>
      </c>
      <c r="V47" s="168"/>
      <c r="W47" s="167">
        <v>226.3</v>
      </c>
      <c r="X47" s="168"/>
      <c r="Y47" s="167">
        <v>140.99010000000001</v>
      </c>
      <c r="Z47" s="167">
        <v>138.56190000000001</v>
      </c>
      <c r="AA47" s="167">
        <v>138.0916</v>
      </c>
      <c r="AB47" s="167">
        <v>134.93639999999999</v>
      </c>
      <c r="AC47" s="168"/>
      <c r="AD47" s="167">
        <v>142.1173</v>
      </c>
      <c r="AE47" s="167">
        <v>129.7424</v>
      </c>
      <c r="AF47" s="167">
        <v>140.5335</v>
      </c>
    </row>
    <row r="48" spans="1:32" ht="18" customHeight="1" x14ac:dyDescent="0.25">
      <c r="A48" s="163" t="s">
        <v>71</v>
      </c>
      <c r="B48" s="163" t="s">
        <v>885</v>
      </c>
      <c r="C48" s="167">
        <v>499.12729999999999</v>
      </c>
      <c r="D48" s="167">
        <v>490.67129999999997</v>
      </c>
      <c r="E48" s="167">
        <v>486.06380000000001</v>
      </c>
      <c r="F48" s="167">
        <v>500.00670000000002</v>
      </c>
      <c r="G48" s="167">
        <v>502.06049999999999</v>
      </c>
      <c r="H48" s="167">
        <v>503.64120000000003</v>
      </c>
      <c r="I48" s="168"/>
      <c r="J48" s="167">
        <v>502.66829999999999</v>
      </c>
      <c r="K48" s="167">
        <v>499.76780000000002</v>
      </c>
      <c r="L48" s="167">
        <v>487.50510000000003</v>
      </c>
      <c r="M48" s="167">
        <v>506.82850000000002</v>
      </c>
      <c r="N48" s="167">
        <v>493.06920000000002</v>
      </c>
      <c r="O48" s="167">
        <v>221.13220000000001</v>
      </c>
      <c r="P48" s="167">
        <v>220.66659999999999</v>
      </c>
      <c r="Q48" s="167">
        <v>223.9196</v>
      </c>
      <c r="R48" s="167">
        <v>221.2466</v>
      </c>
      <c r="S48" s="167">
        <v>218.15430000000001</v>
      </c>
      <c r="T48" s="167">
        <v>221.46</v>
      </c>
      <c r="U48" s="167">
        <v>227.3</v>
      </c>
      <c r="V48" s="168"/>
      <c r="W48" s="167">
        <v>226.9</v>
      </c>
      <c r="X48" s="168"/>
      <c r="Y48" s="167">
        <v>141.7628</v>
      </c>
      <c r="Z48" s="167">
        <v>138.4879</v>
      </c>
      <c r="AA48" s="167">
        <v>137.77629999999999</v>
      </c>
      <c r="AB48" s="167">
        <v>134.79839999999999</v>
      </c>
      <c r="AC48" s="168"/>
      <c r="AD48" s="167">
        <v>142.36609999999999</v>
      </c>
      <c r="AE48" s="167">
        <v>129.87129999999999</v>
      </c>
      <c r="AF48" s="167">
        <v>140.1455</v>
      </c>
    </row>
    <row r="49" spans="1:32" ht="18" customHeight="1" x14ac:dyDescent="0.25">
      <c r="A49" s="163" t="s">
        <v>71</v>
      </c>
      <c r="B49" s="163" t="s">
        <v>886</v>
      </c>
      <c r="C49" s="170">
        <v>499.49439999999998</v>
      </c>
      <c r="D49" s="170">
        <v>491.14400000000001</v>
      </c>
      <c r="E49" s="171"/>
      <c r="F49" s="170">
        <v>499.99849999999998</v>
      </c>
      <c r="G49" s="170">
        <v>502.20859999999999</v>
      </c>
      <c r="H49" s="170">
        <v>503.31240000000003</v>
      </c>
      <c r="I49" s="171"/>
      <c r="J49" s="170">
        <v>501.2165</v>
      </c>
      <c r="K49" s="170">
        <v>498.79050000000001</v>
      </c>
      <c r="L49" s="170">
        <v>486.2595</v>
      </c>
      <c r="M49" s="170">
        <v>507.14400000000001</v>
      </c>
      <c r="N49" s="170">
        <v>492.81450000000001</v>
      </c>
      <c r="O49" s="170">
        <v>221.2313</v>
      </c>
      <c r="P49" s="170">
        <v>221.05529999999999</v>
      </c>
      <c r="Q49" s="170">
        <v>224.42850000000001</v>
      </c>
      <c r="R49" s="170">
        <v>221.29830000000001</v>
      </c>
      <c r="S49" s="170">
        <v>218.02879999999999</v>
      </c>
      <c r="T49" s="170">
        <v>221.74680000000001</v>
      </c>
      <c r="U49" s="170">
        <v>227.3</v>
      </c>
      <c r="V49" s="171"/>
      <c r="W49" s="170">
        <v>226.4</v>
      </c>
      <c r="X49" s="170">
        <v>142.35679999999999</v>
      </c>
      <c r="Y49" s="170">
        <v>141.07599999999999</v>
      </c>
      <c r="Z49" s="170">
        <v>138.3184</v>
      </c>
      <c r="AA49" s="170">
        <v>138.9787</v>
      </c>
      <c r="AB49" s="170">
        <v>134.9778</v>
      </c>
      <c r="AC49" s="171"/>
      <c r="AD49" s="170">
        <v>142.17580000000001</v>
      </c>
      <c r="AE49" s="170">
        <v>129.5249</v>
      </c>
      <c r="AF49" s="170">
        <v>142.923</v>
      </c>
    </row>
    <row r="50" spans="1:32" ht="18" customHeight="1" x14ac:dyDescent="0.25">
      <c r="A50" s="163" t="s">
        <v>71</v>
      </c>
      <c r="B50" s="163" t="s">
        <v>887</v>
      </c>
      <c r="C50" s="164">
        <v>500.49110000000002</v>
      </c>
      <c r="D50" s="164">
        <v>493.4547</v>
      </c>
      <c r="E50" s="165"/>
      <c r="F50" s="164">
        <v>501.48520000000002</v>
      </c>
      <c r="G50" s="164">
        <v>503.74520000000001</v>
      </c>
      <c r="H50" s="164">
        <v>504.46190000000001</v>
      </c>
      <c r="I50" s="165"/>
      <c r="J50" s="164">
        <v>502.66719999999998</v>
      </c>
      <c r="K50" s="164">
        <v>500.49669999999998</v>
      </c>
      <c r="L50" s="164">
        <v>487.64690000000002</v>
      </c>
      <c r="M50" s="164">
        <v>507.28210000000001</v>
      </c>
      <c r="N50" s="164">
        <v>493.02100000000002</v>
      </c>
      <c r="O50" s="164">
        <v>221.84710000000001</v>
      </c>
      <c r="P50" s="164">
        <v>221.9931</v>
      </c>
      <c r="Q50" s="164">
        <v>225.52850000000001</v>
      </c>
      <c r="R50" s="164">
        <v>222.1482</v>
      </c>
      <c r="S50" s="164">
        <v>218.9</v>
      </c>
      <c r="T50" s="164">
        <v>221.73</v>
      </c>
      <c r="U50" s="164">
        <v>227.3</v>
      </c>
      <c r="V50" s="165"/>
      <c r="W50" s="164">
        <v>226.8</v>
      </c>
      <c r="X50" s="164">
        <v>139.84110000000001</v>
      </c>
      <c r="Y50" s="164">
        <v>141.1062</v>
      </c>
      <c r="Z50" s="164">
        <v>138.36170000000001</v>
      </c>
      <c r="AA50" s="164">
        <v>137.34559999999999</v>
      </c>
      <c r="AB50" s="164">
        <v>134.35679999999999</v>
      </c>
      <c r="AC50" s="165"/>
      <c r="AD50" s="164">
        <v>142.2783</v>
      </c>
      <c r="AE50" s="164">
        <v>129.34710000000001</v>
      </c>
      <c r="AF50" s="164">
        <v>140.1251</v>
      </c>
    </row>
    <row r="51" spans="1:32" ht="18" customHeight="1" x14ac:dyDescent="0.25">
      <c r="A51" s="163" t="s">
        <v>71</v>
      </c>
      <c r="B51" s="163" t="s">
        <v>888</v>
      </c>
      <c r="C51" s="167">
        <v>501.01569999999998</v>
      </c>
      <c r="D51" s="167">
        <v>490.88139999999999</v>
      </c>
      <c r="E51" s="167">
        <v>486.11619999999999</v>
      </c>
      <c r="F51" s="167">
        <v>501.13659999999999</v>
      </c>
      <c r="G51" s="167">
        <v>503.0206</v>
      </c>
      <c r="H51" s="167">
        <v>504.93939999999998</v>
      </c>
      <c r="I51" s="168"/>
      <c r="J51" s="167">
        <v>502.82209999999998</v>
      </c>
      <c r="K51" s="167">
        <v>500.54950000000002</v>
      </c>
      <c r="L51" s="167">
        <v>487.23809999999997</v>
      </c>
      <c r="M51" s="167">
        <v>507.3415</v>
      </c>
      <c r="N51" s="167">
        <v>492.28809999999999</v>
      </c>
      <c r="O51" s="167">
        <v>222.5522</v>
      </c>
      <c r="P51" s="167">
        <v>221.16800000000001</v>
      </c>
      <c r="Q51" s="167">
        <v>225.62950000000001</v>
      </c>
      <c r="R51" s="167">
        <v>222.16130000000001</v>
      </c>
      <c r="S51" s="167">
        <v>218.8261</v>
      </c>
      <c r="T51" s="167">
        <v>221.5703</v>
      </c>
      <c r="U51" s="167">
        <v>226.7</v>
      </c>
      <c r="V51" s="168"/>
      <c r="W51" s="167">
        <v>226</v>
      </c>
      <c r="X51" s="167">
        <v>139.76910000000001</v>
      </c>
      <c r="Y51" s="167">
        <v>140.12610000000001</v>
      </c>
      <c r="Z51" s="167">
        <v>138.33150000000001</v>
      </c>
      <c r="AA51" s="167">
        <v>137.1771</v>
      </c>
      <c r="AB51" s="167">
        <v>134.57759999999999</v>
      </c>
      <c r="AC51" s="168"/>
      <c r="AD51" s="167">
        <v>141.75129999999999</v>
      </c>
      <c r="AE51" s="167">
        <v>129.26669999999999</v>
      </c>
      <c r="AF51" s="167">
        <v>140.1455</v>
      </c>
    </row>
    <row r="52" spans="1:32" ht="18" customHeight="1" x14ac:dyDescent="0.25">
      <c r="A52" s="163" t="s">
        <v>71</v>
      </c>
      <c r="B52" s="163" t="s">
        <v>889</v>
      </c>
      <c r="C52" s="167">
        <v>501.48779999999999</v>
      </c>
      <c r="D52" s="167">
        <v>496.97340000000003</v>
      </c>
      <c r="E52" s="167">
        <v>491.89339999999999</v>
      </c>
      <c r="F52" s="167">
        <v>503.85410000000002</v>
      </c>
      <c r="G52" s="167">
        <v>506.0197</v>
      </c>
      <c r="H52" s="167">
        <v>506.77940000000001</v>
      </c>
      <c r="I52" s="168"/>
      <c r="J52" s="167">
        <v>504.56189999999998</v>
      </c>
      <c r="K52" s="167">
        <v>502.01839999999999</v>
      </c>
      <c r="L52" s="167">
        <v>489.23390000000001</v>
      </c>
      <c r="M52" s="167">
        <v>508.69850000000002</v>
      </c>
      <c r="N52" s="167">
        <v>493.38299999999998</v>
      </c>
      <c r="O52" s="167">
        <v>222.7654</v>
      </c>
      <c r="P52" s="167">
        <v>223.84469999999999</v>
      </c>
      <c r="Q52" s="167">
        <v>227.0172</v>
      </c>
      <c r="R52" s="167">
        <v>223.21969999999999</v>
      </c>
      <c r="S52" s="167">
        <v>219.56440000000001</v>
      </c>
      <c r="T52" s="167">
        <v>221.78200000000001</v>
      </c>
      <c r="U52" s="167">
        <v>227.3</v>
      </c>
      <c r="V52" s="168"/>
      <c r="W52" s="167">
        <v>227.2</v>
      </c>
      <c r="X52" s="167">
        <v>140.62350000000001</v>
      </c>
      <c r="Y52" s="167">
        <v>140.3955</v>
      </c>
      <c r="Z52" s="167">
        <v>138.7748</v>
      </c>
      <c r="AA52" s="167">
        <v>137.91390000000001</v>
      </c>
      <c r="AB52" s="167">
        <v>134.78460000000001</v>
      </c>
      <c r="AC52" s="168"/>
      <c r="AD52" s="167">
        <v>142.07329999999999</v>
      </c>
      <c r="AE52" s="167">
        <v>129.78809999999999</v>
      </c>
      <c r="AF52" s="167">
        <v>140.8399</v>
      </c>
    </row>
    <row r="53" spans="1:32" ht="18" customHeight="1" x14ac:dyDescent="0.25">
      <c r="A53" s="163" t="s">
        <v>71</v>
      </c>
      <c r="B53" s="163" t="s">
        <v>890</v>
      </c>
      <c r="C53" s="167">
        <v>502.37959999999998</v>
      </c>
      <c r="D53" s="167">
        <v>498.654</v>
      </c>
      <c r="E53" s="168"/>
      <c r="F53" s="167">
        <v>501.82749999999999</v>
      </c>
      <c r="G53" s="167">
        <v>504.28899999999999</v>
      </c>
      <c r="H53" s="167">
        <v>505.52089999999998</v>
      </c>
      <c r="I53" s="168"/>
      <c r="J53" s="167">
        <v>503.43090000000001</v>
      </c>
      <c r="K53" s="167">
        <v>501.93509999999998</v>
      </c>
      <c r="L53" s="167">
        <v>489.21440000000001</v>
      </c>
      <c r="M53" s="167">
        <v>507.96140000000003</v>
      </c>
      <c r="N53" s="167">
        <v>494.09410000000003</v>
      </c>
      <c r="O53" s="167">
        <v>223.61420000000001</v>
      </c>
      <c r="P53" s="167">
        <v>224.21119999999999</v>
      </c>
      <c r="Q53" s="167">
        <v>228.11760000000001</v>
      </c>
      <c r="R53" s="167">
        <v>221.04179999999999</v>
      </c>
      <c r="S53" s="167">
        <v>218.2724</v>
      </c>
      <c r="T53" s="167">
        <v>222.2116</v>
      </c>
      <c r="U53" s="167">
        <v>227.3</v>
      </c>
      <c r="V53" s="168"/>
      <c r="W53" s="167">
        <v>227.5</v>
      </c>
      <c r="X53" s="167">
        <v>139.80009999999999</v>
      </c>
      <c r="Y53" s="167">
        <v>140.3922</v>
      </c>
      <c r="Z53" s="167">
        <v>138.8965</v>
      </c>
      <c r="AA53" s="167">
        <v>137.43709999999999</v>
      </c>
      <c r="AB53" s="167">
        <v>135.40559999999999</v>
      </c>
      <c r="AC53" s="168"/>
      <c r="AD53" s="167">
        <v>141.9562</v>
      </c>
      <c r="AE53" s="167">
        <v>129.60079999999999</v>
      </c>
      <c r="AF53" s="167">
        <v>140.61519999999999</v>
      </c>
    </row>
    <row r="54" spans="1:32" ht="18" customHeight="1" x14ac:dyDescent="0.25">
      <c r="A54" s="163" t="s">
        <v>71</v>
      </c>
      <c r="B54" s="163" t="s">
        <v>891</v>
      </c>
      <c r="C54" s="167">
        <v>503.58609999999999</v>
      </c>
      <c r="D54" s="167">
        <v>501.48989999999998</v>
      </c>
      <c r="E54" s="167">
        <v>496.93520000000001</v>
      </c>
      <c r="F54" s="167">
        <v>504.37369999999999</v>
      </c>
      <c r="G54" s="167">
        <v>506.17239999999998</v>
      </c>
      <c r="H54" s="167">
        <v>506.5462</v>
      </c>
      <c r="I54" s="168"/>
      <c r="J54" s="167">
        <v>505.28629999999998</v>
      </c>
      <c r="K54" s="167">
        <v>502.76400000000001</v>
      </c>
      <c r="L54" s="167">
        <v>489.95609999999999</v>
      </c>
      <c r="M54" s="167">
        <v>509.39400000000001</v>
      </c>
      <c r="N54" s="167">
        <v>495.61660000000001</v>
      </c>
      <c r="O54" s="167">
        <v>225.03450000000001</v>
      </c>
      <c r="P54" s="167">
        <v>226.32429999999999</v>
      </c>
      <c r="Q54" s="167">
        <v>229.41300000000001</v>
      </c>
      <c r="R54" s="167">
        <v>221.72040000000001</v>
      </c>
      <c r="S54" s="167">
        <v>218.18379999999999</v>
      </c>
      <c r="T54" s="167">
        <v>222.31460000000001</v>
      </c>
      <c r="U54" s="167">
        <v>228</v>
      </c>
      <c r="V54" s="168"/>
      <c r="W54" s="167">
        <v>228.2</v>
      </c>
      <c r="X54" s="167">
        <v>140.61410000000001</v>
      </c>
      <c r="Y54" s="167">
        <v>140.52170000000001</v>
      </c>
      <c r="Z54" s="167">
        <v>139.2345</v>
      </c>
      <c r="AA54" s="167">
        <v>137.68549999999999</v>
      </c>
      <c r="AB54" s="167">
        <v>135.4194</v>
      </c>
      <c r="AC54" s="168"/>
      <c r="AD54" s="167">
        <v>142.32220000000001</v>
      </c>
      <c r="AE54" s="167">
        <v>129.9111</v>
      </c>
      <c r="AF54" s="167">
        <v>140.554</v>
      </c>
    </row>
    <row r="55" spans="1:32" ht="18" customHeight="1" x14ac:dyDescent="0.25">
      <c r="A55" s="163" t="s">
        <v>71</v>
      </c>
      <c r="B55" s="163" t="s">
        <v>892</v>
      </c>
      <c r="C55" s="167">
        <v>494.77330000000001</v>
      </c>
      <c r="D55" s="167">
        <v>495.18779999999998</v>
      </c>
      <c r="E55" s="167">
        <v>497.25029999999998</v>
      </c>
      <c r="F55" s="167">
        <v>506.30059999999997</v>
      </c>
      <c r="G55" s="167">
        <v>507.56020000000001</v>
      </c>
      <c r="H55" s="167">
        <v>509.5616</v>
      </c>
      <c r="I55" s="167">
        <v>517.32510000000002</v>
      </c>
      <c r="J55" s="167">
        <v>506.3698</v>
      </c>
      <c r="K55" s="167">
        <v>503.02260000000001</v>
      </c>
      <c r="L55" s="167">
        <v>491.19290000000001</v>
      </c>
      <c r="M55" s="167">
        <v>509.38679999999999</v>
      </c>
      <c r="N55" s="167">
        <v>495.97140000000002</v>
      </c>
      <c r="O55" s="167">
        <v>222.2653</v>
      </c>
      <c r="P55" s="167">
        <v>223.9862</v>
      </c>
      <c r="Q55" s="167">
        <v>226.4915</v>
      </c>
      <c r="R55" s="167">
        <v>222.85669999999999</v>
      </c>
      <c r="S55" s="167">
        <v>219.22479999999999</v>
      </c>
      <c r="T55" s="167">
        <v>222.38220000000001</v>
      </c>
      <c r="U55" s="167">
        <v>228</v>
      </c>
      <c r="V55" s="168"/>
      <c r="W55" s="167">
        <v>228.5</v>
      </c>
      <c r="X55" s="168"/>
      <c r="Y55" s="167">
        <v>140.3048</v>
      </c>
      <c r="Z55" s="167">
        <v>139.10749999999999</v>
      </c>
      <c r="AA55" s="167">
        <v>137.60669999999999</v>
      </c>
      <c r="AB55" s="167">
        <v>135.76439999999999</v>
      </c>
      <c r="AC55" s="168"/>
      <c r="AD55" s="167">
        <v>142.19040000000001</v>
      </c>
      <c r="AE55" s="167">
        <v>129.56819999999999</v>
      </c>
      <c r="AF55" s="167">
        <v>140.92160000000001</v>
      </c>
    </row>
    <row r="56" spans="1:32" ht="18" customHeight="1" x14ac:dyDescent="0.25">
      <c r="A56" s="163" t="s">
        <v>71</v>
      </c>
      <c r="B56" s="163" t="s">
        <v>893</v>
      </c>
      <c r="C56" s="167">
        <v>499.07479999999998</v>
      </c>
      <c r="D56" s="167">
        <v>504.69349999999997</v>
      </c>
      <c r="E56" s="167">
        <v>503.50009999999997</v>
      </c>
      <c r="F56" s="167">
        <v>510.32819999999998</v>
      </c>
      <c r="G56" s="167">
        <v>511.65190000000001</v>
      </c>
      <c r="H56" s="167">
        <v>511.24619999999999</v>
      </c>
      <c r="I56" s="167">
        <v>511.40890000000002</v>
      </c>
      <c r="J56" s="167">
        <v>505.21609999999998</v>
      </c>
      <c r="K56" s="167">
        <v>499.90190000000001</v>
      </c>
      <c r="L56" s="167">
        <v>481.25529999999998</v>
      </c>
      <c r="M56" s="167">
        <v>505.15879999999999</v>
      </c>
      <c r="N56" s="167">
        <v>488.96899999999999</v>
      </c>
      <c r="O56" s="167">
        <v>222.58070000000001</v>
      </c>
      <c r="P56" s="167">
        <v>222.4032</v>
      </c>
      <c r="Q56" s="167">
        <v>224.2835</v>
      </c>
      <c r="R56" s="167">
        <v>220.9649</v>
      </c>
      <c r="S56" s="167">
        <v>218.70060000000001</v>
      </c>
      <c r="T56" s="167">
        <v>221.40520000000001</v>
      </c>
      <c r="U56" s="167">
        <v>225.4</v>
      </c>
      <c r="V56" s="168"/>
      <c r="W56" s="167">
        <v>225.6</v>
      </c>
      <c r="X56" s="167">
        <v>139.7492</v>
      </c>
      <c r="Y56" s="167">
        <v>139.13239999999999</v>
      </c>
      <c r="Z56" s="167">
        <v>139.31059999999999</v>
      </c>
      <c r="AA56" s="167">
        <v>136.92769999999999</v>
      </c>
      <c r="AB56" s="167">
        <v>135.9024</v>
      </c>
      <c r="AC56" s="168"/>
      <c r="AD56" s="167">
        <v>140.7706</v>
      </c>
      <c r="AE56" s="167">
        <v>129.52379999999999</v>
      </c>
      <c r="AF56" s="167">
        <v>139.75749999999999</v>
      </c>
    </row>
    <row r="57" spans="1:32" ht="18" customHeight="1" x14ac:dyDescent="0.25">
      <c r="A57" s="163" t="s">
        <v>894</v>
      </c>
      <c r="B57" s="163" t="s">
        <v>72</v>
      </c>
      <c r="C57" s="170">
        <v>500.80579999999998</v>
      </c>
      <c r="D57" s="170">
        <v>507.37189999999998</v>
      </c>
      <c r="E57" s="170">
        <v>506.07350000000002</v>
      </c>
      <c r="F57" s="170">
        <v>512.51760000000002</v>
      </c>
      <c r="G57" s="170">
        <v>512.92370000000005</v>
      </c>
      <c r="H57" s="170">
        <v>510.9178</v>
      </c>
      <c r="I57" s="171"/>
      <c r="J57" s="170">
        <v>506.00420000000003</v>
      </c>
      <c r="K57" s="170">
        <v>499.53519999999997</v>
      </c>
      <c r="L57" s="170">
        <v>481.7679</v>
      </c>
      <c r="M57" s="170">
        <v>505.61970000000002</v>
      </c>
      <c r="N57" s="170">
        <v>489.39210000000003</v>
      </c>
      <c r="O57" s="170">
        <v>222.86670000000001</v>
      </c>
      <c r="P57" s="170">
        <v>224.76390000000001</v>
      </c>
      <c r="Q57" s="170">
        <v>225.84829999999999</v>
      </c>
      <c r="R57" s="170">
        <v>221.91919999999999</v>
      </c>
      <c r="S57" s="170">
        <v>219.74160000000001</v>
      </c>
      <c r="T57" s="170">
        <v>221.28659999999999</v>
      </c>
      <c r="U57" s="170">
        <v>225.4</v>
      </c>
      <c r="V57" s="171"/>
      <c r="W57" s="170">
        <v>225.6</v>
      </c>
      <c r="X57" s="171"/>
      <c r="Y57" s="170">
        <v>139.667</v>
      </c>
      <c r="Z57" s="170">
        <v>137.96170000000001</v>
      </c>
      <c r="AA57" s="170">
        <v>137.11449999999999</v>
      </c>
      <c r="AB57" s="170">
        <v>136.1232</v>
      </c>
      <c r="AC57" s="171"/>
      <c r="AD57" s="170">
        <v>141.26830000000001</v>
      </c>
      <c r="AE57" s="170">
        <v>129.8288</v>
      </c>
      <c r="AF57" s="170">
        <v>140.1251</v>
      </c>
    </row>
    <row r="58" spans="1:32" x14ac:dyDescent="0.25">
      <c r="A58" s="235" t="s">
        <v>906</v>
      </c>
      <c r="B58" s="235"/>
      <c r="C58" s="173">
        <v>508.83179999999999</v>
      </c>
      <c r="D58" s="173">
        <v>513.14880000000005</v>
      </c>
      <c r="E58" s="173">
        <v>512.27080000000001</v>
      </c>
      <c r="F58" s="173">
        <v>518.12760000000003</v>
      </c>
      <c r="G58" s="173">
        <v>518.51020000000005</v>
      </c>
      <c r="H58" s="173">
        <v>516.8442</v>
      </c>
      <c r="I58" s="173">
        <v>518.97270000000003</v>
      </c>
      <c r="J58" s="173">
        <v>510.58960000000002</v>
      </c>
      <c r="K58" s="173">
        <v>505.35070000000002</v>
      </c>
      <c r="L58" s="173">
        <v>491.19290000000001</v>
      </c>
      <c r="M58" s="173">
        <v>513.02089999999998</v>
      </c>
      <c r="N58" s="173">
        <v>495.97140000000002</v>
      </c>
      <c r="O58" s="173">
        <v>228.30090000000001</v>
      </c>
      <c r="P58" s="173">
        <v>227.91929999999999</v>
      </c>
      <c r="Q58" s="173">
        <v>229.41300000000001</v>
      </c>
      <c r="R58" s="173">
        <v>224.65809999999999</v>
      </c>
      <c r="S58" s="173">
        <v>221.54300000000001</v>
      </c>
      <c r="T58" s="173">
        <v>222.3948</v>
      </c>
      <c r="U58" s="173">
        <v>228</v>
      </c>
      <c r="V58" s="173">
        <v>0</v>
      </c>
      <c r="W58" s="173">
        <v>228.5</v>
      </c>
      <c r="X58" s="173">
        <v>142.35679999999999</v>
      </c>
      <c r="Y58" s="173">
        <v>142.02000000000001</v>
      </c>
      <c r="Z58" s="173">
        <v>139.31059999999999</v>
      </c>
      <c r="AA58" s="173">
        <v>138.9787</v>
      </c>
      <c r="AB58" s="173">
        <v>136.67519999999999</v>
      </c>
      <c r="AC58" s="173">
        <v>0</v>
      </c>
      <c r="AD58" s="173">
        <v>143.08330000000001</v>
      </c>
      <c r="AE58" s="173">
        <v>130.5615</v>
      </c>
      <c r="AF58" s="173">
        <v>142.923</v>
      </c>
    </row>
    <row r="59" spans="1:32" x14ac:dyDescent="0.25">
      <c r="A59" s="235" t="s">
        <v>907</v>
      </c>
      <c r="B59" s="235"/>
      <c r="C59" s="173">
        <v>494.77330000000001</v>
      </c>
      <c r="D59" s="173">
        <v>489.98860000000002</v>
      </c>
      <c r="E59" s="173">
        <v>486.06380000000001</v>
      </c>
      <c r="F59" s="173">
        <v>493.58420000000001</v>
      </c>
      <c r="G59" s="173">
        <v>496.14109999999999</v>
      </c>
      <c r="H59" s="173">
        <v>499.52109999999999</v>
      </c>
      <c r="I59" s="173">
        <v>511.40890000000002</v>
      </c>
      <c r="J59" s="173">
        <v>500.73480000000001</v>
      </c>
      <c r="K59" s="173">
        <v>498.25630000000001</v>
      </c>
      <c r="L59" s="173">
        <v>480.2038</v>
      </c>
      <c r="M59" s="173">
        <v>504.87779999999998</v>
      </c>
      <c r="N59" s="173">
        <v>485.92160000000001</v>
      </c>
      <c r="O59" s="173">
        <v>0</v>
      </c>
      <c r="P59" s="173">
        <v>219.2807</v>
      </c>
      <c r="Q59" s="173">
        <v>220.96889999999999</v>
      </c>
      <c r="R59" s="173">
        <v>216.9494</v>
      </c>
      <c r="S59" s="173">
        <v>212.2259</v>
      </c>
      <c r="T59" s="173">
        <v>220.8159</v>
      </c>
      <c r="U59" s="173">
        <v>224.1</v>
      </c>
      <c r="V59" s="173">
        <v>0</v>
      </c>
      <c r="W59" s="173">
        <v>222.5</v>
      </c>
      <c r="X59" s="173">
        <v>137.81540000000001</v>
      </c>
      <c r="Y59" s="173">
        <v>138.8229</v>
      </c>
      <c r="Z59" s="173">
        <v>136.29949999999999</v>
      </c>
      <c r="AA59" s="173">
        <v>135.74770000000001</v>
      </c>
      <c r="AB59" s="173">
        <v>134.35679999999999</v>
      </c>
      <c r="AC59" s="173">
        <v>0</v>
      </c>
      <c r="AD59" s="173">
        <v>140.55099999999999</v>
      </c>
      <c r="AE59" s="173">
        <v>127.27719999999999</v>
      </c>
      <c r="AF59" s="173">
        <v>138.94059999999999</v>
      </c>
    </row>
    <row r="60" spans="1:32" x14ac:dyDescent="0.25">
      <c r="A60" s="235" t="s">
        <v>908</v>
      </c>
      <c r="B60" s="235"/>
      <c r="C60" s="173">
        <v>502.40143541666663</v>
      </c>
      <c r="D60" s="173">
        <v>502.12996249999998</v>
      </c>
      <c r="E60" s="173">
        <v>500.0668257142857</v>
      </c>
      <c r="F60" s="173">
        <v>505.34776041666663</v>
      </c>
      <c r="G60" s="173">
        <v>507.12233750000001</v>
      </c>
      <c r="H60" s="173">
        <v>507.8093229166667</v>
      </c>
      <c r="I60" s="173">
        <v>516.91189999999995</v>
      </c>
      <c r="J60" s="173">
        <v>505.90480208333327</v>
      </c>
      <c r="K60" s="173">
        <v>502.23146458333338</v>
      </c>
      <c r="L60" s="173">
        <v>485.19358333333332</v>
      </c>
      <c r="M60" s="173">
        <v>508.80530625</v>
      </c>
      <c r="N60" s="173">
        <v>491.36276249999997</v>
      </c>
      <c r="O60" s="173">
        <v>218.02556279069768</v>
      </c>
      <c r="P60" s="173">
        <v>224.33205624999999</v>
      </c>
      <c r="Q60" s="173">
        <v>225.64564166666668</v>
      </c>
      <c r="R60" s="173">
        <v>221.09774583333333</v>
      </c>
      <c r="S60" s="173">
        <v>217.4778583333333</v>
      </c>
      <c r="T60" s="173">
        <v>221.69728749999999</v>
      </c>
      <c r="U60" s="173">
        <v>226.28125</v>
      </c>
      <c r="V60" s="173">
        <v>0</v>
      </c>
      <c r="W60" s="173">
        <v>225.37708333333333</v>
      </c>
      <c r="X60" s="173">
        <v>139.2945</v>
      </c>
      <c r="Y60" s="173">
        <v>140.32270833333334</v>
      </c>
      <c r="Z60" s="173">
        <v>137.74715208333333</v>
      </c>
      <c r="AA60" s="173">
        <v>136.80770625</v>
      </c>
      <c r="AB60" s="173">
        <v>135.6485375</v>
      </c>
      <c r="AC60" s="173">
        <v>0</v>
      </c>
      <c r="AD60" s="173">
        <v>141.82145208333333</v>
      </c>
      <c r="AE60" s="173">
        <v>129.33226250000001</v>
      </c>
      <c r="AF60" s="173">
        <v>139.96042499999999</v>
      </c>
    </row>
    <row r="61" spans="1:32" x14ac:dyDescent="0.25">
      <c r="A61" s="235" t="s">
        <v>2463</v>
      </c>
      <c r="B61" s="235"/>
      <c r="C61" s="160" t="s">
        <v>194</v>
      </c>
      <c r="D61" s="160" t="s">
        <v>194</v>
      </c>
      <c r="E61" s="160" t="s">
        <v>194</v>
      </c>
      <c r="F61" s="160" t="s">
        <v>2464</v>
      </c>
      <c r="G61" s="160" t="s">
        <v>2464</v>
      </c>
      <c r="H61" s="160" t="s">
        <v>2464</v>
      </c>
      <c r="I61" s="160" t="s">
        <v>355</v>
      </c>
      <c r="J61" s="160" t="s">
        <v>355</v>
      </c>
      <c r="K61" s="160" t="s">
        <v>355</v>
      </c>
      <c r="L61" s="160" t="s">
        <v>355</v>
      </c>
      <c r="M61" s="160" t="s">
        <v>355</v>
      </c>
      <c r="N61" s="160" t="s">
        <v>355</v>
      </c>
      <c r="O61" s="160" t="s">
        <v>194</v>
      </c>
      <c r="P61" s="160" t="s">
        <v>194</v>
      </c>
      <c r="Q61" s="160" t="s">
        <v>194</v>
      </c>
      <c r="R61" s="160" t="s">
        <v>2464</v>
      </c>
      <c r="S61" s="160" t="s">
        <v>2464</v>
      </c>
      <c r="T61" s="160" t="s">
        <v>355</v>
      </c>
      <c r="U61" s="160" t="s">
        <v>355</v>
      </c>
      <c r="V61" s="160" t="s">
        <v>355</v>
      </c>
      <c r="W61" s="160" t="s">
        <v>355</v>
      </c>
      <c r="X61" s="160" t="s">
        <v>355</v>
      </c>
      <c r="Y61" s="160" t="s">
        <v>355</v>
      </c>
      <c r="Z61" s="160" t="s">
        <v>355</v>
      </c>
      <c r="AA61" s="160" t="s">
        <v>355</v>
      </c>
      <c r="AB61" s="160" t="s">
        <v>355</v>
      </c>
      <c r="AC61" s="160" t="s">
        <v>355</v>
      </c>
      <c r="AD61" s="160" t="s">
        <v>355</v>
      </c>
      <c r="AE61" s="160" t="s">
        <v>355</v>
      </c>
      <c r="AF61" s="160" t="s">
        <v>355</v>
      </c>
    </row>
    <row r="62" spans="1:32" ht="27" customHeight="1" x14ac:dyDescent="0.25">
      <c r="A62" s="235" t="s">
        <v>3</v>
      </c>
      <c r="B62" s="235"/>
      <c r="C62" s="236" t="s">
        <v>579</v>
      </c>
      <c r="D62" s="236"/>
      <c r="E62" s="236"/>
      <c r="F62" s="236"/>
      <c r="G62" s="236"/>
      <c r="H62" s="236"/>
      <c r="I62" s="236" t="s">
        <v>205</v>
      </c>
      <c r="J62" s="236" t="s">
        <v>579</v>
      </c>
      <c r="K62" s="236" t="s">
        <v>205</v>
      </c>
      <c r="L62" s="236" t="s">
        <v>579</v>
      </c>
      <c r="M62" s="236" t="s">
        <v>391</v>
      </c>
      <c r="N62" s="236" t="s">
        <v>205</v>
      </c>
      <c r="O62" s="236" t="s">
        <v>59</v>
      </c>
      <c r="P62" s="236"/>
      <c r="Q62" s="236"/>
      <c r="R62" s="236"/>
      <c r="S62" s="236"/>
      <c r="T62" s="236" t="s">
        <v>579</v>
      </c>
      <c r="U62" s="236" t="s">
        <v>2474</v>
      </c>
      <c r="V62" s="236"/>
      <c r="W62" s="236"/>
      <c r="X62" s="236" t="s">
        <v>59</v>
      </c>
      <c r="Y62" s="236" t="s">
        <v>552</v>
      </c>
      <c r="Z62" s="236" t="s">
        <v>59</v>
      </c>
      <c r="AA62" s="236" t="s">
        <v>2475</v>
      </c>
      <c r="AB62" s="236" t="s">
        <v>640</v>
      </c>
      <c r="AC62" s="236" t="s">
        <v>59</v>
      </c>
      <c r="AD62" s="236" t="s">
        <v>101</v>
      </c>
      <c r="AE62" s="236" t="s">
        <v>59</v>
      </c>
      <c r="AF62" s="23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2834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2478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2479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30" customHeight="1" x14ac:dyDescent="0.35">
      <c r="A5" s="1"/>
      <c r="B5" s="22" t="s">
        <v>2835</v>
      </c>
      <c r="C5" s="1"/>
      <c r="D5" s="1"/>
      <c r="E5" s="1"/>
      <c r="F5" s="1"/>
      <c r="G5" s="1"/>
    </row>
    <row r="6" spans="1:7" ht="35.1" customHeight="1" x14ac:dyDescent="0.25">
      <c r="A6" s="1"/>
      <c r="B6" s="3" t="s">
        <v>3</v>
      </c>
      <c r="C6" s="3" t="s">
        <v>4</v>
      </c>
      <c r="D6" s="3" t="s">
        <v>6</v>
      </c>
      <c r="E6" s="3" t="s">
        <v>7</v>
      </c>
      <c r="F6" s="3" t="s">
        <v>8</v>
      </c>
      <c r="G6" s="3" t="s">
        <v>2836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30" customHeight="1" x14ac:dyDescent="0.35">
      <c r="A5" s="1"/>
      <c r="B5" s="22" t="s">
        <v>2837</v>
      </c>
      <c r="C5" s="1"/>
      <c r="D5" s="1"/>
      <c r="E5" s="1"/>
      <c r="F5" s="1"/>
      <c r="G5" s="1"/>
      <c r="H5" s="1"/>
      <c r="I5" s="1"/>
    </row>
    <row r="6" spans="1:9" ht="35.1" customHeight="1" x14ac:dyDescent="0.25">
      <c r="A6" s="1"/>
      <c r="B6" s="3" t="s">
        <v>4</v>
      </c>
      <c r="C6" s="3" t="s">
        <v>2838</v>
      </c>
      <c r="D6" s="3" t="s">
        <v>2839</v>
      </c>
      <c r="E6" s="3" t="s">
        <v>7</v>
      </c>
      <c r="F6" s="3" t="s">
        <v>8</v>
      </c>
      <c r="G6" s="3" t="s">
        <v>2840</v>
      </c>
      <c r="H6" s="3" t="s">
        <v>2836</v>
      </c>
      <c r="I6" s="3" t="s">
        <v>2841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0" t="s">
        <v>0</v>
      </c>
      <c r="C3" s="201"/>
      <c r="D3" s="201"/>
      <c r="E3" s="201"/>
      <c r="F3" s="201"/>
      <c r="G3" s="201"/>
      <c r="H3" s="1"/>
      <c r="I3" s="1"/>
    </row>
    <row r="4" spans="1:9" ht="0" hidden="1" customHeight="1" x14ac:dyDescent="0.25">
      <c r="A4" s="1"/>
      <c r="B4" s="1"/>
      <c r="C4" s="1"/>
      <c r="D4" s="1"/>
      <c r="E4" s="1"/>
      <c r="F4" s="1"/>
      <c r="G4" s="1"/>
      <c r="H4" s="1"/>
      <c r="I4" s="1"/>
    </row>
    <row r="5" spans="1:9" ht="18" x14ac:dyDescent="0.25">
      <c r="A5" s="1"/>
      <c r="B5" s="2" t="s">
        <v>2842</v>
      </c>
      <c r="C5" s="1"/>
      <c r="D5" s="1"/>
      <c r="E5" s="1"/>
      <c r="F5" s="1"/>
      <c r="G5" s="1"/>
      <c r="H5" s="1"/>
      <c r="I5" s="1"/>
    </row>
    <row r="6" spans="1:9" ht="30" customHeight="1" x14ac:dyDescent="0.25">
      <c r="A6" s="1"/>
      <c r="B6" s="204" t="s">
        <v>2843</v>
      </c>
      <c r="C6" s="204"/>
      <c r="D6" s="204"/>
      <c r="E6" s="204"/>
      <c r="F6" s="204"/>
      <c r="G6" s="204"/>
      <c r="H6" s="204"/>
      <c r="I6" s="204"/>
    </row>
    <row r="7" spans="1:9" ht="20.100000000000001" customHeight="1" x14ac:dyDescent="0.25">
      <c r="A7" s="1"/>
      <c r="B7" s="204" t="s">
        <v>2844</v>
      </c>
      <c r="C7" s="204" t="s">
        <v>2845</v>
      </c>
      <c r="D7" s="204"/>
      <c r="E7" s="204" t="s">
        <v>2846</v>
      </c>
      <c r="F7" s="204"/>
      <c r="G7" s="204" t="s">
        <v>2847</v>
      </c>
      <c r="H7" s="204"/>
      <c r="I7" s="204"/>
    </row>
    <row r="8" spans="1:9" ht="20.100000000000001" customHeight="1" x14ac:dyDescent="0.25">
      <c r="A8" s="1"/>
      <c r="B8" s="204"/>
      <c r="C8" s="3" t="s">
        <v>2848</v>
      </c>
      <c r="D8" s="3" t="s">
        <v>2849</v>
      </c>
      <c r="E8" s="3" t="s">
        <v>2848</v>
      </c>
      <c r="F8" s="3" t="s">
        <v>2849</v>
      </c>
      <c r="G8" s="3" t="s">
        <v>2848</v>
      </c>
      <c r="H8" s="3" t="s">
        <v>2849</v>
      </c>
      <c r="I8" s="3" t="s">
        <v>2850</v>
      </c>
    </row>
    <row r="9" spans="1:9" ht="25.5" x14ac:dyDescent="0.25">
      <c r="A9" s="1"/>
      <c r="B9" s="87" t="s">
        <v>2851</v>
      </c>
      <c r="C9" s="87" t="s">
        <v>2852</v>
      </c>
      <c r="D9" s="87" t="s">
        <v>2852</v>
      </c>
      <c r="E9" s="87" t="s">
        <v>2852</v>
      </c>
      <c r="F9" s="87" t="s">
        <v>2852</v>
      </c>
      <c r="G9" s="87" t="s">
        <v>2852</v>
      </c>
      <c r="H9" s="87" t="s">
        <v>2852</v>
      </c>
      <c r="I9" s="87" t="s">
        <v>2853</v>
      </c>
    </row>
    <row r="10" spans="1:9" ht="25.5" x14ac:dyDescent="0.25">
      <c r="A10" s="1"/>
      <c r="B10" s="87" t="s">
        <v>2854</v>
      </c>
      <c r="C10" s="87" t="s">
        <v>2852</v>
      </c>
      <c r="D10" s="87" t="s">
        <v>2852</v>
      </c>
      <c r="E10" s="87" t="s">
        <v>2852</v>
      </c>
      <c r="F10" s="87" t="s">
        <v>2852</v>
      </c>
      <c r="G10" s="87" t="s">
        <v>2852</v>
      </c>
      <c r="H10" s="87" t="s">
        <v>2852</v>
      </c>
      <c r="I10" s="87" t="s">
        <v>2853</v>
      </c>
    </row>
    <row r="11" spans="1:9" ht="25.5" x14ac:dyDescent="0.25">
      <c r="A11" s="1"/>
      <c r="B11" s="87" t="s">
        <v>2855</v>
      </c>
      <c r="C11" s="87" t="s">
        <v>2856</v>
      </c>
      <c r="D11" s="87" t="s">
        <v>2857</v>
      </c>
      <c r="E11" s="87" t="s">
        <v>2858</v>
      </c>
      <c r="F11" s="87" t="s">
        <v>2859</v>
      </c>
      <c r="G11" s="87" t="s">
        <v>1000</v>
      </c>
      <c r="H11" s="87" t="s">
        <v>1000</v>
      </c>
      <c r="I11" s="87" t="s">
        <v>1000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2860</v>
      </c>
      <c r="C14" s="204"/>
      <c r="D14" s="204"/>
      <c r="E14" s="204"/>
      <c r="F14" s="204"/>
      <c r="G14" s="204"/>
      <c r="H14" s="204"/>
      <c r="I14" s="204"/>
    </row>
    <row r="15" spans="1:9" ht="20.100000000000001" customHeight="1" x14ac:dyDescent="0.25">
      <c r="A15" s="1"/>
      <c r="B15" s="204" t="s">
        <v>2844</v>
      </c>
      <c r="C15" s="204" t="s">
        <v>2845</v>
      </c>
      <c r="D15" s="204"/>
      <c r="E15" s="204" t="s">
        <v>2846</v>
      </c>
      <c r="F15" s="204"/>
      <c r="G15" s="204" t="s">
        <v>2847</v>
      </c>
      <c r="H15" s="204"/>
      <c r="I15" s="204"/>
    </row>
    <row r="16" spans="1:9" ht="20.100000000000001" customHeight="1" x14ac:dyDescent="0.25">
      <c r="A16" s="1"/>
      <c r="B16" s="204"/>
      <c r="C16" s="3" t="s">
        <v>2848</v>
      </c>
      <c r="D16" s="3" t="s">
        <v>2849</v>
      </c>
      <c r="E16" s="3" t="s">
        <v>2848</v>
      </c>
      <c r="F16" s="3" t="s">
        <v>2849</v>
      </c>
      <c r="G16" s="3" t="s">
        <v>2848</v>
      </c>
      <c r="H16" s="3" t="s">
        <v>2849</v>
      </c>
      <c r="I16" s="3" t="s">
        <v>2850</v>
      </c>
    </row>
    <row r="17" spans="1:9" ht="25.5" x14ac:dyDescent="0.25">
      <c r="A17" s="1"/>
      <c r="B17" s="87" t="s">
        <v>2851</v>
      </c>
      <c r="C17" s="87" t="s">
        <v>2852</v>
      </c>
      <c r="D17" s="87" t="s">
        <v>2852</v>
      </c>
      <c r="E17" s="87" t="s">
        <v>2852</v>
      </c>
      <c r="F17" s="87" t="s">
        <v>2852</v>
      </c>
      <c r="G17" s="87" t="s">
        <v>2852</v>
      </c>
      <c r="H17" s="87" t="s">
        <v>2852</v>
      </c>
      <c r="I17" s="87" t="s">
        <v>2853</v>
      </c>
    </row>
    <row r="18" spans="1:9" ht="25.5" x14ac:dyDescent="0.25">
      <c r="A18" s="1"/>
      <c r="B18" s="87" t="s">
        <v>2854</v>
      </c>
      <c r="C18" s="87" t="s">
        <v>2852</v>
      </c>
      <c r="D18" s="87" t="s">
        <v>2852</v>
      </c>
      <c r="E18" s="87" t="s">
        <v>2852</v>
      </c>
      <c r="F18" s="87" t="s">
        <v>2852</v>
      </c>
      <c r="G18" s="87" t="s">
        <v>2852</v>
      </c>
      <c r="H18" s="87" t="s">
        <v>2852</v>
      </c>
      <c r="I18" s="87" t="s">
        <v>2853</v>
      </c>
    </row>
    <row r="19" spans="1:9" ht="25.5" x14ac:dyDescent="0.25">
      <c r="A19" s="1"/>
      <c r="B19" s="87" t="s">
        <v>2855</v>
      </c>
      <c r="C19" s="87" t="s">
        <v>2856</v>
      </c>
      <c r="D19" s="87" t="s">
        <v>2857</v>
      </c>
      <c r="E19" s="87" t="s">
        <v>2858</v>
      </c>
      <c r="F19" s="87" t="s">
        <v>2859</v>
      </c>
      <c r="G19" s="87" t="s">
        <v>1000</v>
      </c>
      <c r="H19" s="87" t="s">
        <v>1000</v>
      </c>
      <c r="I19" s="87" t="s">
        <v>1000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187</v>
      </c>
      <c r="C22" s="204"/>
      <c r="D22" s="204"/>
      <c r="E22" s="204"/>
      <c r="F22" s="204"/>
      <c r="G22" s="204"/>
      <c r="H22" s="204"/>
      <c r="I22" s="204"/>
    </row>
    <row r="23" spans="1:9" ht="20.100000000000001" customHeight="1" x14ac:dyDescent="0.25">
      <c r="A23" s="1"/>
      <c r="B23" s="204" t="s">
        <v>2844</v>
      </c>
      <c r="C23" s="204" t="s">
        <v>2845</v>
      </c>
      <c r="D23" s="204"/>
      <c r="E23" s="204" t="s">
        <v>2846</v>
      </c>
      <c r="F23" s="204"/>
      <c r="G23" s="204" t="s">
        <v>2847</v>
      </c>
      <c r="H23" s="204"/>
      <c r="I23" s="204"/>
    </row>
    <row r="24" spans="1:9" ht="20.100000000000001" customHeight="1" x14ac:dyDescent="0.25">
      <c r="A24" s="1"/>
      <c r="B24" s="204"/>
      <c r="C24" s="3" t="s">
        <v>2848</v>
      </c>
      <c r="D24" s="3" t="s">
        <v>2849</v>
      </c>
      <c r="E24" s="3" t="s">
        <v>2848</v>
      </c>
      <c r="F24" s="3" t="s">
        <v>2849</v>
      </c>
      <c r="G24" s="3" t="s">
        <v>2848</v>
      </c>
      <c r="H24" s="3" t="s">
        <v>2849</v>
      </c>
      <c r="I24" s="3" t="s">
        <v>2850</v>
      </c>
    </row>
    <row r="25" spans="1:9" ht="25.5" x14ac:dyDescent="0.25">
      <c r="A25" s="1"/>
      <c r="B25" s="87" t="s">
        <v>2851</v>
      </c>
      <c r="C25" s="87" t="s">
        <v>2852</v>
      </c>
      <c r="D25" s="87" t="s">
        <v>2852</v>
      </c>
      <c r="E25" s="87" t="s">
        <v>2852</v>
      </c>
      <c r="F25" s="87" t="s">
        <v>2852</v>
      </c>
      <c r="G25" s="87" t="s">
        <v>2852</v>
      </c>
      <c r="H25" s="87" t="s">
        <v>2852</v>
      </c>
      <c r="I25" s="87" t="s">
        <v>2853</v>
      </c>
    </row>
    <row r="26" spans="1:9" ht="25.5" x14ac:dyDescent="0.25">
      <c r="A26" s="1"/>
      <c r="B26" s="87" t="s">
        <v>2854</v>
      </c>
      <c r="C26" s="87" t="s">
        <v>2852</v>
      </c>
      <c r="D26" s="87" t="s">
        <v>2852</v>
      </c>
      <c r="E26" s="87" t="s">
        <v>2852</v>
      </c>
      <c r="F26" s="87" t="s">
        <v>2852</v>
      </c>
      <c r="G26" s="87" t="s">
        <v>2852</v>
      </c>
      <c r="H26" s="87" t="s">
        <v>2852</v>
      </c>
      <c r="I26" s="87" t="s">
        <v>2853</v>
      </c>
    </row>
    <row r="27" spans="1:9" x14ac:dyDescent="0.25">
      <c r="A27" s="1"/>
      <c r="B27" s="87" t="s">
        <v>2855</v>
      </c>
      <c r="C27" s="87" t="s">
        <v>2852</v>
      </c>
      <c r="D27" s="87" t="s">
        <v>2852</v>
      </c>
      <c r="E27" s="87" t="s">
        <v>2852</v>
      </c>
      <c r="F27" s="87" t="s">
        <v>2852</v>
      </c>
      <c r="G27" s="87" t="s">
        <v>1000</v>
      </c>
      <c r="H27" s="87" t="s">
        <v>1000</v>
      </c>
      <c r="I27" s="87" t="s">
        <v>1000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2861</v>
      </c>
      <c r="C30" s="204"/>
      <c r="D30" s="204"/>
      <c r="E30" s="204"/>
      <c r="F30" s="204"/>
      <c r="G30" s="204"/>
      <c r="H30" s="204"/>
      <c r="I30" s="204"/>
    </row>
    <row r="31" spans="1:9" ht="20.100000000000001" customHeight="1" x14ac:dyDescent="0.25">
      <c r="A31" s="1"/>
      <c r="B31" s="204" t="s">
        <v>2844</v>
      </c>
      <c r="C31" s="204" t="s">
        <v>2845</v>
      </c>
      <c r="D31" s="204"/>
      <c r="E31" s="204" t="s">
        <v>2846</v>
      </c>
      <c r="F31" s="204"/>
      <c r="G31" s="204" t="s">
        <v>2847</v>
      </c>
      <c r="H31" s="204"/>
      <c r="I31" s="204"/>
    </row>
    <row r="32" spans="1:9" ht="20.100000000000001" customHeight="1" x14ac:dyDescent="0.25">
      <c r="A32" s="1"/>
      <c r="B32" s="204"/>
      <c r="C32" s="3" t="s">
        <v>2848</v>
      </c>
      <c r="D32" s="3" t="s">
        <v>2849</v>
      </c>
      <c r="E32" s="3" t="s">
        <v>2848</v>
      </c>
      <c r="F32" s="3" t="s">
        <v>2849</v>
      </c>
      <c r="G32" s="3" t="s">
        <v>2848</v>
      </c>
      <c r="H32" s="3" t="s">
        <v>2849</v>
      </c>
      <c r="I32" s="3" t="s">
        <v>2850</v>
      </c>
    </row>
    <row r="33" spans="1:9" ht="25.5" x14ac:dyDescent="0.25">
      <c r="A33" s="1"/>
      <c r="B33" s="87" t="s">
        <v>2851</v>
      </c>
      <c r="C33" s="87" t="s">
        <v>2852</v>
      </c>
      <c r="D33" s="87" t="s">
        <v>2852</v>
      </c>
      <c r="E33" s="87" t="s">
        <v>2852</v>
      </c>
      <c r="F33" s="87" t="s">
        <v>2852</v>
      </c>
      <c r="G33" s="87" t="s">
        <v>2852</v>
      </c>
      <c r="H33" s="87" t="s">
        <v>2852</v>
      </c>
      <c r="I33" s="87" t="s">
        <v>2853</v>
      </c>
    </row>
    <row r="34" spans="1:9" ht="25.5" x14ac:dyDescent="0.25">
      <c r="A34" s="1"/>
      <c r="B34" s="87" t="s">
        <v>2854</v>
      </c>
      <c r="C34" s="87" t="s">
        <v>2852</v>
      </c>
      <c r="D34" s="87" t="s">
        <v>2852</v>
      </c>
      <c r="E34" s="87" t="s">
        <v>2852</v>
      </c>
      <c r="F34" s="87" t="s">
        <v>2852</v>
      </c>
      <c r="G34" s="87" t="s">
        <v>2852</v>
      </c>
      <c r="H34" s="87" t="s">
        <v>2852</v>
      </c>
      <c r="I34" s="87" t="s">
        <v>2853</v>
      </c>
    </row>
    <row r="35" spans="1:9" ht="25.5" x14ac:dyDescent="0.25">
      <c r="A35" s="1"/>
      <c r="B35" s="87" t="s">
        <v>2855</v>
      </c>
      <c r="C35" s="87" t="s">
        <v>2856</v>
      </c>
      <c r="D35" s="87" t="s">
        <v>2862</v>
      </c>
      <c r="E35" s="87" t="s">
        <v>2858</v>
      </c>
      <c r="F35" s="87" t="s">
        <v>2859</v>
      </c>
      <c r="G35" s="87" t="s">
        <v>1000</v>
      </c>
      <c r="H35" s="87" t="s">
        <v>1000</v>
      </c>
      <c r="I35" s="87" t="s">
        <v>1000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2821</v>
      </c>
      <c r="C38" s="204"/>
      <c r="D38" s="204"/>
      <c r="E38" s="204"/>
      <c r="F38" s="204"/>
      <c r="G38" s="204"/>
      <c r="H38" s="204"/>
      <c r="I38" s="204"/>
    </row>
    <row r="39" spans="1:9" ht="20.100000000000001" customHeight="1" x14ac:dyDescent="0.25">
      <c r="A39" s="1"/>
      <c r="B39" s="204" t="s">
        <v>2844</v>
      </c>
      <c r="C39" s="204" t="s">
        <v>2845</v>
      </c>
      <c r="D39" s="204"/>
      <c r="E39" s="204" t="s">
        <v>2846</v>
      </c>
      <c r="F39" s="204"/>
      <c r="G39" s="204" t="s">
        <v>2847</v>
      </c>
      <c r="H39" s="204"/>
      <c r="I39" s="204"/>
    </row>
    <row r="40" spans="1:9" ht="20.100000000000001" customHeight="1" x14ac:dyDescent="0.25">
      <c r="A40" s="1"/>
      <c r="B40" s="204"/>
      <c r="C40" s="3" t="s">
        <v>2848</v>
      </c>
      <c r="D40" s="3" t="s">
        <v>2849</v>
      </c>
      <c r="E40" s="3" t="s">
        <v>2848</v>
      </c>
      <c r="F40" s="3" t="s">
        <v>2849</v>
      </c>
      <c r="G40" s="3" t="s">
        <v>2848</v>
      </c>
      <c r="H40" s="3" t="s">
        <v>2849</v>
      </c>
      <c r="I40" s="3" t="s">
        <v>2850</v>
      </c>
    </row>
    <row r="41" spans="1:9" ht="25.5" x14ac:dyDescent="0.25">
      <c r="A41" s="1"/>
      <c r="B41" s="87" t="s">
        <v>2851</v>
      </c>
      <c r="C41" s="87" t="s">
        <v>2852</v>
      </c>
      <c r="D41" s="87" t="s">
        <v>2852</v>
      </c>
      <c r="E41" s="87" t="s">
        <v>2852</v>
      </c>
      <c r="F41" s="87" t="s">
        <v>2852</v>
      </c>
      <c r="G41" s="87" t="s">
        <v>2852</v>
      </c>
      <c r="H41" s="87" t="s">
        <v>2852</v>
      </c>
      <c r="I41" s="87" t="s">
        <v>2853</v>
      </c>
    </row>
    <row r="42" spans="1:9" ht="25.5" x14ac:dyDescent="0.25">
      <c r="A42" s="1"/>
      <c r="B42" s="87" t="s">
        <v>2854</v>
      </c>
      <c r="C42" s="87" t="s">
        <v>2852</v>
      </c>
      <c r="D42" s="87" t="s">
        <v>2852</v>
      </c>
      <c r="E42" s="87" t="s">
        <v>2852</v>
      </c>
      <c r="F42" s="87" t="s">
        <v>2852</v>
      </c>
      <c r="G42" s="87" t="s">
        <v>2852</v>
      </c>
      <c r="H42" s="87" t="s">
        <v>2852</v>
      </c>
      <c r="I42" s="87" t="s">
        <v>2853</v>
      </c>
    </row>
    <row r="43" spans="1:9" ht="25.5" x14ac:dyDescent="0.25">
      <c r="A43" s="1"/>
      <c r="B43" s="87" t="s">
        <v>2855</v>
      </c>
      <c r="C43" s="87" t="s">
        <v>2856</v>
      </c>
      <c r="D43" s="87" t="s">
        <v>2857</v>
      </c>
      <c r="E43" s="87" t="s">
        <v>2858</v>
      </c>
      <c r="F43" s="87" t="s">
        <v>2863</v>
      </c>
      <c r="G43" s="87" t="s">
        <v>1000</v>
      </c>
      <c r="H43" s="87" t="s">
        <v>1000</v>
      </c>
      <c r="I43" s="87" t="s">
        <v>1000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2864</v>
      </c>
      <c r="C46" s="204"/>
      <c r="D46" s="204"/>
      <c r="E46" s="204"/>
      <c r="F46" s="204"/>
      <c r="G46" s="204"/>
      <c r="H46" s="204"/>
      <c r="I46" s="204"/>
    </row>
    <row r="47" spans="1:9" ht="20.100000000000001" customHeight="1" x14ac:dyDescent="0.25">
      <c r="A47" s="1"/>
      <c r="B47" s="204" t="s">
        <v>2844</v>
      </c>
      <c r="C47" s="204" t="s">
        <v>2845</v>
      </c>
      <c r="D47" s="204"/>
      <c r="E47" s="204" t="s">
        <v>2846</v>
      </c>
      <c r="F47" s="204"/>
      <c r="G47" s="204" t="s">
        <v>2847</v>
      </c>
      <c r="H47" s="204"/>
      <c r="I47" s="204"/>
    </row>
    <row r="48" spans="1:9" ht="20.100000000000001" customHeight="1" x14ac:dyDescent="0.25">
      <c r="A48" s="1"/>
      <c r="B48" s="204"/>
      <c r="C48" s="3" t="s">
        <v>2848</v>
      </c>
      <c r="D48" s="3" t="s">
        <v>2849</v>
      </c>
      <c r="E48" s="3" t="s">
        <v>2848</v>
      </c>
      <c r="F48" s="3" t="s">
        <v>2849</v>
      </c>
      <c r="G48" s="3" t="s">
        <v>2848</v>
      </c>
      <c r="H48" s="3" t="s">
        <v>2849</v>
      </c>
      <c r="I48" s="3" t="s">
        <v>2850</v>
      </c>
    </row>
    <row r="49" spans="1:9" ht="25.5" x14ac:dyDescent="0.25">
      <c r="A49" s="1"/>
      <c r="B49" s="87" t="s">
        <v>2851</v>
      </c>
      <c r="C49" s="87" t="s">
        <v>2852</v>
      </c>
      <c r="D49" s="87" t="s">
        <v>2852</v>
      </c>
      <c r="E49" s="87" t="s">
        <v>2852</v>
      </c>
      <c r="F49" s="87" t="s">
        <v>2852</v>
      </c>
      <c r="G49" s="87" t="s">
        <v>2852</v>
      </c>
      <c r="H49" s="87" t="s">
        <v>2852</v>
      </c>
      <c r="I49" s="87" t="s">
        <v>2853</v>
      </c>
    </row>
    <row r="50" spans="1:9" ht="25.5" x14ac:dyDescent="0.25">
      <c r="A50" s="1"/>
      <c r="B50" s="87" t="s">
        <v>2854</v>
      </c>
      <c r="C50" s="87" t="s">
        <v>2852</v>
      </c>
      <c r="D50" s="87" t="s">
        <v>2852</v>
      </c>
      <c r="E50" s="87" t="s">
        <v>2852</v>
      </c>
      <c r="F50" s="87" t="s">
        <v>2852</v>
      </c>
      <c r="G50" s="87" t="s">
        <v>2852</v>
      </c>
      <c r="H50" s="87" t="s">
        <v>2852</v>
      </c>
      <c r="I50" s="87" t="s">
        <v>2853</v>
      </c>
    </row>
    <row r="51" spans="1:9" ht="25.5" x14ac:dyDescent="0.25">
      <c r="A51" s="1"/>
      <c r="B51" s="87" t="s">
        <v>2855</v>
      </c>
      <c r="C51" s="87" t="s">
        <v>2856</v>
      </c>
      <c r="D51" s="87" t="s">
        <v>2857</v>
      </c>
      <c r="E51" s="87" t="s">
        <v>2858</v>
      </c>
      <c r="F51" s="87" t="s">
        <v>2859</v>
      </c>
      <c r="G51" s="87" t="s">
        <v>1000</v>
      </c>
      <c r="H51" s="87" t="s">
        <v>1000</v>
      </c>
      <c r="I51" s="87" t="s">
        <v>1000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641</v>
      </c>
      <c r="C54" s="204"/>
      <c r="D54" s="204"/>
      <c r="E54" s="204"/>
      <c r="F54" s="204"/>
      <c r="G54" s="204"/>
      <c r="H54" s="204"/>
      <c r="I54" s="204"/>
    </row>
    <row r="55" spans="1:9" ht="20.100000000000001" customHeight="1" x14ac:dyDescent="0.25">
      <c r="A55" s="1"/>
      <c r="B55" s="204" t="s">
        <v>2844</v>
      </c>
      <c r="C55" s="204" t="s">
        <v>2845</v>
      </c>
      <c r="D55" s="204"/>
      <c r="E55" s="204" t="s">
        <v>2846</v>
      </c>
      <c r="F55" s="204"/>
      <c r="G55" s="204" t="s">
        <v>2847</v>
      </c>
      <c r="H55" s="204"/>
      <c r="I55" s="204"/>
    </row>
    <row r="56" spans="1:9" ht="20.100000000000001" customHeight="1" x14ac:dyDescent="0.25">
      <c r="A56" s="1"/>
      <c r="B56" s="204"/>
      <c r="C56" s="3" t="s">
        <v>2848</v>
      </c>
      <c r="D56" s="3" t="s">
        <v>2849</v>
      </c>
      <c r="E56" s="3" t="s">
        <v>2848</v>
      </c>
      <c r="F56" s="3" t="s">
        <v>2849</v>
      </c>
      <c r="G56" s="3" t="s">
        <v>2848</v>
      </c>
      <c r="H56" s="3" t="s">
        <v>2849</v>
      </c>
      <c r="I56" s="3" t="s">
        <v>2850</v>
      </c>
    </row>
    <row r="57" spans="1:9" ht="25.5" x14ac:dyDescent="0.25">
      <c r="A57" s="1"/>
      <c r="B57" s="87" t="s">
        <v>2851</v>
      </c>
      <c r="C57" s="87" t="s">
        <v>2852</v>
      </c>
      <c r="D57" s="87" t="s">
        <v>2852</v>
      </c>
      <c r="E57" s="87" t="s">
        <v>2852</v>
      </c>
      <c r="F57" s="87" t="s">
        <v>2852</v>
      </c>
      <c r="G57" s="87" t="s">
        <v>2852</v>
      </c>
      <c r="H57" s="87" t="s">
        <v>2852</v>
      </c>
      <c r="I57" s="87" t="s">
        <v>2853</v>
      </c>
    </row>
    <row r="58" spans="1:9" ht="25.5" x14ac:dyDescent="0.25">
      <c r="A58" s="1"/>
      <c r="B58" s="87" t="s">
        <v>2854</v>
      </c>
      <c r="C58" s="87" t="s">
        <v>2852</v>
      </c>
      <c r="D58" s="87" t="s">
        <v>2852</v>
      </c>
      <c r="E58" s="87" t="s">
        <v>2852</v>
      </c>
      <c r="F58" s="87" t="s">
        <v>2852</v>
      </c>
      <c r="G58" s="87" t="s">
        <v>2852</v>
      </c>
      <c r="H58" s="87" t="s">
        <v>2852</v>
      </c>
      <c r="I58" s="87" t="s">
        <v>2853</v>
      </c>
    </row>
    <row r="59" spans="1:9" ht="25.5" x14ac:dyDescent="0.25">
      <c r="A59" s="1"/>
      <c r="B59" s="87" t="s">
        <v>2855</v>
      </c>
      <c r="C59" s="87" t="s">
        <v>2856</v>
      </c>
      <c r="D59" s="87" t="s">
        <v>2862</v>
      </c>
      <c r="E59" s="87" t="s">
        <v>2858</v>
      </c>
      <c r="F59" s="87" t="s">
        <v>2863</v>
      </c>
      <c r="G59" s="87" t="s">
        <v>1000</v>
      </c>
      <c r="H59" s="87" t="s">
        <v>1000</v>
      </c>
      <c r="I59" s="87" t="s">
        <v>1000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2865</v>
      </c>
      <c r="C62" s="204"/>
      <c r="D62" s="204"/>
      <c r="E62" s="204"/>
      <c r="F62" s="204"/>
      <c r="G62" s="204"/>
      <c r="H62" s="204"/>
      <c r="I62" s="204"/>
    </row>
    <row r="63" spans="1:9" ht="20.100000000000001" customHeight="1" x14ac:dyDescent="0.25">
      <c r="A63" s="1"/>
      <c r="B63" s="204" t="s">
        <v>2844</v>
      </c>
      <c r="C63" s="204" t="s">
        <v>2845</v>
      </c>
      <c r="D63" s="204"/>
      <c r="E63" s="204" t="s">
        <v>2846</v>
      </c>
      <c r="F63" s="204"/>
      <c r="G63" s="204" t="s">
        <v>2847</v>
      </c>
      <c r="H63" s="204"/>
      <c r="I63" s="204"/>
    </row>
    <row r="64" spans="1:9" ht="20.100000000000001" customHeight="1" x14ac:dyDescent="0.25">
      <c r="A64" s="1"/>
      <c r="B64" s="204"/>
      <c r="C64" s="3" t="s">
        <v>2848</v>
      </c>
      <c r="D64" s="3" t="s">
        <v>2849</v>
      </c>
      <c r="E64" s="3" t="s">
        <v>2848</v>
      </c>
      <c r="F64" s="3" t="s">
        <v>2849</v>
      </c>
      <c r="G64" s="3" t="s">
        <v>2848</v>
      </c>
      <c r="H64" s="3" t="s">
        <v>2849</v>
      </c>
      <c r="I64" s="3" t="s">
        <v>2850</v>
      </c>
    </row>
    <row r="65" spans="1:9" ht="25.5" x14ac:dyDescent="0.25">
      <c r="A65" s="1"/>
      <c r="B65" s="87" t="s">
        <v>2851</v>
      </c>
      <c r="C65" s="87" t="s">
        <v>2852</v>
      </c>
      <c r="D65" s="87" t="s">
        <v>2852</v>
      </c>
      <c r="E65" s="87" t="s">
        <v>2852</v>
      </c>
      <c r="F65" s="87" t="s">
        <v>2852</v>
      </c>
      <c r="G65" s="87" t="s">
        <v>2852</v>
      </c>
      <c r="H65" s="87" t="s">
        <v>2852</v>
      </c>
      <c r="I65" s="87" t="s">
        <v>2853</v>
      </c>
    </row>
    <row r="66" spans="1:9" ht="25.5" x14ac:dyDescent="0.25">
      <c r="A66" s="1"/>
      <c r="B66" s="87" t="s">
        <v>2854</v>
      </c>
      <c r="C66" s="87" t="s">
        <v>2852</v>
      </c>
      <c r="D66" s="87" t="s">
        <v>2852</v>
      </c>
      <c r="E66" s="87" t="s">
        <v>2852</v>
      </c>
      <c r="F66" s="87" t="s">
        <v>2852</v>
      </c>
      <c r="G66" s="87" t="s">
        <v>2852</v>
      </c>
      <c r="H66" s="87" t="s">
        <v>2852</v>
      </c>
      <c r="I66" s="87" t="s">
        <v>2853</v>
      </c>
    </row>
    <row r="67" spans="1:9" ht="25.5" x14ac:dyDescent="0.25">
      <c r="A67" s="1"/>
      <c r="B67" s="87" t="s">
        <v>2855</v>
      </c>
      <c r="C67" s="87" t="s">
        <v>2856</v>
      </c>
      <c r="D67" s="87" t="s">
        <v>2857</v>
      </c>
      <c r="E67" s="87" t="s">
        <v>2858</v>
      </c>
      <c r="F67" s="87" t="s">
        <v>2859</v>
      </c>
      <c r="G67" s="87" t="s">
        <v>1000</v>
      </c>
      <c r="H67" s="87" t="s">
        <v>1000</v>
      </c>
      <c r="I67" s="87" t="s">
        <v>1000</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4" t="s">
        <v>2866</v>
      </c>
      <c r="C70" s="204"/>
      <c r="D70" s="204"/>
      <c r="E70" s="204"/>
      <c r="F70" s="204"/>
      <c r="G70" s="204"/>
      <c r="H70" s="204"/>
      <c r="I70" s="204"/>
    </row>
    <row r="71" spans="1:9" ht="20.100000000000001" customHeight="1" x14ac:dyDescent="0.25">
      <c r="A71" s="1"/>
      <c r="B71" s="204" t="s">
        <v>2844</v>
      </c>
      <c r="C71" s="204" t="s">
        <v>2845</v>
      </c>
      <c r="D71" s="204"/>
      <c r="E71" s="204" t="s">
        <v>2846</v>
      </c>
      <c r="F71" s="204"/>
      <c r="G71" s="204" t="s">
        <v>2847</v>
      </c>
      <c r="H71" s="204"/>
      <c r="I71" s="204"/>
    </row>
    <row r="72" spans="1:9" ht="20.100000000000001" customHeight="1" x14ac:dyDescent="0.25">
      <c r="A72" s="1"/>
      <c r="B72" s="204"/>
      <c r="C72" s="3" t="s">
        <v>2848</v>
      </c>
      <c r="D72" s="3" t="s">
        <v>2849</v>
      </c>
      <c r="E72" s="3" t="s">
        <v>2848</v>
      </c>
      <c r="F72" s="3" t="s">
        <v>2849</v>
      </c>
      <c r="G72" s="3" t="s">
        <v>2848</v>
      </c>
      <c r="H72" s="3" t="s">
        <v>2849</v>
      </c>
      <c r="I72" s="3" t="s">
        <v>2850</v>
      </c>
    </row>
    <row r="73" spans="1:9" ht="25.5" x14ac:dyDescent="0.25">
      <c r="A73" s="1"/>
      <c r="B73" s="87" t="s">
        <v>2851</v>
      </c>
      <c r="C73" s="87" t="s">
        <v>2852</v>
      </c>
      <c r="D73" s="87" t="s">
        <v>2852</v>
      </c>
      <c r="E73" s="87" t="s">
        <v>2852</v>
      </c>
      <c r="F73" s="87" t="s">
        <v>2852</v>
      </c>
      <c r="G73" s="87" t="s">
        <v>2852</v>
      </c>
      <c r="H73" s="87" t="s">
        <v>2852</v>
      </c>
      <c r="I73" s="87" t="s">
        <v>2853</v>
      </c>
    </row>
    <row r="74" spans="1:9" ht="25.5" x14ac:dyDescent="0.25">
      <c r="A74" s="1"/>
      <c r="B74" s="87" t="s">
        <v>2854</v>
      </c>
      <c r="C74" s="87" t="s">
        <v>2852</v>
      </c>
      <c r="D74" s="87" t="s">
        <v>2852</v>
      </c>
      <c r="E74" s="87" t="s">
        <v>2852</v>
      </c>
      <c r="F74" s="87" t="s">
        <v>2852</v>
      </c>
      <c r="G74" s="87" t="s">
        <v>2852</v>
      </c>
      <c r="H74" s="87" t="s">
        <v>2852</v>
      </c>
      <c r="I74" s="87" t="s">
        <v>2853</v>
      </c>
    </row>
    <row r="75" spans="1:9" ht="25.5" x14ac:dyDescent="0.25">
      <c r="A75" s="1"/>
      <c r="B75" s="87" t="s">
        <v>2855</v>
      </c>
      <c r="C75" s="87" t="s">
        <v>2856</v>
      </c>
      <c r="D75" s="87" t="s">
        <v>2857</v>
      </c>
      <c r="E75" s="87" t="s">
        <v>2858</v>
      </c>
      <c r="F75" s="87" t="s">
        <v>2859</v>
      </c>
      <c r="G75" s="87" t="s">
        <v>1000</v>
      </c>
      <c r="H75" s="87" t="s">
        <v>1000</v>
      </c>
      <c r="I75" s="87" t="s">
        <v>1000</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4" t="s">
        <v>727</v>
      </c>
      <c r="C78" s="204"/>
      <c r="D78" s="204"/>
      <c r="E78" s="204"/>
      <c r="F78" s="204"/>
      <c r="G78" s="204"/>
      <c r="H78" s="204"/>
      <c r="I78" s="204"/>
    </row>
    <row r="79" spans="1:9" ht="20.100000000000001" customHeight="1" x14ac:dyDescent="0.25">
      <c r="A79" s="1"/>
      <c r="B79" s="204" t="s">
        <v>2844</v>
      </c>
      <c r="C79" s="204" t="s">
        <v>2845</v>
      </c>
      <c r="D79" s="204"/>
      <c r="E79" s="204" t="s">
        <v>2846</v>
      </c>
      <c r="F79" s="204"/>
      <c r="G79" s="204" t="s">
        <v>2847</v>
      </c>
      <c r="H79" s="204"/>
      <c r="I79" s="204"/>
    </row>
    <row r="80" spans="1:9" ht="20.100000000000001" customHeight="1" x14ac:dyDescent="0.25">
      <c r="A80" s="1"/>
      <c r="B80" s="204"/>
      <c r="C80" s="3" t="s">
        <v>2848</v>
      </c>
      <c r="D80" s="3" t="s">
        <v>2849</v>
      </c>
      <c r="E80" s="3" t="s">
        <v>2848</v>
      </c>
      <c r="F80" s="3" t="s">
        <v>2849</v>
      </c>
      <c r="G80" s="3" t="s">
        <v>2848</v>
      </c>
      <c r="H80" s="3" t="s">
        <v>2849</v>
      </c>
      <c r="I80" s="3" t="s">
        <v>2850</v>
      </c>
    </row>
    <row r="81" spans="1:9" ht="25.5" x14ac:dyDescent="0.25">
      <c r="A81" s="1"/>
      <c r="B81" s="87" t="s">
        <v>2851</v>
      </c>
      <c r="C81" s="87" t="s">
        <v>2852</v>
      </c>
      <c r="D81" s="87" t="s">
        <v>2852</v>
      </c>
      <c r="E81" s="87" t="s">
        <v>2852</v>
      </c>
      <c r="F81" s="87" t="s">
        <v>2852</v>
      </c>
      <c r="G81" s="87" t="s">
        <v>2852</v>
      </c>
      <c r="H81" s="87" t="s">
        <v>2852</v>
      </c>
      <c r="I81" s="87" t="s">
        <v>2853</v>
      </c>
    </row>
    <row r="82" spans="1:9" ht="25.5" x14ac:dyDescent="0.25">
      <c r="A82" s="1"/>
      <c r="B82" s="87" t="s">
        <v>2854</v>
      </c>
      <c r="C82" s="87" t="s">
        <v>2852</v>
      </c>
      <c r="D82" s="87" t="s">
        <v>2852</v>
      </c>
      <c r="E82" s="87" t="s">
        <v>2852</v>
      </c>
      <c r="F82" s="87" t="s">
        <v>2852</v>
      </c>
      <c r="G82" s="87" t="s">
        <v>2852</v>
      </c>
      <c r="H82" s="87" t="s">
        <v>2852</v>
      </c>
      <c r="I82" s="87" t="s">
        <v>2853</v>
      </c>
    </row>
    <row r="83" spans="1:9" ht="25.5" x14ac:dyDescent="0.25">
      <c r="A83" s="1"/>
      <c r="B83" s="87" t="s">
        <v>2855</v>
      </c>
      <c r="C83" s="87" t="s">
        <v>2856</v>
      </c>
      <c r="D83" s="87" t="s">
        <v>2857</v>
      </c>
      <c r="E83" s="87" t="s">
        <v>2858</v>
      </c>
      <c r="F83" s="87" t="s">
        <v>2859</v>
      </c>
      <c r="G83" s="87" t="s">
        <v>1000</v>
      </c>
      <c r="H83" s="87" t="s">
        <v>1000</v>
      </c>
      <c r="I83" s="87" t="s">
        <v>1000</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0" t="s">
        <v>0</v>
      </c>
      <c r="C3" s="201"/>
      <c r="D3" s="201"/>
      <c r="E3" s="201"/>
      <c r="F3" s="201"/>
      <c r="G3" s="201"/>
    </row>
    <row r="4" spans="1:7" ht="0" hidden="1" customHeight="1" x14ac:dyDescent="0.25">
      <c r="A4" s="1"/>
      <c r="B4" s="1"/>
      <c r="C4" s="1"/>
      <c r="D4" s="1"/>
      <c r="E4" s="1"/>
      <c r="F4" s="1"/>
      <c r="G4" s="1"/>
    </row>
    <row r="5" spans="1:7" ht="18" x14ac:dyDescent="0.25">
      <c r="A5" s="1"/>
      <c r="B5" s="2" t="s">
        <v>2867</v>
      </c>
      <c r="C5" s="1"/>
      <c r="D5" s="1"/>
      <c r="E5" s="1"/>
      <c r="F5" s="1"/>
      <c r="G5" s="1"/>
    </row>
    <row r="6" spans="1:7" ht="30" customHeight="1" x14ac:dyDescent="0.25">
      <c r="A6" s="1"/>
      <c r="B6" s="204" t="s">
        <v>2843</v>
      </c>
      <c r="C6" s="204"/>
      <c r="D6" s="204"/>
      <c r="E6" s="204"/>
      <c r="F6" s="204"/>
      <c r="G6" s="204"/>
    </row>
    <row r="7" spans="1:7" x14ac:dyDescent="0.25">
      <c r="A7" s="1"/>
      <c r="B7" s="204" t="s">
        <v>2868</v>
      </c>
      <c r="C7" s="204" t="s">
        <v>2869</v>
      </c>
      <c r="D7" s="204" t="s">
        <v>2870</v>
      </c>
      <c r="E7" s="204" t="s">
        <v>2871</v>
      </c>
      <c r="F7" s="204" t="s">
        <v>2872</v>
      </c>
      <c r="G7" s="204"/>
    </row>
    <row r="8" spans="1:7" x14ac:dyDescent="0.25">
      <c r="A8" s="1"/>
      <c r="B8" s="204"/>
      <c r="C8" s="204"/>
      <c r="D8" s="204"/>
      <c r="E8" s="204"/>
      <c r="F8" s="204" t="s">
        <v>2849</v>
      </c>
      <c r="G8" s="204"/>
    </row>
    <row r="9" spans="1:7" x14ac:dyDescent="0.25">
      <c r="A9" s="1"/>
      <c r="B9" s="204"/>
      <c r="C9" s="204"/>
      <c r="D9" s="204"/>
      <c r="E9" s="204"/>
      <c r="F9" s="3" t="s">
        <v>2873</v>
      </c>
      <c r="G9" s="3" t="s">
        <v>2874</v>
      </c>
    </row>
    <row r="10" spans="1:7" x14ac:dyDescent="0.25">
      <c r="A10" s="1"/>
      <c r="B10" s="87" t="s">
        <v>2851</v>
      </c>
      <c r="C10" s="87" t="s">
        <v>2852</v>
      </c>
      <c r="D10" s="87" t="s">
        <v>2852</v>
      </c>
      <c r="E10" s="87">
        <v>0</v>
      </c>
      <c r="F10" s="87">
        <v>60.36</v>
      </c>
      <c r="G10" s="87">
        <v>59.64</v>
      </c>
    </row>
    <row r="11" spans="1:7" x14ac:dyDescent="0.25">
      <c r="A11" s="1"/>
      <c r="B11" s="87" t="s">
        <v>2875</v>
      </c>
      <c r="C11" s="87" t="s">
        <v>2852</v>
      </c>
      <c r="D11" s="87" t="s">
        <v>2852</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2860</v>
      </c>
      <c r="C14" s="204"/>
      <c r="D14" s="204"/>
      <c r="E14" s="204"/>
      <c r="F14" s="204"/>
      <c r="G14" s="204"/>
    </row>
    <row r="15" spans="1:7" x14ac:dyDescent="0.25">
      <c r="A15" s="1"/>
      <c r="B15" s="204" t="s">
        <v>2868</v>
      </c>
      <c r="C15" s="204" t="s">
        <v>2869</v>
      </c>
      <c r="D15" s="204" t="s">
        <v>2870</v>
      </c>
      <c r="E15" s="204" t="s">
        <v>2871</v>
      </c>
      <c r="F15" s="204" t="s">
        <v>2872</v>
      </c>
      <c r="G15" s="204"/>
    </row>
    <row r="16" spans="1:7" x14ac:dyDescent="0.25">
      <c r="A16" s="1"/>
      <c r="B16" s="204"/>
      <c r="C16" s="204"/>
      <c r="D16" s="204"/>
      <c r="E16" s="204"/>
      <c r="F16" s="204" t="s">
        <v>2849</v>
      </c>
      <c r="G16" s="204"/>
    </row>
    <row r="17" spans="1:7" x14ac:dyDescent="0.25">
      <c r="A17" s="1"/>
      <c r="B17" s="204"/>
      <c r="C17" s="204"/>
      <c r="D17" s="204"/>
      <c r="E17" s="204"/>
      <c r="F17" s="3" t="s">
        <v>2873</v>
      </c>
      <c r="G17" s="3" t="s">
        <v>2874</v>
      </c>
    </row>
    <row r="18" spans="1:7" x14ac:dyDescent="0.25">
      <c r="A18" s="1"/>
      <c r="B18" s="87" t="s">
        <v>2851</v>
      </c>
      <c r="C18" s="87" t="s">
        <v>2852</v>
      </c>
      <c r="D18" s="87" t="s">
        <v>2852</v>
      </c>
      <c r="E18" s="87">
        <v>0</v>
      </c>
      <c r="F18" s="87">
        <v>60.36</v>
      </c>
      <c r="G18" s="87">
        <v>59.64</v>
      </c>
    </row>
    <row r="19" spans="1:7" x14ac:dyDescent="0.25">
      <c r="A19" s="1"/>
      <c r="B19" s="87" t="s">
        <v>2875</v>
      </c>
      <c r="C19" s="87" t="s">
        <v>2852</v>
      </c>
      <c r="D19" s="87" t="s">
        <v>2852</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187</v>
      </c>
      <c r="C22" s="204"/>
      <c r="D22" s="204"/>
      <c r="E22" s="204"/>
      <c r="F22" s="204"/>
      <c r="G22" s="204"/>
    </row>
    <row r="23" spans="1:7" x14ac:dyDescent="0.25">
      <c r="A23" s="1"/>
      <c r="B23" s="204" t="s">
        <v>2868</v>
      </c>
      <c r="C23" s="204" t="s">
        <v>2869</v>
      </c>
      <c r="D23" s="204" t="s">
        <v>2870</v>
      </c>
      <c r="E23" s="204" t="s">
        <v>2871</v>
      </c>
      <c r="F23" s="204" t="s">
        <v>2872</v>
      </c>
      <c r="G23" s="204"/>
    </row>
    <row r="24" spans="1:7" x14ac:dyDescent="0.25">
      <c r="A24" s="1"/>
      <c r="B24" s="204"/>
      <c r="C24" s="204"/>
      <c r="D24" s="204"/>
      <c r="E24" s="204"/>
      <c r="F24" s="204" t="s">
        <v>2849</v>
      </c>
      <c r="G24" s="204"/>
    </row>
    <row r="25" spans="1:7" x14ac:dyDescent="0.25">
      <c r="A25" s="1"/>
      <c r="B25" s="204"/>
      <c r="C25" s="204"/>
      <c r="D25" s="204"/>
      <c r="E25" s="204"/>
      <c r="F25" s="3" t="s">
        <v>2873</v>
      </c>
      <c r="G25" s="3" t="s">
        <v>2874</v>
      </c>
    </row>
    <row r="26" spans="1:7" x14ac:dyDescent="0.25">
      <c r="A26" s="1"/>
      <c r="B26" s="87" t="s">
        <v>2851</v>
      </c>
      <c r="C26" s="87" t="s">
        <v>2852</v>
      </c>
      <c r="D26" s="87" t="s">
        <v>2852</v>
      </c>
      <c r="E26" s="87">
        <v>0</v>
      </c>
      <c r="F26" s="87">
        <v>60.36</v>
      </c>
      <c r="G26" s="87">
        <v>59.64</v>
      </c>
    </row>
    <row r="27" spans="1:7" x14ac:dyDescent="0.25">
      <c r="A27" s="1"/>
      <c r="B27" s="87" t="s">
        <v>2875</v>
      </c>
      <c r="C27" s="87" t="s">
        <v>2852</v>
      </c>
      <c r="D27" s="87" t="s">
        <v>2852</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2861</v>
      </c>
      <c r="C30" s="204"/>
      <c r="D30" s="204"/>
      <c r="E30" s="204"/>
      <c r="F30" s="204"/>
      <c r="G30" s="204"/>
    </row>
    <row r="31" spans="1:7" x14ac:dyDescent="0.25">
      <c r="A31" s="1"/>
      <c r="B31" s="204" t="s">
        <v>2868</v>
      </c>
      <c r="C31" s="204" t="s">
        <v>2869</v>
      </c>
      <c r="D31" s="204" t="s">
        <v>2870</v>
      </c>
      <c r="E31" s="204" t="s">
        <v>2871</v>
      </c>
      <c r="F31" s="204" t="s">
        <v>2872</v>
      </c>
      <c r="G31" s="204"/>
    </row>
    <row r="32" spans="1:7" x14ac:dyDescent="0.25">
      <c r="A32" s="1"/>
      <c r="B32" s="204"/>
      <c r="C32" s="204"/>
      <c r="D32" s="204"/>
      <c r="E32" s="204"/>
      <c r="F32" s="204" t="s">
        <v>2849</v>
      </c>
      <c r="G32" s="204"/>
    </row>
    <row r="33" spans="1:7" x14ac:dyDescent="0.25">
      <c r="A33" s="1"/>
      <c r="B33" s="204"/>
      <c r="C33" s="204"/>
      <c r="D33" s="204"/>
      <c r="E33" s="204"/>
      <c r="F33" s="3" t="s">
        <v>2873</v>
      </c>
      <c r="G33" s="3" t="s">
        <v>2874</v>
      </c>
    </row>
    <row r="34" spans="1:7" x14ac:dyDescent="0.25">
      <c r="A34" s="1"/>
      <c r="B34" s="87" t="s">
        <v>2851</v>
      </c>
      <c r="C34" s="87" t="s">
        <v>2852</v>
      </c>
      <c r="D34" s="87" t="s">
        <v>2852</v>
      </c>
      <c r="E34" s="87">
        <v>0</v>
      </c>
      <c r="F34" s="87">
        <v>60.36</v>
      </c>
      <c r="G34" s="87">
        <v>59.64</v>
      </c>
    </row>
    <row r="35" spans="1:7" x14ac:dyDescent="0.25">
      <c r="A35" s="1"/>
      <c r="B35" s="87" t="s">
        <v>2875</v>
      </c>
      <c r="C35" s="87" t="s">
        <v>2852</v>
      </c>
      <c r="D35" s="87" t="s">
        <v>2852</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2821</v>
      </c>
      <c r="C38" s="204"/>
      <c r="D38" s="204"/>
      <c r="E38" s="204"/>
      <c r="F38" s="204"/>
      <c r="G38" s="204"/>
    </row>
    <row r="39" spans="1:7" x14ac:dyDescent="0.25">
      <c r="A39" s="1"/>
      <c r="B39" s="204" t="s">
        <v>2868</v>
      </c>
      <c r="C39" s="204" t="s">
        <v>2869</v>
      </c>
      <c r="D39" s="204" t="s">
        <v>2870</v>
      </c>
      <c r="E39" s="204" t="s">
        <v>2871</v>
      </c>
      <c r="F39" s="204" t="s">
        <v>2872</v>
      </c>
      <c r="G39" s="204"/>
    </row>
    <row r="40" spans="1:7" x14ac:dyDescent="0.25">
      <c r="A40" s="1"/>
      <c r="B40" s="204"/>
      <c r="C40" s="204"/>
      <c r="D40" s="204"/>
      <c r="E40" s="204"/>
      <c r="F40" s="204" t="s">
        <v>2849</v>
      </c>
      <c r="G40" s="204"/>
    </row>
    <row r="41" spans="1:7" x14ac:dyDescent="0.25">
      <c r="A41" s="1"/>
      <c r="B41" s="204"/>
      <c r="C41" s="204"/>
      <c r="D41" s="204"/>
      <c r="E41" s="204"/>
      <c r="F41" s="3" t="s">
        <v>2873</v>
      </c>
      <c r="G41" s="3" t="s">
        <v>2874</v>
      </c>
    </row>
    <row r="42" spans="1:7" x14ac:dyDescent="0.25">
      <c r="A42" s="1"/>
      <c r="B42" s="87" t="s">
        <v>2851</v>
      </c>
      <c r="C42" s="87" t="s">
        <v>2852</v>
      </c>
      <c r="D42" s="87" t="s">
        <v>2852</v>
      </c>
      <c r="E42" s="87">
        <v>0</v>
      </c>
      <c r="F42" s="87">
        <v>60.36</v>
      </c>
      <c r="G42" s="87">
        <v>59.64</v>
      </c>
    </row>
    <row r="43" spans="1:7" x14ac:dyDescent="0.25">
      <c r="A43" s="1"/>
      <c r="B43" s="87" t="s">
        <v>2875</v>
      </c>
      <c r="C43" s="87" t="s">
        <v>2852</v>
      </c>
      <c r="D43" s="87" t="s">
        <v>2852</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2864</v>
      </c>
      <c r="C46" s="204"/>
      <c r="D46" s="204"/>
      <c r="E46" s="204"/>
      <c r="F46" s="204"/>
      <c r="G46" s="204"/>
    </row>
    <row r="47" spans="1:7" x14ac:dyDescent="0.25">
      <c r="A47" s="1"/>
      <c r="B47" s="204" t="s">
        <v>2868</v>
      </c>
      <c r="C47" s="204" t="s">
        <v>2869</v>
      </c>
      <c r="D47" s="204" t="s">
        <v>2870</v>
      </c>
      <c r="E47" s="204" t="s">
        <v>2871</v>
      </c>
      <c r="F47" s="204" t="s">
        <v>2872</v>
      </c>
      <c r="G47" s="204"/>
    </row>
    <row r="48" spans="1:7" x14ac:dyDescent="0.25">
      <c r="A48" s="1"/>
      <c r="B48" s="204"/>
      <c r="C48" s="204"/>
      <c r="D48" s="204"/>
      <c r="E48" s="204"/>
      <c r="F48" s="204" t="s">
        <v>2849</v>
      </c>
      <c r="G48" s="204"/>
    </row>
    <row r="49" spans="1:7" x14ac:dyDescent="0.25">
      <c r="A49" s="1"/>
      <c r="B49" s="204"/>
      <c r="C49" s="204"/>
      <c r="D49" s="204"/>
      <c r="E49" s="204"/>
      <c r="F49" s="3" t="s">
        <v>2873</v>
      </c>
      <c r="G49" s="3" t="s">
        <v>2874</v>
      </c>
    </row>
    <row r="50" spans="1:7" x14ac:dyDescent="0.25">
      <c r="A50" s="1"/>
      <c r="B50" s="87" t="s">
        <v>2851</v>
      </c>
      <c r="C50" s="87" t="s">
        <v>2852</v>
      </c>
      <c r="D50" s="87" t="s">
        <v>2852</v>
      </c>
      <c r="E50" s="87">
        <v>0</v>
      </c>
      <c r="F50" s="87">
        <v>60.36</v>
      </c>
      <c r="G50" s="87">
        <v>59.64</v>
      </c>
    </row>
    <row r="51" spans="1:7" x14ac:dyDescent="0.25">
      <c r="A51" s="1"/>
      <c r="B51" s="87" t="s">
        <v>2875</v>
      </c>
      <c r="C51" s="87" t="s">
        <v>2852</v>
      </c>
      <c r="D51" s="87" t="s">
        <v>2852</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641</v>
      </c>
      <c r="C54" s="204"/>
      <c r="D54" s="204"/>
      <c r="E54" s="204"/>
      <c r="F54" s="204"/>
      <c r="G54" s="204"/>
    </row>
    <row r="55" spans="1:7" x14ac:dyDescent="0.25">
      <c r="A55" s="1"/>
      <c r="B55" s="204" t="s">
        <v>2868</v>
      </c>
      <c r="C55" s="204" t="s">
        <v>2869</v>
      </c>
      <c r="D55" s="204" t="s">
        <v>2870</v>
      </c>
      <c r="E55" s="204" t="s">
        <v>2871</v>
      </c>
      <c r="F55" s="204" t="s">
        <v>2872</v>
      </c>
      <c r="G55" s="204"/>
    </row>
    <row r="56" spans="1:7" x14ac:dyDescent="0.25">
      <c r="A56" s="1"/>
      <c r="B56" s="204"/>
      <c r="C56" s="204"/>
      <c r="D56" s="204"/>
      <c r="E56" s="204"/>
      <c r="F56" s="204" t="s">
        <v>2849</v>
      </c>
      <c r="G56" s="204"/>
    </row>
    <row r="57" spans="1:7" x14ac:dyDescent="0.25">
      <c r="A57" s="1"/>
      <c r="B57" s="204"/>
      <c r="C57" s="204"/>
      <c r="D57" s="204"/>
      <c r="E57" s="204"/>
      <c r="F57" s="3" t="s">
        <v>2873</v>
      </c>
      <c r="G57" s="3" t="s">
        <v>2874</v>
      </c>
    </row>
    <row r="58" spans="1:7" x14ac:dyDescent="0.25">
      <c r="A58" s="1"/>
      <c r="B58" s="87" t="s">
        <v>2851</v>
      </c>
      <c r="C58" s="87" t="s">
        <v>2852</v>
      </c>
      <c r="D58" s="87" t="s">
        <v>2852</v>
      </c>
      <c r="E58" s="87">
        <v>0</v>
      </c>
      <c r="F58" s="87">
        <v>60.36</v>
      </c>
      <c r="G58" s="87">
        <v>59.64</v>
      </c>
    </row>
    <row r="59" spans="1:7" x14ac:dyDescent="0.25">
      <c r="A59" s="1"/>
      <c r="B59" s="87" t="s">
        <v>2875</v>
      </c>
      <c r="C59" s="87" t="s">
        <v>2852</v>
      </c>
      <c r="D59" s="87" t="s">
        <v>2852</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2865</v>
      </c>
      <c r="C62" s="204"/>
      <c r="D62" s="204"/>
      <c r="E62" s="204"/>
      <c r="F62" s="204"/>
      <c r="G62" s="204"/>
    </row>
    <row r="63" spans="1:7" x14ac:dyDescent="0.25">
      <c r="A63" s="1"/>
      <c r="B63" s="204" t="s">
        <v>2868</v>
      </c>
      <c r="C63" s="204" t="s">
        <v>2869</v>
      </c>
      <c r="D63" s="204" t="s">
        <v>2870</v>
      </c>
      <c r="E63" s="204" t="s">
        <v>2871</v>
      </c>
      <c r="F63" s="204" t="s">
        <v>2872</v>
      </c>
      <c r="G63" s="204"/>
    </row>
    <row r="64" spans="1:7" x14ac:dyDescent="0.25">
      <c r="A64" s="1"/>
      <c r="B64" s="204"/>
      <c r="C64" s="204"/>
      <c r="D64" s="204"/>
      <c r="E64" s="204"/>
      <c r="F64" s="204" t="s">
        <v>2849</v>
      </c>
      <c r="G64" s="204"/>
    </row>
    <row r="65" spans="1:7" x14ac:dyDescent="0.25">
      <c r="A65" s="1"/>
      <c r="B65" s="204"/>
      <c r="C65" s="204"/>
      <c r="D65" s="204"/>
      <c r="E65" s="204"/>
      <c r="F65" s="3" t="s">
        <v>2873</v>
      </c>
      <c r="G65" s="3" t="s">
        <v>2874</v>
      </c>
    </row>
    <row r="66" spans="1:7" x14ac:dyDescent="0.25">
      <c r="A66" s="1"/>
      <c r="B66" s="87" t="s">
        <v>2851</v>
      </c>
      <c r="C66" s="87" t="s">
        <v>2852</v>
      </c>
      <c r="D66" s="87" t="s">
        <v>2852</v>
      </c>
      <c r="E66" s="87">
        <v>0</v>
      </c>
      <c r="F66" s="87">
        <v>60.36</v>
      </c>
      <c r="G66" s="87">
        <v>59.64</v>
      </c>
    </row>
    <row r="67" spans="1:7" x14ac:dyDescent="0.25">
      <c r="A67" s="1"/>
      <c r="B67" s="87" t="s">
        <v>2875</v>
      </c>
      <c r="C67" s="87" t="s">
        <v>2852</v>
      </c>
      <c r="D67" s="87" t="s">
        <v>2852</v>
      </c>
      <c r="E67" s="87">
        <v>0</v>
      </c>
      <c r="F67" s="87">
        <v>61</v>
      </c>
      <c r="G67" s="87">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4" t="s">
        <v>2866</v>
      </c>
      <c r="C70" s="204"/>
      <c r="D70" s="204"/>
      <c r="E70" s="204"/>
      <c r="F70" s="204"/>
      <c r="G70" s="204"/>
    </row>
    <row r="71" spans="1:7" x14ac:dyDescent="0.25">
      <c r="A71" s="1"/>
      <c r="B71" s="204" t="s">
        <v>2868</v>
      </c>
      <c r="C71" s="204" t="s">
        <v>2869</v>
      </c>
      <c r="D71" s="204" t="s">
        <v>2870</v>
      </c>
      <c r="E71" s="204" t="s">
        <v>2871</v>
      </c>
      <c r="F71" s="204" t="s">
        <v>2872</v>
      </c>
      <c r="G71" s="204"/>
    </row>
    <row r="72" spans="1:7" x14ac:dyDescent="0.25">
      <c r="A72" s="1"/>
      <c r="B72" s="204"/>
      <c r="C72" s="204"/>
      <c r="D72" s="204"/>
      <c r="E72" s="204"/>
      <c r="F72" s="204" t="s">
        <v>2849</v>
      </c>
      <c r="G72" s="204"/>
    </row>
    <row r="73" spans="1:7" x14ac:dyDescent="0.25">
      <c r="A73" s="1"/>
      <c r="B73" s="204"/>
      <c r="C73" s="204"/>
      <c r="D73" s="204"/>
      <c r="E73" s="204"/>
      <c r="F73" s="3" t="s">
        <v>2873</v>
      </c>
      <c r="G73" s="3" t="s">
        <v>2874</v>
      </c>
    </row>
    <row r="74" spans="1:7" x14ac:dyDescent="0.25">
      <c r="A74" s="1"/>
      <c r="B74" s="87" t="s">
        <v>2851</v>
      </c>
      <c r="C74" s="87" t="s">
        <v>2852</v>
      </c>
      <c r="D74" s="87" t="s">
        <v>2852</v>
      </c>
      <c r="E74" s="87">
        <v>0</v>
      </c>
      <c r="F74" s="87">
        <v>60.36</v>
      </c>
      <c r="G74" s="87">
        <v>59.64</v>
      </c>
    </row>
    <row r="75" spans="1:7" x14ac:dyDescent="0.25">
      <c r="A75" s="1"/>
      <c r="B75" s="87" t="s">
        <v>2875</v>
      </c>
      <c r="C75" s="87" t="s">
        <v>2852</v>
      </c>
      <c r="D75" s="87" t="s">
        <v>2852</v>
      </c>
      <c r="E75" s="87">
        <v>0</v>
      </c>
      <c r="F75" s="87">
        <v>61</v>
      </c>
      <c r="G75" s="87">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4" t="s">
        <v>727</v>
      </c>
      <c r="C78" s="204"/>
      <c r="D78" s="204"/>
      <c r="E78" s="204"/>
      <c r="F78" s="204"/>
      <c r="G78" s="204"/>
    </row>
    <row r="79" spans="1:7" x14ac:dyDescent="0.25">
      <c r="A79" s="1"/>
      <c r="B79" s="204" t="s">
        <v>2868</v>
      </c>
      <c r="C79" s="204" t="s">
        <v>2869</v>
      </c>
      <c r="D79" s="204" t="s">
        <v>2870</v>
      </c>
      <c r="E79" s="204" t="s">
        <v>2871</v>
      </c>
      <c r="F79" s="204" t="s">
        <v>2872</v>
      </c>
      <c r="G79" s="204"/>
    </row>
    <row r="80" spans="1:7" x14ac:dyDescent="0.25">
      <c r="A80" s="1"/>
      <c r="B80" s="204"/>
      <c r="C80" s="204"/>
      <c r="D80" s="204"/>
      <c r="E80" s="204"/>
      <c r="F80" s="204" t="s">
        <v>2849</v>
      </c>
      <c r="G80" s="204"/>
    </row>
    <row r="81" spans="1:7" x14ac:dyDescent="0.25">
      <c r="A81" s="1"/>
      <c r="B81" s="204"/>
      <c r="C81" s="204"/>
      <c r="D81" s="204"/>
      <c r="E81" s="204"/>
      <c r="F81" s="3" t="s">
        <v>2873</v>
      </c>
      <c r="G81" s="3" t="s">
        <v>2874</v>
      </c>
    </row>
    <row r="82" spans="1:7" x14ac:dyDescent="0.25">
      <c r="A82" s="1"/>
      <c r="B82" s="87" t="s">
        <v>2851</v>
      </c>
      <c r="C82" s="87" t="s">
        <v>2852</v>
      </c>
      <c r="D82" s="87" t="s">
        <v>2852</v>
      </c>
      <c r="E82" s="87">
        <v>0</v>
      </c>
      <c r="F82" s="87">
        <v>60.36</v>
      </c>
      <c r="G82" s="87">
        <v>59.64</v>
      </c>
    </row>
    <row r="83" spans="1:7" x14ac:dyDescent="0.25">
      <c r="A83" s="1"/>
      <c r="B83" s="87" t="s">
        <v>2875</v>
      </c>
      <c r="C83" s="87" t="s">
        <v>2852</v>
      </c>
      <c r="D83" s="87" t="s">
        <v>2852</v>
      </c>
      <c r="E83" s="87">
        <v>0</v>
      </c>
      <c r="F83" s="87">
        <v>61</v>
      </c>
      <c r="G83" s="87">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0" t="s">
        <v>0</v>
      </c>
      <c r="C3" s="201"/>
      <c r="D3" s="201"/>
      <c r="E3" s="201"/>
      <c r="F3" s="201"/>
      <c r="G3" s="203"/>
    </row>
    <row r="4" spans="1:7" ht="0" hidden="1" customHeight="1" x14ac:dyDescent="0.25">
      <c r="A4" s="1"/>
      <c r="B4" s="1"/>
      <c r="C4" s="1"/>
      <c r="D4" s="1"/>
      <c r="E4" s="1"/>
      <c r="F4" s="1"/>
    </row>
    <row r="5" spans="1:7" ht="23.25" x14ac:dyDescent="0.35">
      <c r="A5" s="1"/>
      <c r="B5" s="22" t="s">
        <v>2876</v>
      </c>
      <c r="C5" s="1"/>
      <c r="D5" s="1"/>
      <c r="E5" s="1"/>
      <c r="F5" s="1"/>
    </row>
    <row r="6" spans="1:7" ht="27" customHeight="1" x14ac:dyDescent="0.25">
      <c r="A6" s="1"/>
      <c r="B6" s="7" t="s">
        <v>67</v>
      </c>
      <c r="C6" s="7" t="s">
        <v>629</v>
      </c>
      <c r="D6" s="7" t="s">
        <v>2877</v>
      </c>
      <c r="E6" s="7" t="s">
        <v>2878</v>
      </c>
      <c r="F6" s="7" t="s">
        <v>2879</v>
      </c>
    </row>
    <row r="7" spans="1:7" x14ac:dyDescent="0.25">
      <c r="A7" s="1"/>
      <c r="B7" s="148" t="s">
        <v>71</v>
      </c>
      <c r="C7" s="148" t="s">
        <v>847</v>
      </c>
      <c r="D7" s="53">
        <v>6865.86</v>
      </c>
      <c r="E7" s="53">
        <v>6846.2147100000002</v>
      </c>
      <c r="F7" s="179">
        <v>-2.861300696489588E-3</v>
      </c>
    </row>
    <row r="8" spans="1:7" x14ac:dyDescent="0.25">
      <c r="A8" s="1"/>
      <c r="B8" s="148" t="s">
        <v>71</v>
      </c>
      <c r="C8" s="148" t="s">
        <v>848</v>
      </c>
      <c r="D8" s="53">
        <v>6742.72</v>
      </c>
      <c r="E8" s="53">
        <v>6821.6810699999996</v>
      </c>
      <c r="F8" s="179">
        <v>1.1710566358976793E-2</v>
      </c>
    </row>
    <row r="9" spans="1:7" x14ac:dyDescent="0.25">
      <c r="A9" s="1"/>
      <c r="B9" s="148" t="s">
        <v>71</v>
      </c>
      <c r="C9" s="148" t="s">
        <v>849</v>
      </c>
      <c r="D9" s="53">
        <v>6523.15</v>
      </c>
      <c r="E9" s="53">
        <v>6728.6323700000003</v>
      </c>
      <c r="F9" s="179">
        <v>3.1500482129032753E-2</v>
      </c>
    </row>
    <row r="10" spans="1:7" x14ac:dyDescent="0.25">
      <c r="A10" s="1"/>
      <c r="B10" s="148" t="s">
        <v>71</v>
      </c>
      <c r="C10" s="148" t="s">
        <v>850</v>
      </c>
      <c r="D10" s="53">
        <v>6517.17</v>
      </c>
      <c r="E10" s="53">
        <v>6637.9449299999997</v>
      </c>
      <c r="F10" s="179">
        <v>1.8531805983271879E-2</v>
      </c>
    </row>
    <row r="11" spans="1:7" x14ac:dyDescent="0.25">
      <c r="A11" s="1"/>
      <c r="B11" s="148" t="s">
        <v>71</v>
      </c>
      <c r="C11" s="148" t="s">
        <v>851</v>
      </c>
      <c r="D11" s="53">
        <v>6393.94</v>
      </c>
      <c r="E11" s="53">
        <v>6591.8992200000002</v>
      </c>
      <c r="F11" s="179">
        <v>3.0960443795218597E-2</v>
      </c>
    </row>
    <row r="12" spans="1:7" x14ac:dyDescent="0.25">
      <c r="A12" s="1"/>
      <c r="B12" s="148" t="s">
        <v>71</v>
      </c>
      <c r="C12" s="148" t="s">
        <v>852</v>
      </c>
      <c r="D12" s="53">
        <v>6433.99</v>
      </c>
      <c r="E12" s="53">
        <v>6558.4204</v>
      </c>
      <c r="F12" s="179">
        <v>1.933953891753018E-2</v>
      </c>
    </row>
    <row r="13" spans="1:7" x14ac:dyDescent="0.25">
      <c r="A13" s="1"/>
      <c r="B13" s="148" t="s">
        <v>71</v>
      </c>
      <c r="C13" s="148" t="s">
        <v>853</v>
      </c>
      <c r="D13" s="53">
        <v>6409.49</v>
      </c>
      <c r="E13" s="53">
        <v>6554.4577399999998</v>
      </c>
      <c r="F13" s="179">
        <v>2.2617671608817547E-2</v>
      </c>
    </row>
    <row r="14" spans="1:7" x14ac:dyDescent="0.25">
      <c r="A14" s="1"/>
      <c r="B14" s="148" t="s">
        <v>71</v>
      </c>
      <c r="C14" s="148" t="s">
        <v>854</v>
      </c>
      <c r="D14" s="53">
        <v>6447.23</v>
      </c>
      <c r="E14" s="53">
        <v>6562.0341500000004</v>
      </c>
      <c r="F14" s="179">
        <v>1.7806740258994948E-2</v>
      </c>
    </row>
    <row r="15" spans="1:7" x14ac:dyDescent="0.25">
      <c r="A15" s="1"/>
      <c r="B15" s="148" t="s">
        <v>71</v>
      </c>
      <c r="C15" s="148" t="s">
        <v>855</v>
      </c>
      <c r="D15" s="53">
        <v>6510.19</v>
      </c>
      <c r="E15" s="53">
        <v>6584.24946</v>
      </c>
      <c r="F15" s="179">
        <v>1.1375929120348254E-2</v>
      </c>
    </row>
    <row r="16" spans="1:7" x14ac:dyDescent="0.25">
      <c r="A16" s="1"/>
      <c r="B16" s="148" t="s">
        <v>71</v>
      </c>
      <c r="C16" s="148" t="s">
        <v>856</v>
      </c>
      <c r="D16" s="53">
        <v>6497.91</v>
      </c>
      <c r="E16" s="53">
        <v>6623.4080800000002</v>
      </c>
      <c r="F16" s="179">
        <v>1.9313606990555423E-2</v>
      </c>
    </row>
    <row r="17" spans="1:6" x14ac:dyDescent="0.25">
      <c r="A17" s="1"/>
      <c r="B17" s="148" t="s">
        <v>71</v>
      </c>
      <c r="C17" s="148" t="s">
        <v>857</v>
      </c>
      <c r="D17" s="53">
        <v>6713.03</v>
      </c>
      <c r="E17" s="53">
        <v>6789.5054499999997</v>
      </c>
      <c r="F17" s="179">
        <v>1.1392091201737517E-2</v>
      </c>
    </row>
    <row r="18" spans="1:6" x14ac:dyDescent="0.25">
      <c r="A18" s="1"/>
      <c r="B18" s="148" t="s">
        <v>71</v>
      </c>
      <c r="C18" s="148" t="s">
        <v>858</v>
      </c>
      <c r="D18" s="53">
        <v>6745.46</v>
      </c>
      <c r="E18" s="53">
        <v>6848.1862099999998</v>
      </c>
      <c r="F18" s="179">
        <v>1.5228940650452305E-2</v>
      </c>
    </row>
    <row r="19" spans="1:6" x14ac:dyDescent="0.25">
      <c r="A19" s="1"/>
      <c r="B19" s="148" t="s">
        <v>71</v>
      </c>
      <c r="C19" s="148" t="s">
        <v>859</v>
      </c>
      <c r="D19" s="53">
        <v>6939.89</v>
      </c>
      <c r="E19" s="53">
        <v>6916.7607799999996</v>
      </c>
      <c r="F19" s="179">
        <v>-3.3327934592623227E-3</v>
      </c>
    </row>
    <row r="20" spans="1:6" x14ac:dyDescent="0.25">
      <c r="A20" s="1"/>
      <c r="B20" s="148" t="s">
        <v>71</v>
      </c>
      <c r="C20" s="148" t="s">
        <v>860</v>
      </c>
      <c r="D20" s="53">
        <v>7009.81</v>
      </c>
      <c r="E20" s="53">
        <v>6979.3665099999998</v>
      </c>
      <c r="F20" s="179">
        <v>-4.3429836186715471E-3</v>
      </c>
    </row>
    <row r="21" spans="1:6" x14ac:dyDescent="0.25">
      <c r="A21" s="1"/>
      <c r="B21" s="148" t="s">
        <v>71</v>
      </c>
      <c r="C21" s="148" t="s">
        <v>861</v>
      </c>
      <c r="D21" s="53">
        <v>7131.61</v>
      </c>
      <c r="E21" s="53">
        <v>7112.9347299999999</v>
      </c>
      <c r="F21" s="179">
        <v>-2.6186611438370859E-3</v>
      </c>
    </row>
    <row r="22" spans="1:6" x14ac:dyDescent="0.25">
      <c r="A22" s="1"/>
      <c r="B22" s="148" t="s">
        <v>71</v>
      </c>
      <c r="C22" s="148" t="s">
        <v>862</v>
      </c>
      <c r="D22" s="53">
        <v>7247.45</v>
      </c>
      <c r="E22" s="53">
        <v>7234.9586099999997</v>
      </c>
      <c r="F22" s="179">
        <v>-1.7235565612732755E-3</v>
      </c>
    </row>
    <row r="23" spans="1:6" x14ac:dyDescent="0.25">
      <c r="A23" s="1"/>
      <c r="B23" s="148" t="s">
        <v>71</v>
      </c>
      <c r="C23" s="148" t="s">
        <v>863</v>
      </c>
      <c r="D23" s="53">
        <v>7536.43</v>
      </c>
      <c r="E23" s="53">
        <v>7513.50684</v>
      </c>
      <c r="F23" s="179">
        <v>-3.0416470397787812E-3</v>
      </c>
    </row>
    <row r="24" spans="1:6" x14ac:dyDescent="0.25">
      <c r="A24" s="1"/>
      <c r="B24" s="148" t="s">
        <v>71</v>
      </c>
      <c r="C24" s="148" t="s">
        <v>864</v>
      </c>
      <c r="D24" s="53">
        <v>7683.87</v>
      </c>
      <c r="E24" s="53">
        <v>7679.8972999999996</v>
      </c>
      <c r="F24" s="179">
        <v>-5.1701811717272676E-4</v>
      </c>
    </row>
    <row r="25" spans="1:6" x14ac:dyDescent="0.25">
      <c r="A25" s="1"/>
      <c r="B25" s="148" t="s">
        <v>71</v>
      </c>
      <c r="C25" s="148" t="s">
        <v>865</v>
      </c>
      <c r="D25" s="53">
        <v>7687.91</v>
      </c>
      <c r="E25" s="53">
        <v>7840.42184</v>
      </c>
      <c r="F25" s="179">
        <v>1.9837880516291165E-2</v>
      </c>
    </row>
    <row r="26" spans="1:6" x14ac:dyDescent="0.25">
      <c r="A26" s="1"/>
      <c r="B26" s="148" t="s">
        <v>71</v>
      </c>
      <c r="C26" s="148" t="s">
        <v>866</v>
      </c>
      <c r="D26" s="53">
        <v>7900.42</v>
      </c>
      <c r="E26" s="53">
        <v>7973.0463799999998</v>
      </c>
      <c r="F26" s="179">
        <v>9.1927239311327749E-3</v>
      </c>
    </row>
    <row r="27" spans="1:6" x14ac:dyDescent="0.25">
      <c r="A27" s="1"/>
      <c r="B27" s="148" t="s">
        <v>71</v>
      </c>
      <c r="C27" s="148" t="s">
        <v>867</v>
      </c>
      <c r="D27" s="53">
        <v>7987.69</v>
      </c>
      <c r="E27" s="53">
        <v>8076.0104600000004</v>
      </c>
      <c r="F27" s="179">
        <v>1.1057071568876609E-2</v>
      </c>
    </row>
    <row r="28" spans="1:6" x14ac:dyDescent="0.25">
      <c r="A28" s="1"/>
      <c r="B28" s="148" t="s">
        <v>71</v>
      </c>
      <c r="C28" s="148" t="s">
        <v>868</v>
      </c>
      <c r="D28" s="53">
        <v>7960.3</v>
      </c>
      <c r="E28" s="53">
        <v>8147.6960799999997</v>
      </c>
      <c r="F28" s="179">
        <v>2.3541333869326532E-2</v>
      </c>
    </row>
    <row r="29" spans="1:6" x14ac:dyDescent="0.25">
      <c r="A29" s="1"/>
      <c r="B29" s="148" t="s">
        <v>71</v>
      </c>
      <c r="C29" s="148" t="s">
        <v>869</v>
      </c>
      <c r="D29" s="53">
        <v>8137.3</v>
      </c>
      <c r="E29" s="53">
        <v>8226.7851499999997</v>
      </c>
      <c r="F29" s="179">
        <v>1.0996909294237647E-2</v>
      </c>
    </row>
    <row r="30" spans="1:6" x14ac:dyDescent="0.25">
      <c r="A30" s="1"/>
      <c r="B30" s="148" t="s">
        <v>71</v>
      </c>
      <c r="C30" s="148" t="s">
        <v>870</v>
      </c>
      <c r="D30" s="53">
        <v>8003</v>
      </c>
      <c r="E30" s="53">
        <v>8203.1917300000005</v>
      </c>
      <c r="F30" s="179">
        <v>2.5014585780332377E-2</v>
      </c>
    </row>
    <row r="31" spans="1:6" x14ac:dyDescent="0.25">
      <c r="A31" s="1"/>
      <c r="B31" s="148" t="s">
        <v>71</v>
      </c>
      <c r="C31" s="148" t="s">
        <v>871</v>
      </c>
      <c r="D31" s="53">
        <v>8025.03</v>
      </c>
      <c r="E31" s="53">
        <v>8171.7733500000004</v>
      </c>
      <c r="F31" s="179">
        <v>1.8285707343150118E-2</v>
      </c>
    </row>
    <row r="32" spans="1:6" x14ac:dyDescent="0.25">
      <c r="A32" s="1"/>
      <c r="B32" s="148" t="s">
        <v>71</v>
      </c>
      <c r="C32" s="148" t="s">
        <v>872</v>
      </c>
      <c r="D32" s="53">
        <v>7934.68</v>
      </c>
      <c r="E32" s="53">
        <v>8091.5922399999999</v>
      </c>
      <c r="F32" s="179">
        <v>1.9775496932453483E-2</v>
      </c>
    </row>
    <row r="33" spans="1:6" x14ac:dyDescent="0.25">
      <c r="A33" s="1"/>
      <c r="B33" s="148" t="s">
        <v>71</v>
      </c>
      <c r="C33" s="148" t="s">
        <v>873</v>
      </c>
      <c r="D33" s="53">
        <v>7895.51</v>
      </c>
      <c r="E33" s="53">
        <v>8063.8267299999998</v>
      </c>
      <c r="F33" s="179">
        <v>2.1318031387459455E-2</v>
      </c>
    </row>
    <row r="34" spans="1:6" x14ac:dyDescent="0.25">
      <c r="A34" s="1"/>
      <c r="B34" s="148" t="s">
        <v>71</v>
      </c>
      <c r="C34" s="148" t="s">
        <v>874</v>
      </c>
      <c r="D34" s="53">
        <v>8048.88</v>
      </c>
      <c r="E34" s="53">
        <v>8142.3467600000004</v>
      </c>
      <c r="F34" s="179">
        <v>1.161239327707706E-2</v>
      </c>
    </row>
    <row r="35" spans="1:6" x14ac:dyDescent="0.25">
      <c r="A35" s="1"/>
      <c r="B35" s="148" t="s">
        <v>71</v>
      </c>
      <c r="C35" s="148" t="s">
        <v>875</v>
      </c>
      <c r="D35" s="53">
        <v>8198.67</v>
      </c>
      <c r="E35" s="53">
        <v>8272.5079999999998</v>
      </c>
      <c r="F35" s="179">
        <v>9.0060948910006128E-3</v>
      </c>
    </row>
    <row r="36" spans="1:6" x14ac:dyDescent="0.25">
      <c r="A36" s="1"/>
      <c r="B36" s="148" t="s">
        <v>71</v>
      </c>
      <c r="C36" s="148" t="s">
        <v>876</v>
      </c>
      <c r="D36" s="53">
        <v>8241.5499999999993</v>
      </c>
      <c r="E36" s="53">
        <v>8292.0575800000006</v>
      </c>
      <c r="F36" s="179">
        <v>6.1284078844392135E-3</v>
      </c>
    </row>
    <row r="37" spans="1:6" x14ac:dyDescent="0.25">
      <c r="A37" s="1"/>
      <c r="B37" s="148" t="s">
        <v>71</v>
      </c>
      <c r="C37" s="148" t="s">
        <v>877</v>
      </c>
      <c r="D37" s="53">
        <v>8199.89</v>
      </c>
      <c r="E37" s="53">
        <v>8316.3907899999995</v>
      </c>
      <c r="F37" s="179">
        <v>1.4207604004443963E-2</v>
      </c>
    </row>
    <row r="38" spans="1:6" x14ac:dyDescent="0.25">
      <c r="A38" s="1"/>
      <c r="B38" s="148" t="s">
        <v>71</v>
      </c>
      <c r="C38" s="148" t="s">
        <v>878</v>
      </c>
      <c r="D38" s="53">
        <v>8197.98</v>
      </c>
      <c r="E38" s="53">
        <v>8301.0163799999991</v>
      </c>
      <c r="F38" s="179">
        <v>1.2568508339859331E-2</v>
      </c>
    </row>
    <row r="39" spans="1:6" x14ac:dyDescent="0.25">
      <c r="A39" s="1"/>
      <c r="B39" s="148" t="s">
        <v>71</v>
      </c>
      <c r="C39" s="148" t="s">
        <v>879</v>
      </c>
      <c r="D39" s="53">
        <v>8158.32</v>
      </c>
      <c r="E39" s="53">
        <v>8197.8241099999996</v>
      </c>
      <c r="F39" s="179">
        <v>4.8421868718069401E-3</v>
      </c>
    </row>
    <row r="40" spans="1:6" x14ac:dyDescent="0.25">
      <c r="A40" s="1"/>
      <c r="B40" s="148" t="s">
        <v>71</v>
      </c>
      <c r="C40" s="148" t="s">
        <v>880</v>
      </c>
      <c r="D40" s="53">
        <v>8042.47</v>
      </c>
      <c r="E40" s="53">
        <v>8099.7115400000002</v>
      </c>
      <c r="F40" s="179">
        <v>7.1174079604897503E-3</v>
      </c>
    </row>
    <row r="41" spans="1:6" x14ac:dyDescent="0.25">
      <c r="A41" s="1"/>
      <c r="B41" s="148" t="s">
        <v>71</v>
      </c>
      <c r="C41" s="148" t="s">
        <v>881</v>
      </c>
      <c r="D41" s="53">
        <v>7869.83</v>
      </c>
      <c r="E41" s="53">
        <v>7997.7593900000002</v>
      </c>
      <c r="F41" s="179">
        <v>1.6255673883679825E-2</v>
      </c>
    </row>
    <row r="42" spans="1:6" x14ac:dyDescent="0.25">
      <c r="A42" s="1"/>
      <c r="B42" s="148" t="s">
        <v>71</v>
      </c>
      <c r="C42" s="148" t="s">
        <v>882</v>
      </c>
      <c r="D42" s="53">
        <v>7705.31</v>
      </c>
      <c r="E42" s="53">
        <v>7862.3321400000004</v>
      </c>
      <c r="F42" s="179">
        <v>2.0378432535485269E-2</v>
      </c>
    </row>
    <row r="43" spans="1:6" x14ac:dyDescent="0.25">
      <c r="A43" s="1"/>
      <c r="B43" s="148" t="s">
        <v>71</v>
      </c>
      <c r="C43" s="148" t="s">
        <v>883</v>
      </c>
      <c r="D43" s="53">
        <v>8027.53</v>
      </c>
      <c r="E43" s="53">
        <v>7962.7947400000003</v>
      </c>
      <c r="F43" s="179">
        <v>-8.0641567206849434E-3</v>
      </c>
    </row>
    <row r="44" spans="1:6" x14ac:dyDescent="0.25">
      <c r="A44" s="1"/>
      <c r="B44" s="148" t="s">
        <v>71</v>
      </c>
      <c r="C44" s="148" t="s">
        <v>884</v>
      </c>
      <c r="D44" s="53">
        <v>8006.32</v>
      </c>
      <c r="E44" s="53">
        <v>7990.4293100000004</v>
      </c>
      <c r="F44" s="179">
        <v>-1.9847682830563852E-3</v>
      </c>
    </row>
    <row r="45" spans="1:6" x14ac:dyDescent="0.25">
      <c r="A45" s="1"/>
      <c r="B45" s="148" t="s">
        <v>71</v>
      </c>
      <c r="C45" s="148" t="s">
        <v>885</v>
      </c>
      <c r="D45" s="53">
        <v>7957.74</v>
      </c>
      <c r="E45" s="53">
        <v>7975.0251600000001</v>
      </c>
      <c r="F45" s="179">
        <v>2.1721192197784803E-3</v>
      </c>
    </row>
    <row r="46" spans="1:6" x14ac:dyDescent="0.25">
      <c r="A46" s="1"/>
      <c r="B46" s="148" t="s">
        <v>71</v>
      </c>
      <c r="C46" s="148" t="s">
        <v>886</v>
      </c>
      <c r="D46" s="53">
        <v>7971.23</v>
      </c>
      <c r="E46" s="53">
        <v>7937.2481799999996</v>
      </c>
      <c r="F46" s="179">
        <v>-4.263058524217718E-3</v>
      </c>
    </row>
    <row r="47" spans="1:6" x14ac:dyDescent="0.25">
      <c r="A47" s="1"/>
      <c r="B47" s="148" t="s">
        <v>71</v>
      </c>
      <c r="C47" s="148" t="s">
        <v>887</v>
      </c>
      <c r="D47" s="53">
        <v>7927.89</v>
      </c>
      <c r="E47" s="53">
        <v>7870.43361</v>
      </c>
      <c r="F47" s="179">
        <v>-7.2473747743725002E-3</v>
      </c>
    </row>
    <row r="48" spans="1:6" x14ac:dyDescent="0.25">
      <c r="A48" s="1"/>
      <c r="B48" s="148" t="s">
        <v>71</v>
      </c>
      <c r="C48" s="148" t="s">
        <v>888</v>
      </c>
      <c r="D48" s="53">
        <v>7864.29</v>
      </c>
      <c r="E48" s="53">
        <v>7801.4566000000004</v>
      </c>
      <c r="F48" s="179">
        <v>-7.9897104506573384E-3</v>
      </c>
    </row>
    <row r="49" spans="1:6" x14ac:dyDescent="0.25">
      <c r="A49" s="1"/>
      <c r="B49" s="148" t="s">
        <v>71</v>
      </c>
      <c r="C49" s="148" t="s">
        <v>889</v>
      </c>
      <c r="D49" s="53">
        <v>7750.36</v>
      </c>
      <c r="E49" s="53">
        <v>7800.7441500000004</v>
      </c>
      <c r="F49" s="179">
        <v>6.500878668861833E-3</v>
      </c>
    </row>
    <row r="50" spans="1:6" x14ac:dyDescent="0.25">
      <c r="A50" s="1"/>
      <c r="B50" s="148" t="s">
        <v>71</v>
      </c>
      <c r="C50" s="148" t="s">
        <v>890</v>
      </c>
      <c r="D50" s="53">
        <v>7600.45</v>
      </c>
      <c r="E50" s="53">
        <v>7778.2143100000003</v>
      </c>
      <c r="F50" s="179">
        <v>2.3388655934845962E-2</v>
      </c>
    </row>
    <row r="51" spans="1:6" x14ac:dyDescent="0.25">
      <c r="A51" s="1"/>
      <c r="B51" s="148" t="s">
        <v>71</v>
      </c>
      <c r="C51" s="148" t="s">
        <v>891</v>
      </c>
      <c r="D51" s="53">
        <v>7478.76</v>
      </c>
      <c r="E51" s="53">
        <v>7629.6824299999998</v>
      </c>
      <c r="F51" s="179">
        <v>2.018014082548444E-2</v>
      </c>
    </row>
    <row r="52" spans="1:6" x14ac:dyDescent="0.25">
      <c r="A52" s="1"/>
      <c r="B52" s="148" t="s">
        <v>71</v>
      </c>
      <c r="C52" s="148" t="s">
        <v>892</v>
      </c>
      <c r="D52" s="53">
        <v>7267.46</v>
      </c>
      <c r="E52" s="53">
        <v>7382.8910400000004</v>
      </c>
      <c r="F52" s="179">
        <v>1.5883271459354441E-2</v>
      </c>
    </row>
    <row r="53" spans="1:6" x14ac:dyDescent="0.25">
      <c r="A53" s="1"/>
      <c r="B53" s="148" t="s">
        <v>71</v>
      </c>
      <c r="C53" s="148" t="s">
        <v>893</v>
      </c>
      <c r="D53" s="53">
        <v>7078.25</v>
      </c>
      <c r="E53" s="53">
        <v>7164.2183400000004</v>
      </c>
      <c r="F53" s="179">
        <v>1.214542295058807E-2</v>
      </c>
    </row>
    <row r="54" spans="1:6" x14ac:dyDescent="0.25">
      <c r="A54" s="1"/>
      <c r="B54" s="148" t="s">
        <v>894</v>
      </c>
      <c r="C54" s="148" t="s">
        <v>72</v>
      </c>
      <c r="D54" s="53">
        <v>6831.93</v>
      </c>
      <c r="E54" s="53">
        <v>6987.4907599999997</v>
      </c>
      <c r="F54" s="179">
        <v>2.2769665380060981E-2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5" t="s">
        <v>2880</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row>
    <row r="6" spans="1:671" ht="20.100000000000001" customHeight="1" x14ac:dyDescent="0.25">
      <c r="A6" s="1"/>
      <c r="B6" s="204" t="s">
        <v>67</v>
      </c>
      <c r="C6" s="204" t="s">
        <v>629</v>
      </c>
      <c r="D6" s="233" t="s">
        <v>53</v>
      </c>
      <c r="E6" s="233"/>
      <c r="F6" s="233"/>
      <c r="G6" s="233"/>
      <c r="H6" s="233" t="s">
        <v>88</v>
      </c>
      <c r="I6" s="233"/>
      <c r="J6" s="233"/>
      <c r="K6" s="233"/>
      <c r="L6" s="233" t="s">
        <v>88</v>
      </c>
      <c r="M6" s="233"/>
      <c r="N6" s="233"/>
      <c r="O6" s="233"/>
      <c r="P6" s="233" t="s">
        <v>88</v>
      </c>
      <c r="Q6" s="233"/>
      <c r="R6" s="233"/>
      <c r="S6" s="233"/>
      <c r="T6" s="233" t="s">
        <v>88</v>
      </c>
      <c r="U6" s="233"/>
      <c r="V6" s="233"/>
      <c r="W6" s="233"/>
      <c r="X6" s="233" t="s">
        <v>127</v>
      </c>
      <c r="Y6" s="233"/>
      <c r="Z6" s="233"/>
      <c r="AA6" s="233"/>
      <c r="AB6" s="233" t="s">
        <v>127</v>
      </c>
      <c r="AC6" s="233"/>
      <c r="AD6" s="233"/>
      <c r="AE6" s="233"/>
      <c r="AF6" s="233" t="s">
        <v>169</v>
      </c>
      <c r="AG6" s="233"/>
      <c r="AH6" s="233"/>
      <c r="AI6" s="233"/>
      <c r="AJ6" s="233" t="s">
        <v>169</v>
      </c>
      <c r="AK6" s="233"/>
      <c r="AL6" s="233"/>
      <c r="AM6" s="233"/>
      <c r="AN6" s="233" t="s">
        <v>113</v>
      </c>
      <c r="AO6" s="233"/>
      <c r="AP6" s="233"/>
      <c r="AQ6" s="233"/>
      <c r="AR6" s="233" t="s">
        <v>113</v>
      </c>
      <c r="AS6" s="233"/>
      <c r="AT6" s="233"/>
      <c r="AU6" s="233"/>
      <c r="AV6" s="233" t="s">
        <v>113</v>
      </c>
      <c r="AW6" s="233"/>
      <c r="AX6" s="233"/>
      <c r="AY6" s="233"/>
      <c r="AZ6" s="233" t="s">
        <v>113</v>
      </c>
      <c r="BA6" s="233"/>
      <c r="BB6" s="233"/>
      <c r="BC6" s="233"/>
      <c r="BD6" s="233" t="s">
        <v>113</v>
      </c>
      <c r="BE6" s="233"/>
      <c r="BF6" s="233"/>
      <c r="BG6" s="233"/>
      <c r="BH6" s="233" t="s">
        <v>113</v>
      </c>
      <c r="BI6" s="233"/>
      <c r="BJ6" s="233"/>
      <c r="BK6" s="233"/>
      <c r="BL6" s="233" t="s">
        <v>113</v>
      </c>
      <c r="BM6" s="233"/>
      <c r="BN6" s="233"/>
      <c r="BO6" s="233"/>
      <c r="BP6" s="233" t="s">
        <v>113</v>
      </c>
      <c r="BQ6" s="233"/>
      <c r="BR6" s="233"/>
      <c r="BS6" s="233"/>
      <c r="BT6" s="233" t="s">
        <v>639</v>
      </c>
      <c r="BU6" s="233"/>
      <c r="BV6" s="233"/>
      <c r="BW6" s="233"/>
      <c r="BX6" s="233" t="s">
        <v>639</v>
      </c>
      <c r="BY6" s="233"/>
      <c r="BZ6" s="233"/>
      <c r="CA6" s="233"/>
      <c r="CB6" s="233" t="s">
        <v>639</v>
      </c>
      <c r="CC6" s="233"/>
      <c r="CD6" s="233"/>
      <c r="CE6" s="233"/>
      <c r="CF6" s="233" t="s">
        <v>640</v>
      </c>
      <c r="CG6" s="233"/>
      <c r="CH6" s="233"/>
      <c r="CI6" s="233"/>
      <c r="CJ6" s="233" t="s">
        <v>242</v>
      </c>
      <c r="CK6" s="233"/>
      <c r="CL6" s="233"/>
      <c r="CM6" s="233"/>
      <c r="CN6" s="233" t="s">
        <v>242</v>
      </c>
      <c r="CO6" s="233"/>
      <c r="CP6" s="233"/>
      <c r="CQ6" s="233"/>
      <c r="CR6" s="233" t="s">
        <v>242</v>
      </c>
      <c r="CS6" s="233"/>
      <c r="CT6" s="233"/>
      <c r="CU6" s="233"/>
      <c r="CV6" s="233" t="s">
        <v>83</v>
      </c>
      <c r="CW6" s="233"/>
      <c r="CX6" s="233"/>
      <c r="CY6" s="233"/>
      <c r="CZ6" s="233" t="s">
        <v>83</v>
      </c>
      <c r="DA6" s="233"/>
      <c r="DB6" s="233"/>
      <c r="DC6" s="233"/>
      <c r="DD6" s="233" t="s">
        <v>83</v>
      </c>
      <c r="DE6" s="233"/>
      <c r="DF6" s="233"/>
      <c r="DG6" s="233"/>
      <c r="DH6" s="233" t="s">
        <v>83</v>
      </c>
      <c r="DI6" s="233"/>
      <c r="DJ6" s="233"/>
      <c r="DK6" s="233"/>
      <c r="DL6" s="233" t="s">
        <v>83</v>
      </c>
      <c r="DM6" s="233"/>
      <c r="DN6" s="233"/>
      <c r="DO6" s="233"/>
      <c r="DP6" s="233" t="s">
        <v>83</v>
      </c>
      <c r="DQ6" s="233"/>
      <c r="DR6" s="233"/>
      <c r="DS6" s="233"/>
      <c r="DT6" s="233" t="s">
        <v>83</v>
      </c>
      <c r="DU6" s="233"/>
      <c r="DV6" s="233"/>
      <c r="DW6" s="233"/>
      <c r="DX6" s="233" t="s">
        <v>641</v>
      </c>
      <c r="DY6" s="233"/>
      <c r="DZ6" s="233"/>
      <c r="EA6" s="233"/>
      <c r="EB6" s="233" t="s">
        <v>74</v>
      </c>
      <c r="EC6" s="233"/>
      <c r="ED6" s="233"/>
      <c r="EE6" s="233"/>
      <c r="EF6" s="233" t="s">
        <v>391</v>
      </c>
      <c r="EG6" s="233"/>
      <c r="EH6" s="233"/>
      <c r="EI6" s="233"/>
      <c r="EJ6" s="233" t="s">
        <v>437</v>
      </c>
      <c r="EK6" s="233"/>
      <c r="EL6" s="233"/>
      <c r="EM6" s="233"/>
      <c r="EN6" s="233" t="s">
        <v>437</v>
      </c>
      <c r="EO6" s="233"/>
      <c r="EP6" s="233"/>
      <c r="EQ6" s="233"/>
      <c r="ER6" s="233" t="s">
        <v>91</v>
      </c>
      <c r="ES6" s="233"/>
      <c r="ET6" s="233"/>
      <c r="EU6" s="233"/>
      <c r="EV6" s="233" t="s">
        <v>91</v>
      </c>
      <c r="EW6" s="233"/>
      <c r="EX6" s="233"/>
      <c r="EY6" s="233"/>
      <c r="EZ6" s="233" t="s">
        <v>642</v>
      </c>
      <c r="FA6" s="233"/>
      <c r="FB6" s="233"/>
      <c r="FC6" s="233"/>
      <c r="FD6" s="233" t="s">
        <v>78</v>
      </c>
      <c r="FE6" s="233"/>
      <c r="FF6" s="233"/>
      <c r="FG6" s="233"/>
      <c r="FH6" s="233" t="s">
        <v>78</v>
      </c>
      <c r="FI6" s="233"/>
      <c r="FJ6" s="233"/>
      <c r="FK6" s="233"/>
      <c r="FL6" s="233" t="s">
        <v>643</v>
      </c>
      <c r="FM6" s="233"/>
      <c r="FN6" s="233"/>
      <c r="FO6" s="233"/>
      <c r="FP6" s="233" t="s">
        <v>644</v>
      </c>
      <c r="FQ6" s="233"/>
      <c r="FR6" s="233"/>
      <c r="FS6" s="233"/>
      <c r="FT6" s="233" t="s">
        <v>645</v>
      </c>
      <c r="FU6" s="233"/>
      <c r="FV6" s="233"/>
      <c r="FW6" s="233"/>
      <c r="FX6" s="233" t="s">
        <v>110</v>
      </c>
      <c r="FY6" s="233"/>
      <c r="FZ6" s="233"/>
      <c r="GA6" s="233"/>
      <c r="GB6" s="233" t="s">
        <v>110</v>
      </c>
      <c r="GC6" s="233"/>
      <c r="GD6" s="233"/>
      <c r="GE6" s="233"/>
      <c r="GF6" s="233" t="s">
        <v>110</v>
      </c>
      <c r="GG6" s="233"/>
      <c r="GH6" s="233"/>
      <c r="GI6" s="233"/>
      <c r="GJ6" s="233" t="s">
        <v>160</v>
      </c>
      <c r="GK6" s="233"/>
      <c r="GL6" s="233"/>
      <c r="GM6" s="233"/>
      <c r="GN6" s="233" t="s">
        <v>160</v>
      </c>
      <c r="GO6" s="233"/>
      <c r="GP6" s="233"/>
      <c r="GQ6" s="233"/>
      <c r="GR6" s="233" t="s">
        <v>160</v>
      </c>
      <c r="GS6" s="233"/>
      <c r="GT6" s="233"/>
      <c r="GU6" s="233"/>
      <c r="GV6" s="233" t="s">
        <v>160</v>
      </c>
      <c r="GW6" s="233"/>
      <c r="GX6" s="233"/>
      <c r="GY6" s="233"/>
      <c r="GZ6" s="233" t="s">
        <v>160</v>
      </c>
      <c r="HA6" s="233"/>
      <c r="HB6" s="233"/>
      <c r="HC6" s="233"/>
      <c r="HD6" s="233" t="s">
        <v>160</v>
      </c>
      <c r="HE6" s="233"/>
      <c r="HF6" s="233"/>
      <c r="HG6" s="233"/>
      <c r="HH6" s="233" t="s">
        <v>646</v>
      </c>
      <c r="HI6" s="233"/>
      <c r="HJ6" s="233"/>
      <c r="HK6" s="233"/>
      <c r="HL6" s="233" t="s">
        <v>646</v>
      </c>
      <c r="HM6" s="233"/>
      <c r="HN6" s="233"/>
      <c r="HO6" s="233"/>
      <c r="HP6" s="233" t="s">
        <v>647</v>
      </c>
      <c r="HQ6" s="233"/>
      <c r="HR6" s="233"/>
      <c r="HS6" s="233"/>
      <c r="HT6" s="233" t="s">
        <v>94</v>
      </c>
      <c r="HU6" s="233"/>
      <c r="HV6" s="233"/>
      <c r="HW6" s="233"/>
      <c r="HX6" s="233" t="s">
        <v>94</v>
      </c>
      <c r="HY6" s="233"/>
      <c r="HZ6" s="233"/>
      <c r="IA6" s="233"/>
      <c r="IB6" s="233" t="s">
        <v>94</v>
      </c>
      <c r="IC6" s="233"/>
      <c r="ID6" s="233"/>
      <c r="IE6" s="233"/>
      <c r="IF6" s="233" t="s">
        <v>101</v>
      </c>
      <c r="IG6" s="233"/>
      <c r="IH6" s="233"/>
      <c r="II6" s="233"/>
      <c r="IJ6" s="233" t="s">
        <v>101</v>
      </c>
      <c r="IK6" s="233"/>
      <c r="IL6" s="233"/>
      <c r="IM6" s="233"/>
      <c r="IN6" s="233" t="s">
        <v>101</v>
      </c>
      <c r="IO6" s="233"/>
      <c r="IP6" s="233"/>
      <c r="IQ6" s="233"/>
      <c r="IR6" s="233" t="s">
        <v>101</v>
      </c>
      <c r="IS6" s="233"/>
      <c r="IT6" s="233"/>
      <c r="IU6" s="233"/>
      <c r="IV6" s="233" t="s">
        <v>101</v>
      </c>
      <c r="IW6" s="233"/>
      <c r="IX6" s="233"/>
      <c r="IY6" s="233"/>
      <c r="IZ6" s="233" t="s">
        <v>101</v>
      </c>
      <c r="JA6" s="233"/>
      <c r="JB6" s="233"/>
      <c r="JC6" s="233"/>
      <c r="JD6" s="233" t="s">
        <v>101</v>
      </c>
      <c r="JE6" s="233"/>
      <c r="JF6" s="233"/>
      <c r="JG6" s="233"/>
      <c r="JH6" s="233" t="s">
        <v>101</v>
      </c>
      <c r="JI6" s="233"/>
      <c r="JJ6" s="233"/>
      <c r="JK6" s="233"/>
      <c r="JL6" s="233" t="s">
        <v>101</v>
      </c>
      <c r="JM6" s="233"/>
      <c r="JN6" s="233"/>
      <c r="JO6" s="233"/>
      <c r="JP6" s="233" t="s">
        <v>101</v>
      </c>
      <c r="JQ6" s="233"/>
      <c r="JR6" s="233"/>
      <c r="JS6" s="233"/>
      <c r="JT6" s="233" t="s">
        <v>101</v>
      </c>
      <c r="JU6" s="233"/>
      <c r="JV6" s="233"/>
      <c r="JW6" s="233"/>
      <c r="JX6" s="233" t="s">
        <v>101</v>
      </c>
      <c r="JY6" s="233"/>
      <c r="JZ6" s="233"/>
      <c r="KA6" s="233"/>
      <c r="KB6" s="233" t="s">
        <v>101</v>
      </c>
      <c r="KC6" s="233"/>
      <c r="KD6" s="233"/>
      <c r="KE6" s="233"/>
      <c r="KF6" s="233" t="s">
        <v>101</v>
      </c>
      <c r="KG6" s="233"/>
      <c r="KH6" s="233"/>
      <c r="KI6" s="233"/>
      <c r="KJ6" s="233" t="s">
        <v>648</v>
      </c>
      <c r="KK6" s="233"/>
      <c r="KL6" s="233"/>
      <c r="KM6" s="233"/>
      <c r="KN6" s="233" t="s">
        <v>648</v>
      </c>
      <c r="KO6" s="233"/>
      <c r="KP6" s="233"/>
      <c r="KQ6" s="233"/>
      <c r="KR6" s="233" t="s">
        <v>649</v>
      </c>
      <c r="KS6" s="233"/>
      <c r="KT6" s="233"/>
      <c r="KU6" s="233"/>
      <c r="KV6" s="233" t="s">
        <v>135</v>
      </c>
      <c r="KW6" s="233"/>
      <c r="KX6" s="233"/>
      <c r="KY6" s="233"/>
      <c r="KZ6" s="233" t="s">
        <v>135</v>
      </c>
      <c r="LA6" s="233"/>
      <c r="LB6" s="233"/>
      <c r="LC6" s="233"/>
      <c r="LD6" s="233" t="s">
        <v>135</v>
      </c>
      <c r="LE6" s="233"/>
      <c r="LF6" s="233"/>
      <c r="LG6" s="233"/>
      <c r="LH6" s="233" t="s">
        <v>135</v>
      </c>
      <c r="LI6" s="233"/>
      <c r="LJ6" s="233"/>
      <c r="LK6" s="233"/>
      <c r="LL6" s="233" t="s">
        <v>135</v>
      </c>
      <c r="LM6" s="233"/>
      <c r="LN6" s="233"/>
      <c r="LO6" s="233"/>
      <c r="LP6" s="233" t="s">
        <v>135</v>
      </c>
      <c r="LQ6" s="233"/>
      <c r="LR6" s="233"/>
      <c r="LS6" s="233"/>
      <c r="LT6" s="233" t="s">
        <v>135</v>
      </c>
      <c r="LU6" s="233"/>
      <c r="LV6" s="233"/>
      <c r="LW6" s="233"/>
      <c r="LX6" s="233" t="s">
        <v>135</v>
      </c>
      <c r="LY6" s="233"/>
      <c r="LZ6" s="233"/>
      <c r="MA6" s="233"/>
      <c r="MB6" s="233" t="s">
        <v>135</v>
      </c>
      <c r="MC6" s="233"/>
      <c r="MD6" s="233"/>
      <c r="ME6" s="233"/>
      <c r="MF6" s="233" t="s">
        <v>135</v>
      </c>
      <c r="MG6" s="233"/>
      <c r="MH6" s="233"/>
      <c r="MI6" s="233"/>
      <c r="MJ6" s="233" t="s">
        <v>135</v>
      </c>
      <c r="MK6" s="233"/>
      <c r="ML6" s="233"/>
      <c r="MM6" s="233"/>
      <c r="MN6" s="233" t="s">
        <v>135</v>
      </c>
      <c r="MO6" s="233"/>
      <c r="MP6" s="233"/>
      <c r="MQ6" s="233"/>
      <c r="MR6" s="233" t="s">
        <v>157</v>
      </c>
      <c r="MS6" s="233"/>
      <c r="MT6" s="233"/>
      <c r="MU6" s="233"/>
      <c r="MV6" s="233" t="s">
        <v>157</v>
      </c>
      <c r="MW6" s="233"/>
      <c r="MX6" s="233"/>
      <c r="MY6" s="233"/>
      <c r="MZ6" s="233" t="s">
        <v>157</v>
      </c>
      <c r="NA6" s="233"/>
      <c r="NB6" s="233"/>
      <c r="NC6" s="233"/>
      <c r="ND6" s="233" t="s">
        <v>157</v>
      </c>
      <c r="NE6" s="233"/>
      <c r="NF6" s="233"/>
      <c r="NG6" s="233"/>
      <c r="NH6" s="233" t="s">
        <v>165</v>
      </c>
      <c r="NI6" s="233"/>
      <c r="NJ6" s="233"/>
      <c r="NK6" s="233"/>
      <c r="NL6" s="233" t="s">
        <v>165</v>
      </c>
      <c r="NM6" s="233"/>
      <c r="NN6" s="233"/>
      <c r="NO6" s="233"/>
      <c r="NP6" s="233" t="s">
        <v>650</v>
      </c>
      <c r="NQ6" s="233"/>
      <c r="NR6" s="233"/>
      <c r="NS6" s="233"/>
      <c r="NT6" s="233" t="s">
        <v>650</v>
      </c>
      <c r="NU6" s="233"/>
      <c r="NV6" s="233"/>
      <c r="NW6" s="233"/>
      <c r="NX6" s="233" t="s">
        <v>651</v>
      </c>
      <c r="NY6" s="233"/>
      <c r="NZ6" s="233"/>
      <c r="OA6" s="233"/>
      <c r="OB6" s="233" t="s">
        <v>652</v>
      </c>
      <c r="OC6" s="233"/>
      <c r="OD6" s="233"/>
      <c r="OE6" s="233"/>
      <c r="OF6" s="233" t="s">
        <v>282</v>
      </c>
      <c r="OG6" s="233"/>
      <c r="OH6" s="233"/>
      <c r="OI6" s="233"/>
      <c r="OJ6" s="233" t="s">
        <v>653</v>
      </c>
      <c r="OK6" s="233"/>
      <c r="OL6" s="233"/>
      <c r="OM6" s="233"/>
      <c r="ON6" s="233" t="s">
        <v>311</v>
      </c>
      <c r="OO6" s="233"/>
      <c r="OP6" s="233"/>
      <c r="OQ6" s="233"/>
      <c r="OR6" s="233" t="s">
        <v>654</v>
      </c>
      <c r="OS6" s="233"/>
      <c r="OT6" s="233"/>
      <c r="OU6" s="233"/>
      <c r="OV6" s="233" t="s">
        <v>655</v>
      </c>
      <c r="OW6" s="233"/>
      <c r="OX6" s="233"/>
      <c r="OY6" s="233"/>
      <c r="OZ6" s="233" t="s">
        <v>127</v>
      </c>
      <c r="PA6" s="233"/>
      <c r="PB6" s="233"/>
      <c r="PC6" s="233"/>
      <c r="PD6" s="233" t="s">
        <v>127</v>
      </c>
      <c r="PE6" s="233"/>
      <c r="PF6" s="233"/>
      <c r="PG6" s="233"/>
      <c r="PH6" s="233" t="s">
        <v>113</v>
      </c>
      <c r="PI6" s="233"/>
      <c r="PJ6" s="233"/>
      <c r="PK6" s="233"/>
      <c r="PL6" s="233" t="s">
        <v>113</v>
      </c>
      <c r="PM6" s="233"/>
      <c r="PN6" s="233"/>
      <c r="PO6" s="233"/>
      <c r="PP6" s="233" t="s">
        <v>641</v>
      </c>
      <c r="PQ6" s="233"/>
      <c r="PR6" s="233"/>
      <c r="PS6" s="233"/>
      <c r="PT6" s="233" t="s">
        <v>656</v>
      </c>
      <c r="PU6" s="233"/>
      <c r="PV6" s="233"/>
      <c r="PW6" s="233"/>
      <c r="PX6" s="233" t="s">
        <v>657</v>
      </c>
      <c r="PY6" s="233"/>
      <c r="PZ6" s="233"/>
      <c r="QA6" s="233"/>
      <c r="QB6" s="233" t="s">
        <v>658</v>
      </c>
      <c r="QC6" s="233"/>
      <c r="QD6" s="233"/>
      <c r="QE6" s="233"/>
      <c r="QF6" s="233" t="s">
        <v>659</v>
      </c>
      <c r="QG6" s="233"/>
      <c r="QH6" s="233"/>
      <c r="QI6" s="233"/>
      <c r="QJ6" s="233" t="s">
        <v>660</v>
      </c>
      <c r="QK6" s="233"/>
      <c r="QL6" s="233"/>
      <c r="QM6" s="233"/>
      <c r="QN6" s="233" t="s">
        <v>661</v>
      </c>
      <c r="QO6" s="233"/>
      <c r="QP6" s="233"/>
      <c r="QQ6" s="233"/>
      <c r="QR6" s="233" t="s">
        <v>662</v>
      </c>
      <c r="QS6" s="233"/>
      <c r="QT6" s="233"/>
      <c r="QU6" s="233"/>
      <c r="QV6" s="233" t="s">
        <v>663</v>
      </c>
      <c r="QW6" s="233"/>
      <c r="QX6" s="233"/>
      <c r="QY6" s="233"/>
      <c r="QZ6" s="233" t="s">
        <v>664</v>
      </c>
      <c r="RA6" s="233"/>
      <c r="RB6" s="233"/>
      <c r="RC6" s="233"/>
      <c r="RD6" s="233" t="s">
        <v>420</v>
      </c>
      <c r="RE6" s="233"/>
      <c r="RF6" s="233"/>
      <c r="RG6" s="233"/>
      <c r="RH6" s="233" t="s">
        <v>423</v>
      </c>
      <c r="RI6" s="233"/>
      <c r="RJ6" s="233"/>
      <c r="RK6" s="233"/>
      <c r="RL6" s="233" t="s">
        <v>665</v>
      </c>
      <c r="RM6" s="233"/>
      <c r="RN6" s="233"/>
      <c r="RO6" s="233"/>
      <c r="RP6" s="233" t="s">
        <v>666</v>
      </c>
      <c r="RQ6" s="233"/>
      <c r="RR6" s="233"/>
      <c r="RS6" s="233"/>
      <c r="RT6" s="233" t="s">
        <v>667</v>
      </c>
      <c r="RU6" s="233"/>
      <c r="RV6" s="233"/>
      <c r="RW6" s="233"/>
      <c r="RX6" s="233" t="s">
        <v>668</v>
      </c>
      <c r="RY6" s="233"/>
      <c r="RZ6" s="233"/>
      <c r="SA6" s="233"/>
      <c r="SB6" s="233" t="s">
        <v>669</v>
      </c>
      <c r="SC6" s="233"/>
      <c r="SD6" s="233"/>
      <c r="SE6" s="233"/>
      <c r="SF6" s="233" t="s">
        <v>670</v>
      </c>
      <c r="SG6" s="233"/>
      <c r="SH6" s="233"/>
      <c r="SI6" s="233"/>
      <c r="SJ6" s="233" t="s">
        <v>671</v>
      </c>
      <c r="SK6" s="233"/>
      <c r="SL6" s="233"/>
      <c r="SM6" s="233"/>
      <c r="SN6" s="233" t="s">
        <v>671</v>
      </c>
      <c r="SO6" s="233"/>
      <c r="SP6" s="233"/>
      <c r="SQ6" s="233"/>
      <c r="SR6" s="233" t="s">
        <v>671</v>
      </c>
      <c r="SS6" s="233"/>
      <c r="ST6" s="233"/>
      <c r="SU6" s="233"/>
      <c r="SV6" s="233" t="s">
        <v>671</v>
      </c>
      <c r="SW6" s="233"/>
      <c r="SX6" s="233"/>
      <c r="SY6" s="233"/>
      <c r="SZ6" s="233" t="s">
        <v>672</v>
      </c>
      <c r="TA6" s="233"/>
      <c r="TB6" s="233"/>
      <c r="TC6" s="233"/>
      <c r="TD6" s="233" t="s">
        <v>672</v>
      </c>
      <c r="TE6" s="233"/>
      <c r="TF6" s="233"/>
      <c r="TG6" s="233"/>
      <c r="TH6" s="233" t="s">
        <v>101</v>
      </c>
      <c r="TI6" s="233"/>
      <c r="TJ6" s="233"/>
      <c r="TK6" s="233"/>
      <c r="TL6" s="233" t="s">
        <v>101</v>
      </c>
      <c r="TM6" s="233"/>
      <c r="TN6" s="233"/>
      <c r="TO6" s="233"/>
      <c r="TP6" s="233" t="s">
        <v>101</v>
      </c>
      <c r="TQ6" s="233"/>
      <c r="TR6" s="233"/>
      <c r="TS6" s="233"/>
      <c r="TT6" s="233" t="s">
        <v>101</v>
      </c>
      <c r="TU6" s="233"/>
      <c r="TV6" s="233"/>
      <c r="TW6" s="233"/>
      <c r="TX6" s="233" t="s">
        <v>101</v>
      </c>
      <c r="TY6" s="233"/>
      <c r="TZ6" s="233"/>
      <c r="UA6" s="233"/>
      <c r="UB6" s="233" t="s">
        <v>101</v>
      </c>
      <c r="UC6" s="233"/>
      <c r="UD6" s="233"/>
      <c r="UE6" s="233"/>
      <c r="UF6" s="233" t="s">
        <v>673</v>
      </c>
      <c r="UG6" s="233"/>
      <c r="UH6" s="233"/>
      <c r="UI6" s="233"/>
      <c r="UJ6" s="233" t="s">
        <v>673</v>
      </c>
      <c r="UK6" s="233"/>
      <c r="UL6" s="233"/>
      <c r="UM6" s="233"/>
      <c r="UN6" s="233" t="s">
        <v>674</v>
      </c>
      <c r="UO6" s="233"/>
      <c r="UP6" s="233"/>
      <c r="UQ6" s="233"/>
      <c r="UR6" s="233" t="s">
        <v>674</v>
      </c>
      <c r="US6" s="233"/>
      <c r="UT6" s="233"/>
      <c r="UU6" s="233"/>
      <c r="UV6" s="233" t="s">
        <v>674</v>
      </c>
      <c r="UW6" s="233"/>
      <c r="UX6" s="233"/>
      <c r="UY6" s="233"/>
      <c r="UZ6" s="233" t="s">
        <v>674</v>
      </c>
      <c r="VA6" s="233"/>
      <c r="VB6" s="233"/>
      <c r="VC6" s="233"/>
      <c r="VD6" s="233" t="s">
        <v>305</v>
      </c>
      <c r="VE6" s="233"/>
      <c r="VF6" s="233"/>
      <c r="VG6" s="233"/>
      <c r="VH6" s="233" t="s">
        <v>675</v>
      </c>
      <c r="VI6" s="233"/>
      <c r="VJ6" s="233"/>
      <c r="VK6" s="233"/>
      <c r="VL6" s="233" t="s">
        <v>676</v>
      </c>
      <c r="VM6" s="233"/>
      <c r="VN6" s="233"/>
      <c r="VO6" s="233"/>
      <c r="VP6" s="233" t="s">
        <v>135</v>
      </c>
      <c r="VQ6" s="233"/>
      <c r="VR6" s="233"/>
      <c r="VS6" s="233"/>
      <c r="VT6" s="233" t="s">
        <v>135</v>
      </c>
      <c r="VU6" s="233"/>
      <c r="VV6" s="233"/>
      <c r="VW6" s="233"/>
      <c r="VX6" s="233" t="s">
        <v>135</v>
      </c>
      <c r="VY6" s="233"/>
      <c r="VZ6" s="233"/>
      <c r="WA6" s="233"/>
      <c r="WB6" s="233" t="s">
        <v>135</v>
      </c>
      <c r="WC6" s="233"/>
      <c r="WD6" s="233"/>
      <c r="WE6" s="233"/>
      <c r="WF6" s="233" t="s">
        <v>135</v>
      </c>
      <c r="WG6" s="233"/>
      <c r="WH6" s="233"/>
      <c r="WI6" s="233"/>
      <c r="WJ6" s="233" t="s">
        <v>431</v>
      </c>
      <c r="WK6" s="233"/>
      <c r="WL6" s="233"/>
      <c r="WM6" s="233"/>
      <c r="WN6" s="233" t="s">
        <v>431</v>
      </c>
      <c r="WO6" s="233"/>
      <c r="WP6" s="233"/>
      <c r="WQ6" s="233"/>
      <c r="WR6" s="233" t="s">
        <v>431</v>
      </c>
      <c r="WS6" s="233"/>
      <c r="WT6" s="233"/>
      <c r="WU6" s="233"/>
      <c r="WV6" s="233" t="s">
        <v>431</v>
      </c>
      <c r="WW6" s="233"/>
      <c r="WX6" s="233"/>
      <c r="WY6" s="233"/>
      <c r="WZ6" s="233" t="s">
        <v>677</v>
      </c>
      <c r="XA6" s="233"/>
      <c r="XB6" s="233"/>
      <c r="XC6" s="233"/>
      <c r="XD6" s="233" t="s">
        <v>678</v>
      </c>
      <c r="XE6" s="233"/>
      <c r="XF6" s="233"/>
      <c r="XG6" s="233"/>
      <c r="XH6" s="233" t="s">
        <v>678</v>
      </c>
      <c r="XI6" s="233"/>
      <c r="XJ6" s="233"/>
      <c r="XK6" s="233"/>
      <c r="XL6" s="233" t="s">
        <v>678</v>
      </c>
      <c r="XM6" s="233"/>
      <c r="XN6" s="233"/>
      <c r="XO6" s="233"/>
      <c r="XP6" s="233" t="s">
        <v>679</v>
      </c>
      <c r="XQ6" s="233"/>
      <c r="XR6" s="233"/>
      <c r="XS6" s="233"/>
      <c r="XT6" s="233" t="s">
        <v>680</v>
      </c>
      <c r="XU6" s="233"/>
      <c r="XV6" s="233"/>
      <c r="XW6" s="233"/>
      <c r="XX6" s="233" t="s">
        <v>680</v>
      </c>
      <c r="XY6" s="233"/>
      <c r="XZ6" s="233"/>
      <c r="YA6" s="233"/>
      <c r="YB6" s="233" t="s">
        <v>186</v>
      </c>
      <c r="YC6" s="233"/>
      <c r="YD6" s="233"/>
      <c r="YE6" s="233"/>
      <c r="YF6" s="233" t="s">
        <v>197</v>
      </c>
      <c r="YG6" s="233"/>
      <c r="YH6" s="233"/>
      <c r="YI6" s="233"/>
      <c r="YJ6" s="233" t="s">
        <v>14</v>
      </c>
      <c r="YK6" s="233"/>
      <c r="YL6" s="233"/>
      <c r="YM6" s="233"/>
      <c r="YN6" s="233" t="s">
        <v>202</v>
      </c>
      <c r="YO6" s="233"/>
      <c r="YP6" s="233"/>
      <c r="YQ6" s="233"/>
      <c r="YR6" s="233" t="s">
        <v>681</v>
      </c>
      <c r="YS6" s="233"/>
      <c r="YT6" s="233"/>
      <c r="YU6" s="233"/>
    </row>
    <row r="7" spans="1:671" ht="39.950000000000003" customHeight="1" x14ac:dyDescent="0.25">
      <c r="A7" s="1"/>
      <c r="B7" s="204"/>
      <c r="C7" s="204"/>
      <c r="D7" s="241" t="s">
        <v>687</v>
      </c>
      <c r="E7" s="204"/>
      <c r="F7" s="204"/>
      <c r="G7" s="204"/>
      <c r="H7" s="241" t="s">
        <v>268</v>
      </c>
      <c r="I7" s="204"/>
      <c r="J7" s="204"/>
      <c r="K7" s="204"/>
      <c r="L7" s="241" t="s">
        <v>272</v>
      </c>
      <c r="M7" s="204"/>
      <c r="N7" s="204"/>
      <c r="O7" s="204"/>
      <c r="P7" s="241" t="s">
        <v>688</v>
      </c>
      <c r="Q7" s="204"/>
      <c r="R7" s="204"/>
      <c r="S7" s="204"/>
      <c r="T7" s="241" t="s">
        <v>689</v>
      </c>
      <c r="U7" s="204"/>
      <c r="V7" s="204"/>
      <c r="W7" s="204"/>
      <c r="X7" s="241" t="s">
        <v>690</v>
      </c>
      <c r="Y7" s="204"/>
      <c r="Z7" s="204"/>
      <c r="AA7" s="204"/>
      <c r="AB7" s="241" t="s">
        <v>691</v>
      </c>
      <c r="AC7" s="204"/>
      <c r="AD7" s="204"/>
      <c r="AE7" s="204"/>
      <c r="AF7" s="241" t="s">
        <v>692</v>
      </c>
      <c r="AG7" s="204"/>
      <c r="AH7" s="204"/>
      <c r="AI7" s="204"/>
      <c r="AJ7" s="241" t="s">
        <v>693</v>
      </c>
      <c r="AK7" s="204"/>
      <c r="AL7" s="204"/>
      <c r="AM7" s="204"/>
      <c r="AN7" s="241" t="s">
        <v>694</v>
      </c>
      <c r="AO7" s="204"/>
      <c r="AP7" s="204"/>
      <c r="AQ7" s="204"/>
      <c r="AR7" s="241" t="s">
        <v>695</v>
      </c>
      <c r="AS7" s="204"/>
      <c r="AT7" s="204"/>
      <c r="AU7" s="204"/>
      <c r="AV7" s="241" t="s">
        <v>696</v>
      </c>
      <c r="AW7" s="204"/>
      <c r="AX7" s="204"/>
      <c r="AY7" s="204"/>
      <c r="AZ7" s="241" t="s">
        <v>697</v>
      </c>
      <c r="BA7" s="204"/>
      <c r="BB7" s="204"/>
      <c r="BC7" s="204"/>
      <c r="BD7" s="241" t="s">
        <v>698</v>
      </c>
      <c r="BE7" s="204"/>
      <c r="BF7" s="204"/>
      <c r="BG7" s="204"/>
      <c r="BH7" s="241" t="s">
        <v>699</v>
      </c>
      <c r="BI7" s="204"/>
      <c r="BJ7" s="204"/>
      <c r="BK7" s="204"/>
      <c r="BL7" s="241" t="s">
        <v>332</v>
      </c>
      <c r="BM7" s="204"/>
      <c r="BN7" s="204"/>
      <c r="BO7" s="204"/>
      <c r="BP7" s="241" t="s">
        <v>700</v>
      </c>
      <c r="BQ7" s="204"/>
      <c r="BR7" s="204"/>
      <c r="BS7" s="204"/>
      <c r="BT7" s="241" t="s">
        <v>701</v>
      </c>
      <c r="BU7" s="204"/>
      <c r="BV7" s="204"/>
      <c r="BW7" s="204"/>
      <c r="BX7" s="241" t="s">
        <v>702</v>
      </c>
      <c r="BY7" s="204"/>
      <c r="BZ7" s="204"/>
      <c r="CA7" s="204"/>
      <c r="CB7" s="241" t="s">
        <v>703</v>
      </c>
      <c r="CC7" s="204"/>
      <c r="CD7" s="204"/>
      <c r="CE7" s="204"/>
      <c r="CF7" s="241" t="s">
        <v>704</v>
      </c>
      <c r="CG7" s="204"/>
      <c r="CH7" s="204"/>
      <c r="CI7" s="204"/>
      <c r="CJ7" s="241" t="s">
        <v>705</v>
      </c>
      <c r="CK7" s="204"/>
      <c r="CL7" s="204"/>
      <c r="CM7" s="204"/>
      <c r="CN7" s="241" t="s">
        <v>706</v>
      </c>
      <c r="CO7" s="204"/>
      <c r="CP7" s="204"/>
      <c r="CQ7" s="204"/>
      <c r="CR7" s="241" t="s">
        <v>253</v>
      </c>
      <c r="CS7" s="204"/>
      <c r="CT7" s="204"/>
      <c r="CU7" s="204"/>
      <c r="CV7" s="241" t="s">
        <v>707</v>
      </c>
      <c r="CW7" s="204"/>
      <c r="CX7" s="204"/>
      <c r="CY7" s="204"/>
      <c r="CZ7" s="241" t="s">
        <v>234</v>
      </c>
      <c r="DA7" s="204"/>
      <c r="DB7" s="204"/>
      <c r="DC7" s="204"/>
      <c r="DD7" s="241" t="s">
        <v>236</v>
      </c>
      <c r="DE7" s="204"/>
      <c r="DF7" s="204"/>
      <c r="DG7" s="204"/>
      <c r="DH7" s="241" t="s">
        <v>708</v>
      </c>
      <c r="DI7" s="204"/>
      <c r="DJ7" s="204"/>
      <c r="DK7" s="204"/>
      <c r="DL7" s="241" t="s">
        <v>709</v>
      </c>
      <c r="DM7" s="204"/>
      <c r="DN7" s="204"/>
      <c r="DO7" s="204"/>
      <c r="DP7" s="241" t="s">
        <v>710</v>
      </c>
      <c r="DQ7" s="204"/>
      <c r="DR7" s="204"/>
      <c r="DS7" s="204"/>
      <c r="DT7" s="241" t="s">
        <v>711</v>
      </c>
      <c r="DU7" s="204"/>
      <c r="DV7" s="204"/>
      <c r="DW7" s="204"/>
      <c r="DX7" s="241" t="s">
        <v>712</v>
      </c>
      <c r="DY7" s="204"/>
      <c r="DZ7" s="204"/>
      <c r="EA7" s="204"/>
      <c r="EB7" s="241" t="s">
        <v>713</v>
      </c>
      <c r="EC7" s="204"/>
      <c r="ED7" s="204"/>
      <c r="EE7" s="204"/>
      <c r="EF7" s="241" t="s">
        <v>714</v>
      </c>
      <c r="EG7" s="204"/>
      <c r="EH7" s="204"/>
      <c r="EI7" s="204"/>
      <c r="EJ7" s="241" t="s">
        <v>715</v>
      </c>
      <c r="EK7" s="204"/>
      <c r="EL7" s="204"/>
      <c r="EM7" s="204"/>
      <c r="EN7" s="241" t="s">
        <v>716</v>
      </c>
      <c r="EO7" s="204"/>
      <c r="EP7" s="204"/>
      <c r="EQ7" s="204"/>
      <c r="ER7" s="241" t="s">
        <v>717</v>
      </c>
      <c r="ES7" s="204"/>
      <c r="ET7" s="204"/>
      <c r="EU7" s="204"/>
      <c r="EV7" s="241" t="s">
        <v>718</v>
      </c>
      <c r="EW7" s="204"/>
      <c r="EX7" s="204"/>
      <c r="EY7" s="204"/>
      <c r="EZ7" s="241" t="s">
        <v>642</v>
      </c>
      <c r="FA7" s="204"/>
      <c r="FB7" s="204"/>
      <c r="FC7" s="204"/>
      <c r="FD7" s="241" t="s">
        <v>719</v>
      </c>
      <c r="FE7" s="204"/>
      <c r="FF7" s="204"/>
      <c r="FG7" s="204"/>
      <c r="FH7" s="241" t="s">
        <v>720</v>
      </c>
      <c r="FI7" s="204"/>
      <c r="FJ7" s="204"/>
      <c r="FK7" s="204"/>
      <c r="FL7" s="241" t="s">
        <v>721</v>
      </c>
      <c r="FM7" s="204"/>
      <c r="FN7" s="204"/>
      <c r="FO7" s="204"/>
      <c r="FP7" s="241" t="s">
        <v>722</v>
      </c>
      <c r="FQ7" s="204"/>
      <c r="FR7" s="204"/>
      <c r="FS7" s="204"/>
      <c r="FT7" s="241" t="s">
        <v>723</v>
      </c>
      <c r="FU7" s="204"/>
      <c r="FV7" s="204"/>
      <c r="FW7" s="204"/>
      <c r="FX7" s="241" t="s">
        <v>724</v>
      </c>
      <c r="FY7" s="204"/>
      <c r="FZ7" s="204"/>
      <c r="GA7" s="204"/>
      <c r="GB7" s="241" t="s">
        <v>725</v>
      </c>
      <c r="GC7" s="204"/>
      <c r="GD7" s="204"/>
      <c r="GE7" s="204"/>
      <c r="GF7" s="241" t="s">
        <v>726</v>
      </c>
      <c r="GG7" s="204"/>
      <c r="GH7" s="204"/>
      <c r="GI7" s="204"/>
      <c r="GJ7" s="241" t="s">
        <v>727</v>
      </c>
      <c r="GK7" s="204"/>
      <c r="GL7" s="204"/>
      <c r="GM7" s="204"/>
      <c r="GN7" s="241" t="s">
        <v>728</v>
      </c>
      <c r="GO7" s="204"/>
      <c r="GP7" s="204"/>
      <c r="GQ7" s="204"/>
      <c r="GR7" s="241" t="s">
        <v>556</v>
      </c>
      <c r="GS7" s="204"/>
      <c r="GT7" s="204"/>
      <c r="GU7" s="204"/>
      <c r="GV7" s="241" t="s">
        <v>729</v>
      </c>
      <c r="GW7" s="204"/>
      <c r="GX7" s="204"/>
      <c r="GY7" s="204"/>
      <c r="GZ7" s="241" t="s">
        <v>730</v>
      </c>
      <c r="HA7" s="204"/>
      <c r="HB7" s="204"/>
      <c r="HC7" s="204"/>
      <c r="HD7" s="241" t="s">
        <v>561</v>
      </c>
      <c r="HE7" s="204"/>
      <c r="HF7" s="204"/>
      <c r="HG7" s="204"/>
      <c r="HH7" s="241" t="s">
        <v>731</v>
      </c>
      <c r="HI7" s="204"/>
      <c r="HJ7" s="204"/>
      <c r="HK7" s="204"/>
      <c r="HL7" s="241" t="s">
        <v>732</v>
      </c>
      <c r="HM7" s="204"/>
      <c r="HN7" s="204"/>
      <c r="HO7" s="204"/>
      <c r="HP7" s="241" t="s">
        <v>733</v>
      </c>
      <c r="HQ7" s="204"/>
      <c r="HR7" s="204"/>
      <c r="HS7" s="204"/>
      <c r="HT7" s="241" t="s">
        <v>734</v>
      </c>
      <c r="HU7" s="204"/>
      <c r="HV7" s="204"/>
      <c r="HW7" s="204"/>
      <c r="HX7" s="241" t="s">
        <v>735</v>
      </c>
      <c r="HY7" s="204"/>
      <c r="HZ7" s="204"/>
      <c r="IA7" s="204"/>
      <c r="IB7" s="241" t="s">
        <v>736</v>
      </c>
      <c r="IC7" s="204"/>
      <c r="ID7" s="204"/>
      <c r="IE7" s="204"/>
      <c r="IF7" s="241" t="s">
        <v>737</v>
      </c>
      <c r="IG7" s="204"/>
      <c r="IH7" s="204"/>
      <c r="II7" s="204"/>
      <c r="IJ7" s="241" t="s">
        <v>738</v>
      </c>
      <c r="IK7" s="204"/>
      <c r="IL7" s="204"/>
      <c r="IM7" s="204"/>
      <c r="IN7" s="241" t="s">
        <v>739</v>
      </c>
      <c r="IO7" s="204"/>
      <c r="IP7" s="204"/>
      <c r="IQ7" s="204"/>
      <c r="IR7" s="241" t="s">
        <v>303</v>
      </c>
      <c r="IS7" s="204"/>
      <c r="IT7" s="204"/>
      <c r="IU7" s="204"/>
      <c r="IV7" s="241" t="s">
        <v>740</v>
      </c>
      <c r="IW7" s="204"/>
      <c r="IX7" s="204"/>
      <c r="IY7" s="204"/>
      <c r="IZ7" s="241" t="s">
        <v>741</v>
      </c>
      <c r="JA7" s="204"/>
      <c r="JB7" s="204"/>
      <c r="JC7" s="204"/>
      <c r="JD7" s="241" t="s">
        <v>742</v>
      </c>
      <c r="JE7" s="204"/>
      <c r="JF7" s="204"/>
      <c r="JG7" s="204"/>
      <c r="JH7" s="241" t="s">
        <v>743</v>
      </c>
      <c r="JI7" s="204"/>
      <c r="JJ7" s="204"/>
      <c r="JK7" s="204"/>
      <c r="JL7" s="241" t="s">
        <v>744</v>
      </c>
      <c r="JM7" s="204"/>
      <c r="JN7" s="204"/>
      <c r="JO7" s="204"/>
      <c r="JP7" s="241" t="s">
        <v>745</v>
      </c>
      <c r="JQ7" s="204"/>
      <c r="JR7" s="204"/>
      <c r="JS7" s="204"/>
      <c r="JT7" s="241" t="s">
        <v>746</v>
      </c>
      <c r="JU7" s="204"/>
      <c r="JV7" s="204"/>
      <c r="JW7" s="204"/>
      <c r="JX7" s="241" t="s">
        <v>747</v>
      </c>
      <c r="JY7" s="204"/>
      <c r="JZ7" s="204"/>
      <c r="KA7" s="204"/>
      <c r="KB7" s="241" t="s">
        <v>748</v>
      </c>
      <c r="KC7" s="204"/>
      <c r="KD7" s="204"/>
      <c r="KE7" s="204"/>
      <c r="KF7" s="241" t="s">
        <v>300</v>
      </c>
      <c r="KG7" s="204"/>
      <c r="KH7" s="204"/>
      <c r="KI7" s="204"/>
      <c r="KJ7" s="241" t="s">
        <v>749</v>
      </c>
      <c r="KK7" s="204"/>
      <c r="KL7" s="204"/>
      <c r="KM7" s="204"/>
      <c r="KN7" s="241" t="s">
        <v>750</v>
      </c>
      <c r="KO7" s="204"/>
      <c r="KP7" s="204"/>
      <c r="KQ7" s="204"/>
      <c r="KR7" s="241" t="s">
        <v>751</v>
      </c>
      <c r="KS7" s="204"/>
      <c r="KT7" s="204"/>
      <c r="KU7" s="204"/>
      <c r="KV7" s="241" t="s">
        <v>752</v>
      </c>
      <c r="KW7" s="204"/>
      <c r="KX7" s="204"/>
      <c r="KY7" s="204"/>
      <c r="KZ7" s="241" t="s">
        <v>753</v>
      </c>
      <c r="LA7" s="204"/>
      <c r="LB7" s="204"/>
      <c r="LC7" s="204"/>
      <c r="LD7" s="241" t="s">
        <v>754</v>
      </c>
      <c r="LE7" s="204"/>
      <c r="LF7" s="204"/>
      <c r="LG7" s="204"/>
      <c r="LH7" s="241" t="s">
        <v>410</v>
      </c>
      <c r="LI7" s="204"/>
      <c r="LJ7" s="204"/>
      <c r="LK7" s="204"/>
      <c r="LL7" s="241" t="s">
        <v>755</v>
      </c>
      <c r="LM7" s="204"/>
      <c r="LN7" s="204"/>
      <c r="LO7" s="204"/>
      <c r="LP7" s="241" t="s">
        <v>756</v>
      </c>
      <c r="LQ7" s="204"/>
      <c r="LR7" s="204"/>
      <c r="LS7" s="204"/>
      <c r="LT7" s="241" t="s">
        <v>757</v>
      </c>
      <c r="LU7" s="204"/>
      <c r="LV7" s="204"/>
      <c r="LW7" s="204"/>
      <c r="LX7" s="241" t="s">
        <v>758</v>
      </c>
      <c r="LY7" s="204"/>
      <c r="LZ7" s="204"/>
      <c r="MA7" s="204"/>
      <c r="MB7" s="241" t="s">
        <v>759</v>
      </c>
      <c r="MC7" s="204"/>
      <c r="MD7" s="204"/>
      <c r="ME7" s="204"/>
      <c r="MF7" s="241" t="s">
        <v>760</v>
      </c>
      <c r="MG7" s="204"/>
      <c r="MH7" s="204"/>
      <c r="MI7" s="204"/>
      <c r="MJ7" s="241" t="s">
        <v>761</v>
      </c>
      <c r="MK7" s="204"/>
      <c r="ML7" s="204"/>
      <c r="MM7" s="204"/>
      <c r="MN7" s="241" t="s">
        <v>762</v>
      </c>
      <c r="MO7" s="204"/>
      <c r="MP7" s="204"/>
      <c r="MQ7" s="204"/>
      <c r="MR7" s="241" t="s">
        <v>763</v>
      </c>
      <c r="MS7" s="204"/>
      <c r="MT7" s="204"/>
      <c r="MU7" s="204"/>
      <c r="MV7" s="241" t="s">
        <v>764</v>
      </c>
      <c r="MW7" s="204"/>
      <c r="MX7" s="204"/>
      <c r="MY7" s="204"/>
      <c r="MZ7" s="241" t="s">
        <v>765</v>
      </c>
      <c r="NA7" s="204"/>
      <c r="NB7" s="204"/>
      <c r="NC7" s="204"/>
      <c r="ND7" s="241" t="s">
        <v>766</v>
      </c>
      <c r="NE7" s="204"/>
      <c r="NF7" s="204"/>
      <c r="NG7" s="204"/>
      <c r="NH7" s="241" t="s">
        <v>767</v>
      </c>
      <c r="NI7" s="204"/>
      <c r="NJ7" s="204"/>
      <c r="NK7" s="204"/>
      <c r="NL7" s="241" t="s">
        <v>768</v>
      </c>
      <c r="NM7" s="204"/>
      <c r="NN7" s="204"/>
      <c r="NO7" s="204"/>
      <c r="NP7" s="241" t="s">
        <v>769</v>
      </c>
      <c r="NQ7" s="204"/>
      <c r="NR7" s="204"/>
      <c r="NS7" s="204"/>
      <c r="NT7" s="241" t="s">
        <v>770</v>
      </c>
      <c r="NU7" s="204"/>
      <c r="NV7" s="204"/>
      <c r="NW7" s="204"/>
      <c r="NX7" s="241" t="s">
        <v>771</v>
      </c>
      <c r="NY7" s="204"/>
      <c r="NZ7" s="204"/>
      <c r="OA7" s="204"/>
      <c r="OB7" s="241" t="s">
        <v>772</v>
      </c>
      <c r="OC7" s="204"/>
      <c r="OD7" s="204"/>
      <c r="OE7" s="204"/>
      <c r="OF7" s="241" t="s">
        <v>283</v>
      </c>
      <c r="OG7" s="204"/>
      <c r="OH7" s="204"/>
      <c r="OI7" s="204"/>
      <c r="OJ7" s="241" t="s">
        <v>773</v>
      </c>
      <c r="OK7" s="204"/>
      <c r="OL7" s="204"/>
      <c r="OM7" s="204"/>
      <c r="ON7" s="241" t="s">
        <v>774</v>
      </c>
      <c r="OO7" s="204"/>
      <c r="OP7" s="204"/>
      <c r="OQ7" s="204"/>
      <c r="OR7" s="241" t="s">
        <v>775</v>
      </c>
      <c r="OS7" s="204"/>
      <c r="OT7" s="204"/>
      <c r="OU7" s="204"/>
      <c r="OV7" s="241" t="s">
        <v>776</v>
      </c>
      <c r="OW7" s="204"/>
      <c r="OX7" s="204"/>
      <c r="OY7" s="204"/>
      <c r="OZ7" s="241" t="s">
        <v>777</v>
      </c>
      <c r="PA7" s="204"/>
      <c r="PB7" s="204"/>
      <c r="PC7" s="204"/>
      <c r="PD7" s="241" t="s">
        <v>778</v>
      </c>
      <c r="PE7" s="204"/>
      <c r="PF7" s="204"/>
      <c r="PG7" s="204"/>
      <c r="PH7" s="241" t="s">
        <v>779</v>
      </c>
      <c r="PI7" s="204"/>
      <c r="PJ7" s="204"/>
      <c r="PK7" s="204"/>
      <c r="PL7" s="241" t="s">
        <v>780</v>
      </c>
      <c r="PM7" s="204"/>
      <c r="PN7" s="204"/>
      <c r="PO7" s="204"/>
      <c r="PP7" s="241" t="s">
        <v>781</v>
      </c>
      <c r="PQ7" s="204"/>
      <c r="PR7" s="204"/>
      <c r="PS7" s="204"/>
      <c r="PT7" s="241" t="s">
        <v>782</v>
      </c>
      <c r="PU7" s="204"/>
      <c r="PV7" s="204"/>
      <c r="PW7" s="204"/>
      <c r="PX7" s="241" t="s">
        <v>783</v>
      </c>
      <c r="PY7" s="204"/>
      <c r="PZ7" s="204"/>
      <c r="QA7" s="204"/>
      <c r="QB7" s="241" t="s">
        <v>784</v>
      </c>
      <c r="QC7" s="204"/>
      <c r="QD7" s="204"/>
      <c r="QE7" s="204"/>
      <c r="QF7" s="241" t="s">
        <v>785</v>
      </c>
      <c r="QG7" s="204"/>
      <c r="QH7" s="204"/>
      <c r="QI7" s="204"/>
      <c r="QJ7" s="241" t="s">
        <v>786</v>
      </c>
      <c r="QK7" s="204"/>
      <c r="QL7" s="204"/>
      <c r="QM7" s="204"/>
      <c r="QN7" s="241" t="s">
        <v>787</v>
      </c>
      <c r="QO7" s="204"/>
      <c r="QP7" s="204"/>
      <c r="QQ7" s="204"/>
      <c r="QR7" s="241" t="s">
        <v>788</v>
      </c>
      <c r="QS7" s="204"/>
      <c r="QT7" s="204"/>
      <c r="QU7" s="204"/>
      <c r="QV7" s="241" t="s">
        <v>789</v>
      </c>
      <c r="QW7" s="204"/>
      <c r="QX7" s="204"/>
      <c r="QY7" s="204"/>
      <c r="QZ7" s="241" t="s">
        <v>790</v>
      </c>
      <c r="RA7" s="204"/>
      <c r="RB7" s="204"/>
      <c r="RC7" s="204"/>
      <c r="RD7" s="241" t="s">
        <v>791</v>
      </c>
      <c r="RE7" s="204"/>
      <c r="RF7" s="204"/>
      <c r="RG7" s="204"/>
      <c r="RH7" s="241" t="s">
        <v>792</v>
      </c>
      <c r="RI7" s="204"/>
      <c r="RJ7" s="204"/>
      <c r="RK7" s="204"/>
      <c r="RL7" s="241" t="s">
        <v>793</v>
      </c>
      <c r="RM7" s="204"/>
      <c r="RN7" s="204"/>
      <c r="RO7" s="204"/>
      <c r="RP7" s="241" t="s">
        <v>794</v>
      </c>
      <c r="RQ7" s="204"/>
      <c r="RR7" s="204"/>
      <c r="RS7" s="204"/>
      <c r="RT7" s="241" t="s">
        <v>795</v>
      </c>
      <c r="RU7" s="204"/>
      <c r="RV7" s="204"/>
      <c r="RW7" s="204"/>
      <c r="RX7" s="241" t="s">
        <v>796</v>
      </c>
      <c r="RY7" s="204"/>
      <c r="RZ7" s="204"/>
      <c r="SA7" s="204"/>
      <c r="SB7" s="241" t="s">
        <v>797</v>
      </c>
      <c r="SC7" s="204"/>
      <c r="SD7" s="204"/>
      <c r="SE7" s="204"/>
      <c r="SF7" s="241" t="s">
        <v>798</v>
      </c>
      <c r="SG7" s="204"/>
      <c r="SH7" s="204"/>
      <c r="SI7" s="204"/>
      <c r="SJ7" s="241" t="s">
        <v>799</v>
      </c>
      <c r="SK7" s="204"/>
      <c r="SL7" s="204"/>
      <c r="SM7" s="204"/>
      <c r="SN7" s="241" t="s">
        <v>800</v>
      </c>
      <c r="SO7" s="204"/>
      <c r="SP7" s="204"/>
      <c r="SQ7" s="204"/>
      <c r="SR7" s="241" t="s">
        <v>801</v>
      </c>
      <c r="SS7" s="204"/>
      <c r="ST7" s="204"/>
      <c r="SU7" s="204"/>
      <c r="SV7" s="241" t="s">
        <v>802</v>
      </c>
      <c r="SW7" s="204"/>
      <c r="SX7" s="204"/>
      <c r="SY7" s="204"/>
      <c r="SZ7" s="241" t="s">
        <v>803</v>
      </c>
      <c r="TA7" s="204"/>
      <c r="TB7" s="204"/>
      <c r="TC7" s="204"/>
      <c r="TD7" s="241" t="s">
        <v>804</v>
      </c>
      <c r="TE7" s="204"/>
      <c r="TF7" s="204"/>
      <c r="TG7" s="204"/>
      <c r="TH7" s="241" t="s">
        <v>289</v>
      </c>
      <c r="TI7" s="204"/>
      <c r="TJ7" s="204"/>
      <c r="TK7" s="204"/>
      <c r="TL7" s="241" t="s">
        <v>805</v>
      </c>
      <c r="TM7" s="204"/>
      <c r="TN7" s="204"/>
      <c r="TO7" s="204"/>
      <c r="TP7" s="241" t="s">
        <v>806</v>
      </c>
      <c r="TQ7" s="204"/>
      <c r="TR7" s="204"/>
      <c r="TS7" s="204"/>
      <c r="TT7" s="241" t="s">
        <v>807</v>
      </c>
      <c r="TU7" s="204"/>
      <c r="TV7" s="204"/>
      <c r="TW7" s="204"/>
      <c r="TX7" s="241" t="s">
        <v>808</v>
      </c>
      <c r="TY7" s="204"/>
      <c r="TZ7" s="204"/>
      <c r="UA7" s="204"/>
      <c r="UB7" s="241" t="s">
        <v>809</v>
      </c>
      <c r="UC7" s="204"/>
      <c r="UD7" s="204"/>
      <c r="UE7" s="204"/>
      <c r="UF7" s="241" t="s">
        <v>810</v>
      </c>
      <c r="UG7" s="204"/>
      <c r="UH7" s="204"/>
      <c r="UI7" s="204"/>
      <c r="UJ7" s="241" t="s">
        <v>811</v>
      </c>
      <c r="UK7" s="204"/>
      <c r="UL7" s="204"/>
      <c r="UM7" s="204"/>
      <c r="UN7" s="241" t="s">
        <v>812</v>
      </c>
      <c r="UO7" s="204"/>
      <c r="UP7" s="204"/>
      <c r="UQ7" s="204"/>
      <c r="UR7" s="241" t="s">
        <v>813</v>
      </c>
      <c r="US7" s="204"/>
      <c r="UT7" s="204"/>
      <c r="UU7" s="204"/>
      <c r="UV7" s="241" t="s">
        <v>814</v>
      </c>
      <c r="UW7" s="204"/>
      <c r="UX7" s="204"/>
      <c r="UY7" s="204"/>
      <c r="UZ7" s="241" t="s">
        <v>815</v>
      </c>
      <c r="VA7" s="204"/>
      <c r="VB7" s="204"/>
      <c r="VC7" s="204"/>
      <c r="VD7" s="241" t="s">
        <v>816</v>
      </c>
      <c r="VE7" s="204"/>
      <c r="VF7" s="204"/>
      <c r="VG7" s="204"/>
      <c r="VH7" s="241" t="s">
        <v>817</v>
      </c>
      <c r="VI7" s="204"/>
      <c r="VJ7" s="204"/>
      <c r="VK7" s="204"/>
      <c r="VL7" s="241" t="s">
        <v>818</v>
      </c>
      <c r="VM7" s="204"/>
      <c r="VN7" s="204"/>
      <c r="VO7" s="204"/>
      <c r="VP7" s="241" t="s">
        <v>819</v>
      </c>
      <c r="VQ7" s="204"/>
      <c r="VR7" s="204"/>
      <c r="VS7" s="204"/>
      <c r="VT7" s="241" t="s">
        <v>820</v>
      </c>
      <c r="VU7" s="204"/>
      <c r="VV7" s="204"/>
      <c r="VW7" s="204"/>
      <c r="VX7" s="241" t="s">
        <v>821</v>
      </c>
      <c r="VY7" s="204"/>
      <c r="VZ7" s="204"/>
      <c r="WA7" s="204"/>
      <c r="WB7" s="241" t="s">
        <v>822</v>
      </c>
      <c r="WC7" s="204"/>
      <c r="WD7" s="204"/>
      <c r="WE7" s="204"/>
      <c r="WF7" s="241" t="s">
        <v>823</v>
      </c>
      <c r="WG7" s="204"/>
      <c r="WH7" s="204"/>
      <c r="WI7" s="204"/>
      <c r="WJ7" s="241" t="s">
        <v>824</v>
      </c>
      <c r="WK7" s="204"/>
      <c r="WL7" s="204"/>
      <c r="WM7" s="204"/>
      <c r="WN7" s="241" t="s">
        <v>825</v>
      </c>
      <c r="WO7" s="204"/>
      <c r="WP7" s="204"/>
      <c r="WQ7" s="204"/>
      <c r="WR7" s="241" t="s">
        <v>826</v>
      </c>
      <c r="WS7" s="204"/>
      <c r="WT7" s="204"/>
      <c r="WU7" s="204"/>
      <c r="WV7" s="241" t="s">
        <v>827</v>
      </c>
      <c r="WW7" s="204"/>
      <c r="WX7" s="204"/>
      <c r="WY7" s="204"/>
      <c r="WZ7" s="241" t="s">
        <v>828</v>
      </c>
      <c r="XA7" s="204"/>
      <c r="XB7" s="204"/>
      <c r="XC7" s="204"/>
      <c r="XD7" s="241" t="s">
        <v>829</v>
      </c>
      <c r="XE7" s="204"/>
      <c r="XF7" s="204"/>
      <c r="XG7" s="204"/>
      <c r="XH7" s="241" t="s">
        <v>830</v>
      </c>
      <c r="XI7" s="204"/>
      <c r="XJ7" s="204"/>
      <c r="XK7" s="204"/>
      <c r="XL7" s="241" t="s">
        <v>831</v>
      </c>
      <c r="XM7" s="204"/>
      <c r="XN7" s="204"/>
      <c r="XO7" s="204"/>
      <c r="XP7" s="241" t="s">
        <v>832</v>
      </c>
      <c r="XQ7" s="204"/>
      <c r="XR7" s="204"/>
      <c r="XS7" s="204"/>
      <c r="XT7" s="241" t="s">
        <v>833</v>
      </c>
      <c r="XU7" s="204"/>
      <c r="XV7" s="204"/>
      <c r="XW7" s="204"/>
      <c r="XX7" s="241" t="s">
        <v>834</v>
      </c>
      <c r="XY7" s="204"/>
      <c r="XZ7" s="204"/>
      <c r="YA7" s="204"/>
      <c r="YB7" s="241" t="s">
        <v>187</v>
      </c>
      <c r="YC7" s="204"/>
      <c r="YD7" s="204"/>
      <c r="YE7" s="204"/>
      <c r="YF7" s="241" t="s">
        <v>835</v>
      </c>
      <c r="YG7" s="204"/>
      <c r="YH7" s="204"/>
      <c r="YI7" s="204"/>
      <c r="YJ7" s="241" t="s">
        <v>836</v>
      </c>
      <c r="YK7" s="204"/>
      <c r="YL7" s="204"/>
      <c r="YM7" s="204"/>
      <c r="YN7" s="241" t="s">
        <v>203</v>
      </c>
      <c r="YO7" s="204"/>
      <c r="YP7" s="204"/>
      <c r="YQ7" s="204"/>
      <c r="YR7" s="241" t="s">
        <v>837</v>
      </c>
      <c r="YS7" s="204"/>
      <c r="YT7" s="204"/>
      <c r="YU7" s="204"/>
    </row>
    <row r="8" spans="1:671" ht="20.100000000000001" customHeight="1" x14ac:dyDescent="0.25">
      <c r="A8" s="1"/>
      <c r="B8" s="204"/>
      <c r="C8" s="204"/>
      <c r="D8" s="9" t="s">
        <v>2881</v>
      </c>
      <c r="E8" s="9" t="s">
        <v>2882</v>
      </c>
      <c r="F8" s="9" t="s">
        <v>2883</v>
      </c>
      <c r="G8" s="9" t="s">
        <v>2884</v>
      </c>
      <c r="H8" s="9" t="s">
        <v>2881</v>
      </c>
      <c r="I8" s="9" t="s">
        <v>2882</v>
      </c>
      <c r="J8" s="9" t="s">
        <v>2883</v>
      </c>
      <c r="K8" s="9" t="s">
        <v>2884</v>
      </c>
      <c r="L8" s="9" t="s">
        <v>2881</v>
      </c>
      <c r="M8" s="9" t="s">
        <v>2882</v>
      </c>
      <c r="N8" s="9" t="s">
        <v>2883</v>
      </c>
      <c r="O8" s="9" t="s">
        <v>2884</v>
      </c>
      <c r="P8" s="9" t="s">
        <v>2881</v>
      </c>
      <c r="Q8" s="9" t="s">
        <v>2882</v>
      </c>
      <c r="R8" s="9" t="s">
        <v>2883</v>
      </c>
      <c r="S8" s="9" t="s">
        <v>2884</v>
      </c>
      <c r="T8" s="9" t="s">
        <v>2881</v>
      </c>
      <c r="U8" s="9" t="s">
        <v>2882</v>
      </c>
      <c r="V8" s="9" t="s">
        <v>2883</v>
      </c>
      <c r="W8" s="9" t="s">
        <v>2884</v>
      </c>
      <c r="X8" s="9" t="s">
        <v>2881</v>
      </c>
      <c r="Y8" s="9" t="s">
        <v>2882</v>
      </c>
      <c r="Z8" s="9" t="s">
        <v>2883</v>
      </c>
      <c r="AA8" s="9" t="s">
        <v>2884</v>
      </c>
      <c r="AB8" s="9" t="s">
        <v>2881</v>
      </c>
      <c r="AC8" s="9" t="s">
        <v>2882</v>
      </c>
      <c r="AD8" s="9" t="s">
        <v>2883</v>
      </c>
      <c r="AE8" s="9" t="s">
        <v>2884</v>
      </c>
      <c r="AF8" s="9" t="s">
        <v>2881</v>
      </c>
      <c r="AG8" s="9" t="s">
        <v>2882</v>
      </c>
      <c r="AH8" s="9" t="s">
        <v>2883</v>
      </c>
      <c r="AI8" s="9" t="s">
        <v>2884</v>
      </c>
      <c r="AJ8" s="9" t="s">
        <v>2881</v>
      </c>
      <c r="AK8" s="9" t="s">
        <v>2882</v>
      </c>
      <c r="AL8" s="9" t="s">
        <v>2883</v>
      </c>
      <c r="AM8" s="9" t="s">
        <v>2884</v>
      </c>
      <c r="AN8" s="9" t="s">
        <v>2881</v>
      </c>
      <c r="AO8" s="9" t="s">
        <v>2882</v>
      </c>
      <c r="AP8" s="9" t="s">
        <v>2883</v>
      </c>
      <c r="AQ8" s="9" t="s">
        <v>2884</v>
      </c>
      <c r="AR8" s="9" t="s">
        <v>2881</v>
      </c>
      <c r="AS8" s="9" t="s">
        <v>2882</v>
      </c>
      <c r="AT8" s="9" t="s">
        <v>2883</v>
      </c>
      <c r="AU8" s="9" t="s">
        <v>2884</v>
      </c>
      <c r="AV8" s="9" t="s">
        <v>2881</v>
      </c>
      <c r="AW8" s="9" t="s">
        <v>2882</v>
      </c>
      <c r="AX8" s="9" t="s">
        <v>2883</v>
      </c>
      <c r="AY8" s="9" t="s">
        <v>2884</v>
      </c>
      <c r="AZ8" s="9" t="s">
        <v>2881</v>
      </c>
      <c r="BA8" s="9" t="s">
        <v>2882</v>
      </c>
      <c r="BB8" s="9" t="s">
        <v>2883</v>
      </c>
      <c r="BC8" s="9" t="s">
        <v>2884</v>
      </c>
      <c r="BD8" s="9" t="s">
        <v>2881</v>
      </c>
      <c r="BE8" s="9" t="s">
        <v>2882</v>
      </c>
      <c r="BF8" s="9" t="s">
        <v>2883</v>
      </c>
      <c r="BG8" s="9" t="s">
        <v>2884</v>
      </c>
      <c r="BH8" s="9" t="s">
        <v>2881</v>
      </c>
      <c r="BI8" s="9" t="s">
        <v>2882</v>
      </c>
      <c r="BJ8" s="9" t="s">
        <v>2883</v>
      </c>
      <c r="BK8" s="9" t="s">
        <v>2884</v>
      </c>
      <c r="BL8" s="9" t="s">
        <v>2881</v>
      </c>
      <c r="BM8" s="9" t="s">
        <v>2882</v>
      </c>
      <c r="BN8" s="9" t="s">
        <v>2883</v>
      </c>
      <c r="BO8" s="9" t="s">
        <v>2884</v>
      </c>
      <c r="BP8" s="9" t="s">
        <v>2881</v>
      </c>
      <c r="BQ8" s="9" t="s">
        <v>2882</v>
      </c>
      <c r="BR8" s="9" t="s">
        <v>2883</v>
      </c>
      <c r="BS8" s="9" t="s">
        <v>2884</v>
      </c>
      <c r="BT8" s="9" t="s">
        <v>2881</v>
      </c>
      <c r="BU8" s="9" t="s">
        <v>2882</v>
      </c>
      <c r="BV8" s="9" t="s">
        <v>2883</v>
      </c>
      <c r="BW8" s="9" t="s">
        <v>2884</v>
      </c>
      <c r="BX8" s="9" t="s">
        <v>2881</v>
      </c>
      <c r="BY8" s="9" t="s">
        <v>2882</v>
      </c>
      <c r="BZ8" s="9" t="s">
        <v>2883</v>
      </c>
      <c r="CA8" s="9" t="s">
        <v>2884</v>
      </c>
      <c r="CB8" s="9" t="s">
        <v>2881</v>
      </c>
      <c r="CC8" s="9" t="s">
        <v>2882</v>
      </c>
      <c r="CD8" s="9" t="s">
        <v>2883</v>
      </c>
      <c r="CE8" s="9" t="s">
        <v>2884</v>
      </c>
      <c r="CF8" s="9" t="s">
        <v>2881</v>
      </c>
      <c r="CG8" s="9" t="s">
        <v>2882</v>
      </c>
      <c r="CH8" s="9" t="s">
        <v>2883</v>
      </c>
      <c r="CI8" s="9" t="s">
        <v>2884</v>
      </c>
      <c r="CJ8" s="9" t="s">
        <v>2881</v>
      </c>
      <c r="CK8" s="9" t="s">
        <v>2882</v>
      </c>
      <c r="CL8" s="9" t="s">
        <v>2883</v>
      </c>
      <c r="CM8" s="9" t="s">
        <v>2884</v>
      </c>
      <c r="CN8" s="9" t="s">
        <v>2881</v>
      </c>
      <c r="CO8" s="9" t="s">
        <v>2882</v>
      </c>
      <c r="CP8" s="9" t="s">
        <v>2883</v>
      </c>
      <c r="CQ8" s="9" t="s">
        <v>2884</v>
      </c>
      <c r="CR8" s="9" t="s">
        <v>2881</v>
      </c>
      <c r="CS8" s="9" t="s">
        <v>2882</v>
      </c>
      <c r="CT8" s="9" t="s">
        <v>2883</v>
      </c>
      <c r="CU8" s="9" t="s">
        <v>2884</v>
      </c>
      <c r="CV8" s="9" t="s">
        <v>2881</v>
      </c>
      <c r="CW8" s="9" t="s">
        <v>2882</v>
      </c>
      <c r="CX8" s="9" t="s">
        <v>2883</v>
      </c>
      <c r="CY8" s="9" t="s">
        <v>2884</v>
      </c>
      <c r="CZ8" s="9" t="s">
        <v>2881</v>
      </c>
      <c r="DA8" s="9" t="s">
        <v>2882</v>
      </c>
      <c r="DB8" s="9" t="s">
        <v>2883</v>
      </c>
      <c r="DC8" s="9" t="s">
        <v>2884</v>
      </c>
      <c r="DD8" s="9" t="s">
        <v>2881</v>
      </c>
      <c r="DE8" s="9" t="s">
        <v>2882</v>
      </c>
      <c r="DF8" s="9" t="s">
        <v>2883</v>
      </c>
      <c r="DG8" s="9" t="s">
        <v>2884</v>
      </c>
      <c r="DH8" s="9" t="s">
        <v>2881</v>
      </c>
      <c r="DI8" s="9" t="s">
        <v>2882</v>
      </c>
      <c r="DJ8" s="9" t="s">
        <v>2883</v>
      </c>
      <c r="DK8" s="9" t="s">
        <v>2884</v>
      </c>
      <c r="DL8" s="9" t="s">
        <v>2881</v>
      </c>
      <c r="DM8" s="9" t="s">
        <v>2882</v>
      </c>
      <c r="DN8" s="9" t="s">
        <v>2883</v>
      </c>
      <c r="DO8" s="9" t="s">
        <v>2884</v>
      </c>
      <c r="DP8" s="9" t="s">
        <v>2881</v>
      </c>
      <c r="DQ8" s="9" t="s">
        <v>2882</v>
      </c>
      <c r="DR8" s="9" t="s">
        <v>2883</v>
      </c>
      <c r="DS8" s="9" t="s">
        <v>2884</v>
      </c>
      <c r="DT8" s="9" t="s">
        <v>2881</v>
      </c>
      <c r="DU8" s="9" t="s">
        <v>2882</v>
      </c>
      <c r="DV8" s="9" t="s">
        <v>2883</v>
      </c>
      <c r="DW8" s="9" t="s">
        <v>2884</v>
      </c>
      <c r="DX8" s="9" t="s">
        <v>2881</v>
      </c>
      <c r="DY8" s="9" t="s">
        <v>2882</v>
      </c>
      <c r="DZ8" s="9" t="s">
        <v>2883</v>
      </c>
      <c r="EA8" s="9" t="s">
        <v>2884</v>
      </c>
      <c r="EB8" s="9" t="s">
        <v>2881</v>
      </c>
      <c r="EC8" s="9" t="s">
        <v>2882</v>
      </c>
      <c r="ED8" s="9" t="s">
        <v>2883</v>
      </c>
      <c r="EE8" s="9" t="s">
        <v>2884</v>
      </c>
      <c r="EF8" s="9" t="s">
        <v>2881</v>
      </c>
      <c r="EG8" s="9" t="s">
        <v>2882</v>
      </c>
      <c r="EH8" s="9" t="s">
        <v>2883</v>
      </c>
      <c r="EI8" s="9" t="s">
        <v>2884</v>
      </c>
      <c r="EJ8" s="9" t="s">
        <v>2881</v>
      </c>
      <c r="EK8" s="9" t="s">
        <v>2882</v>
      </c>
      <c r="EL8" s="9" t="s">
        <v>2883</v>
      </c>
      <c r="EM8" s="9" t="s">
        <v>2884</v>
      </c>
      <c r="EN8" s="9" t="s">
        <v>2881</v>
      </c>
      <c r="EO8" s="9" t="s">
        <v>2882</v>
      </c>
      <c r="EP8" s="9" t="s">
        <v>2883</v>
      </c>
      <c r="EQ8" s="9" t="s">
        <v>2884</v>
      </c>
      <c r="ER8" s="9" t="s">
        <v>2881</v>
      </c>
      <c r="ES8" s="9" t="s">
        <v>2882</v>
      </c>
      <c r="ET8" s="9" t="s">
        <v>2883</v>
      </c>
      <c r="EU8" s="9" t="s">
        <v>2884</v>
      </c>
      <c r="EV8" s="9" t="s">
        <v>2881</v>
      </c>
      <c r="EW8" s="9" t="s">
        <v>2882</v>
      </c>
      <c r="EX8" s="9" t="s">
        <v>2883</v>
      </c>
      <c r="EY8" s="9" t="s">
        <v>2884</v>
      </c>
      <c r="EZ8" s="9" t="s">
        <v>2881</v>
      </c>
      <c r="FA8" s="9" t="s">
        <v>2882</v>
      </c>
      <c r="FB8" s="9" t="s">
        <v>2883</v>
      </c>
      <c r="FC8" s="9" t="s">
        <v>2884</v>
      </c>
      <c r="FD8" s="9" t="s">
        <v>2881</v>
      </c>
      <c r="FE8" s="9" t="s">
        <v>2882</v>
      </c>
      <c r="FF8" s="9" t="s">
        <v>2883</v>
      </c>
      <c r="FG8" s="9" t="s">
        <v>2884</v>
      </c>
      <c r="FH8" s="9" t="s">
        <v>2881</v>
      </c>
      <c r="FI8" s="9" t="s">
        <v>2882</v>
      </c>
      <c r="FJ8" s="9" t="s">
        <v>2883</v>
      </c>
      <c r="FK8" s="9" t="s">
        <v>2884</v>
      </c>
      <c r="FL8" s="9" t="s">
        <v>2881</v>
      </c>
      <c r="FM8" s="9" t="s">
        <v>2882</v>
      </c>
      <c r="FN8" s="9" t="s">
        <v>2883</v>
      </c>
      <c r="FO8" s="9" t="s">
        <v>2884</v>
      </c>
      <c r="FP8" s="9" t="s">
        <v>2881</v>
      </c>
      <c r="FQ8" s="9" t="s">
        <v>2882</v>
      </c>
      <c r="FR8" s="9" t="s">
        <v>2883</v>
      </c>
      <c r="FS8" s="9" t="s">
        <v>2884</v>
      </c>
      <c r="FT8" s="9" t="s">
        <v>2881</v>
      </c>
      <c r="FU8" s="9" t="s">
        <v>2882</v>
      </c>
      <c r="FV8" s="9" t="s">
        <v>2883</v>
      </c>
      <c r="FW8" s="9" t="s">
        <v>2884</v>
      </c>
      <c r="FX8" s="9" t="s">
        <v>2881</v>
      </c>
      <c r="FY8" s="9" t="s">
        <v>2882</v>
      </c>
      <c r="FZ8" s="9" t="s">
        <v>2883</v>
      </c>
      <c r="GA8" s="9" t="s">
        <v>2884</v>
      </c>
      <c r="GB8" s="9" t="s">
        <v>2881</v>
      </c>
      <c r="GC8" s="9" t="s">
        <v>2882</v>
      </c>
      <c r="GD8" s="9" t="s">
        <v>2883</v>
      </c>
      <c r="GE8" s="9" t="s">
        <v>2884</v>
      </c>
      <c r="GF8" s="9" t="s">
        <v>2881</v>
      </c>
      <c r="GG8" s="9" t="s">
        <v>2882</v>
      </c>
      <c r="GH8" s="9" t="s">
        <v>2883</v>
      </c>
      <c r="GI8" s="9" t="s">
        <v>2884</v>
      </c>
      <c r="GJ8" s="9" t="s">
        <v>2881</v>
      </c>
      <c r="GK8" s="9" t="s">
        <v>2882</v>
      </c>
      <c r="GL8" s="9" t="s">
        <v>2883</v>
      </c>
      <c r="GM8" s="9" t="s">
        <v>2884</v>
      </c>
      <c r="GN8" s="9" t="s">
        <v>2881</v>
      </c>
      <c r="GO8" s="9" t="s">
        <v>2882</v>
      </c>
      <c r="GP8" s="9" t="s">
        <v>2883</v>
      </c>
      <c r="GQ8" s="9" t="s">
        <v>2884</v>
      </c>
      <c r="GR8" s="9" t="s">
        <v>2881</v>
      </c>
      <c r="GS8" s="9" t="s">
        <v>2882</v>
      </c>
      <c r="GT8" s="9" t="s">
        <v>2883</v>
      </c>
      <c r="GU8" s="9" t="s">
        <v>2884</v>
      </c>
      <c r="GV8" s="9" t="s">
        <v>2881</v>
      </c>
      <c r="GW8" s="9" t="s">
        <v>2882</v>
      </c>
      <c r="GX8" s="9" t="s">
        <v>2883</v>
      </c>
      <c r="GY8" s="9" t="s">
        <v>2884</v>
      </c>
      <c r="GZ8" s="9" t="s">
        <v>2881</v>
      </c>
      <c r="HA8" s="9" t="s">
        <v>2882</v>
      </c>
      <c r="HB8" s="9" t="s">
        <v>2883</v>
      </c>
      <c r="HC8" s="9" t="s">
        <v>2884</v>
      </c>
      <c r="HD8" s="9" t="s">
        <v>2881</v>
      </c>
      <c r="HE8" s="9" t="s">
        <v>2882</v>
      </c>
      <c r="HF8" s="9" t="s">
        <v>2883</v>
      </c>
      <c r="HG8" s="9" t="s">
        <v>2884</v>
      </c>
      <c r="HH8" s="9" t="s">
        <v>2881</v>
      </c>
      <c r="HI8" s="9" t="s">
        <v>2882</v>
      </c>
      <c r="HJ8" s="9" t="s">
        <v>2883</v>
      </c>
      <c r="HK8" s="9" t="s">
        <v>2884</v>
      </c>
      <c r="HL8" s="9" t="s">
        <v>2881</v>
      </c>
      <c r="HM8" s="9" t="s">
        <v>2882</v>
      </c>
      <c r="HN8" s="9" t="s">
        <v>2883</v>
      </c>
      <c r="HO8" s="9" t="s">
        <v>2884</v>
      </c>
      <c r="HP8" s="9" t="s">
        <v>2881</v>
      </c>
      <c r="HQ8" s="9" t="s">
        <v>2882</v>
      </c>
      <c r="HR8" s="9" t="s">
        <v>2883</v>
      </c>
      <c r="HS8" s="9" t="s">
        <v>2884</v>
      </c>
      <c r="HT8" s="9" t="s">
        <v>2881</v>
      </c>
      <c r="HU8" s="9" t="s">
        <v>2882</v>
      </c>
      <c r="HV8" s="9" t="s">
        <v>2883</v>
      </c>
      <c r="HW8" s="9" t="s">
        <v>2884</v>
      </c>
      <c r="HX8" s="9" t="s">
        <v>2881</v>
      </c>
      <c r="HY8" s="9" t="s">
        <v>2882</v>
      </c>
      <c r="HZ8" s="9" t="s">
        <v>2883</v>
      </c>
      <c r="IA8" s="9" t="s">
        <v>2884</v>
      </c>
      <c r="IB8" s="9" t="s">
        <v>2881</v>
      </c>
      <c r="IC8" s="9" t="s">
        <v>2882</v>
      </c>
      <c r="ID8" s="9" t="s">
        <v>2883</v>
      </c>
      <c r="IE8" s="9" t="s">
        <v>2884</v>
      </c>
      <c r="IF8" s="9" t="s">
        <v>2881</v>
      </c>
      <c r="IG8" s="9" t="s">
        <v>2882</v>
      </c>
      <c r="IH8" s="9" t="s">
        <v>2883</v>
      </c>
      <c r="II8" s="9" t="s">
        <v>2884</v>
      </c>
      <c r="IJ8" s="9" t="s">
        <v>2881</v>
      </c>
      <c r="IK8" s="9" t="s">
        <v>2882</v>
      </c>
      <c r="IL8" s="9" t="s">
        <v>2883</v>
      </c>
      <c r="IM8" s="9" t="s">
        <v>2884</v>
      </c>
      <c r="IN8" s="9" t="s">
        <v>2881</v>
      </c>
      <c r="IO8" s="9" t="s">
        <v>2882</v>
      </c>
      <c r="IP8" s="9" t="s">
        <v>2883</v>
      </c>
      <c r="IQ8" s="9" t="s">
        <v>2884</v>
      </c>
      <c r="IR8" s="9" t="s">
        <v>2881</v>
      </c>
      <c r="IS8" s="9" t="s">
        <v>2882</v>
      </c>
      <c r="IT8" s="9" t="s">
        <v>2883</v>
      </c>
      <c r="IU8" s="9" t="s">
        <v>2884</v>
      </c>
      <c r="IV8" s="9" t="s">
        <v>2881</v>
      </c>
      <c r="IW8" s="9" t="s">
        <v>2882</v>
      </c>
      <c r="IX8" s="9" t="s">
        <v>2883</v>
      </c>
      <c r="IY8" s="9" t="s">
        <v>2884</v>
      </c>
      <c r="IZ8" s="9" t="s">
        <v>2881</v>
      </c>
      <c r="JA8" s="9" t="s">
        <v>2882</v>
      </c>
      <c r="JB8" s="9" t="s">
        <v>2883</v>
      </c>
      <c r="JC8" s="9" t="s">
        <v>2884</v>
      </c>
      <c r="JD8" s="9" t="s">
        <v>2881</v>
      </c>
      <c r="JE8" s="9" t="s">
        <v>2882</v>
      </c>
      <c r="JF8" s="9" t="s">
        <v>2883</v>
      </c>
      <c r="JG8" s="9" t="s">
        <v>2884</v>
      </c>
      <c r="JH8" s="9" t="s">
        <v>2881</v>
      </c>
      <c r="JI8" s="9" t="s">
        <v>2882</v>
      </c>
      <c r="JJ8" s="9" t="s">
        <v>2883</v>
      </c>
      <c r="JK8" s="9" t="s">
        <v>2884</v>
      </c>
      <c r="JL8" s="9" t="s">
        <v>2881</v>
      </c>
      <c r="JM8" s="9" t="s">
        <v>2882</v>
      </c>
      <c r="JN8" s="9" t="s">
        <v>2883</v>
      </c>
      <c r="JO8" s="9" t="s">
        <v>2884</v>
      </c>
      <c r="JP8" s="9" t="s">
        <v>2881</v>
      </c>
      <c r="JQ8" s="9" t="s">
        <v>2882</v>
      </c>
      <c r="JR8" s="9" t="s">
        <v>2883</v>
      </c>
      <c r="JS8" s="9" t="s">
        <v>2884</v>
      </c>
      <c r="JT8" s="9" t="s">
        <v>2881</v>
      </c>
      <c r="JU8" s="9" t="s">
        <v>2882</v>
      </c>
      <c r="JV8" s="9" t="s">
        <v>2883</v>
      </c>
      <c r="JW8" s="9" t="s">
        <v>2884</v>
      </c>
      <c r="JX8" s="9" t="s">
        <v>2881</v>
      </c>
      <c r="JY8" s="9" t="s">
        <v>2882</v>
      </c>
      <c r="JZ8" s="9" t="s">
        <v>2883</v>
      </c>
      <c r="KA8" s="9" t="s">
        <v>2884</v>
      </c>
      <c r="KB8" s="9" t="s">
        <v>2881</v>
      </c>
      <c r="KC8" s="9" t="s">
        <v>2882</v>
      </c>
      <c r="KD8" s="9" t="s">
        <v>2883</v>
      </c>
      <c r="KE8" s="9" t="s">
        <v>2884</v>
      </c>
      <c r="KF8" s="9" t="s">
        <v>2881</v>
      </c>
      <c r="KG8" s="9" t="s">
        <v>2882</v>
      </c>
      <c r="KH8" s="9" t="s">
        <v>2883</v>
      </c>
      <c r="KI8" s="9" t="s">
        <v>2884</v>
      </c>
      <c r="KJ8" s="9" t="s">
        <v>2881</v>
      </c>
      <c r="KK8" s="9" t="s">
        <v>2882</v>
      </c>
      <c r="KL8" s="9" t="s">
        <v>2883</v>
      </c>
      <c r="KM8" s="9" t="s">
        <v>2884</v>
      </c>
      <c r="KN8" s="9" t="s">
        <v>2881</v>
      </c>
      <c r="KO8" s="9" t="s">
        <v>2882</v>
      </c>
      <c r="KP8" s="9" t="s">
        <v>2883</v>
      </c>
      <c r="KQ8" s="9" t="s">
        <v>2884</v>
      </c>
      <c r="KR8" s="9" t="s">
        <v>2881</v>
      </c>
      <c r="KS8" s="9" t="s">
        <v>2882</v>
      </c>
      <c r="KT8" s="9" t="s">
        <v>2883</v>
      </c>
      <c r="KU8" s="9" t="s">
        <v>2884</v>
      </c>
      <c r="KV8" s="9" t="s">
        <v>2881</v>
      </c>
      <c r="KW8" s="9" t="s">
        <v>2882</v>
      </c>
      <c r="KX8" s="9" t="s">
        <v>2883</v>
      </c>
      <c r="KY8" s="9" t="s">
        <v>2884</v>
      </c>
      <c r="KZ8" s="9" t="s">
        <v>2881</v>
      </c>
      <c r="LA8" s="9" t="s">
        <v>2882</v>
      </c>
      <c r="LB8" s="9" t="s">
        <v>2883</v>
      </c>
      <c r="LC8" s="9" t="s">
        <v>2884</v>
      </c>
      <c r="LD8" s="9" t="s">
        <v>2881</v>
      </c>
      <c r="LE8" s="9" t="s">
        <v>2882</v>
      </c>
      <c r="LF8" s="9" t="s">
        <v>2883</v>
      </c>
      <c r="LG8" s="9" t="s">
        <v>2884</v>
      </c>
      <c r="LH8" s="9" t="s">
        <v>2881</v>
      </c>
      <c r="LI8" s="9" t="s">
        <v>2882</v>
      </c>
      <c r="LJ8" s="9" t="s">
        <v>2883</v>
      </c>
      <c r="LK8" s="9" t="s">
        <v>2884</v>
      </c>
      <c r="LL8" s="9" t="s">
        <v>2881</v>
      </c>
      <c r="LM8" s="9" t="s">
        <v>2882</v>
      </c>
      <c r="LN8" s="9" t="s">
        <v>2883</v>
      </c>
      <c r="LO8" s="9" t="s">
        <v>2884</v>
      </c>
      <c r="LP8" s="9" t="s">
        <v>2881</v>
      </c>
      <c r="LQ8" s="9" t="s">
        <v>2882</v>
      </c>
      <c r="LR8" s="9" t="s">
        <v>2883</v>
      </c>
      <c r="LS8" s="9" t="s">
        <v>2884</v>
      </c>
      <c r="LT8" s="9" t="s">
        <v>2881</v>
      </c>
      <c r="LU8" s="9" t="s">
        <v>2882</v>
      </c>
      <c r="LV8" s="9" t="s">
        <v>2883</v>
      </c>
      <c r="LW8" s="9" t="s">
        <v>2884</v>
      </c>
      <c r="LX8" s="9" t="s">
        <v>2881</v>
      </c>
      <c r="LY8" s="9" t="s">
        <v>2882</v>
      </c>
      <c r="LZ8" s="9" t="s">
        <v>2883</v>
      </c>
      <c r="MA8" s="9" t="s">
        <v>2884</v>
      </c>
      <c r="MB8" s="9" t="s">
        <v>2881</v>
      </c>
      <c r="MC8" s="9" t="s">
        <v>2882</v>
      </c>
      <c r="MD8" s="9" t="s">
        <v>2883</v>
      </c>
      <c r="ME8" s="9" t="s">
        <v>2884</v>
      </c>
      <c r="MF8" s="9" t="s">
        <v>2881</v>
      </c>
      <c r="MG8" s="9" t="s">
        <v>2882</v>
      </c>
      <c r="MH8" s="9" t="s">
        <v>2883</v>
      </c>
      <c r="MI8" s="9" t="s">
        <v>2884</v>
      </c>
      <c r="MJ8" s="9" t="s">
        <v>2881</v>
      </c>
      <c r="MK8" s="9" t="s">
        <v>2882</v>
      </c>
      <c r="ML8" s="9" t="s">
        <v>2883</v>
      </c>
      <c r="MM8" s="9" t="s">
        <v>2884</v>
      </c>
      <c r="MN8" s="9" t="s">
        <v>2881</v>
      </c>
      <c r="MO8" s="9" t="s">
        <v>2882</v>
      </c>
      <c r="MP8" s="9" t="s">
        <v>2883</v>
      </c>
      <c r="MQ8" s="9" t="s">
        <v>2884</v>
      </c>
      <c r="MR8" s="9" t="s">
        <v>2881</v>
      </c>
      <c r="MS8" s="9" t="s">
        <v>2882</v>
      </c>
      <c r="MT8" s="9" t="s">
        <v>2883</v>
      </c>
      <c r="MU8" s="9" t="s">
        <v>2884</v>
      </c>
      <c r="MV8" s="9" t="s">
        <v>2881</v>
      </c>
      <c r="MW8" s="9" t="s">
        <v>2882</v>
      </c>
      <c r="MX8" s="9" t="s">
        <v>2883</v>
      </c>
      <c r="MY8" s="9" t="s">
        <v>2884</v>
      </c>
      <c r="MZ8" s="9" t="s">
        <v>2881</v>
      </c>
      <c r="NA8" s="9" t="s">
        <v>2882</v>
      </c>
      <c r="NB8" s="9" t="s">
        <v>2883</v>
      </c>
      <c r="NC8" s="9" t="s">
        <v>2884</v>
      </c>
      <c r="ND8" s="9" t="s">
        <v>2881</v>
      </c>
      <c r="NE8" s="9" t="s">
        <v>2882</v>
      </c>
      <c r="NF8" s="9" t="s">
        <v>2883</v>
      </c>
      <c r="NG8" s="9" t="s">
        <v>2884</v>
      </c>
      <c r="NH8" s="9" t="s">
        <v>2881</v>
      </c>
      <c r="NI8" s="9" t="s">
        <v>2882</v>
      </c>
      <c r="NJ8" s="9" t="s">
        <v>2883</v>
      </c>
      <c r="NK8" s="9" t="s">
        <v>2884</v>
      </c>
      <c r="NL8" s="9" t="s">
        <v>2881</v>
      </c>
      <c r="NM8" s="9" t="s">
        <v>2882</v>
      </c>
      <c r="NN8" s="9" t="s">
        <v>2883</v>
      </c>
      <c r="NO8" s="9" t="s">
        <v>2884</v>
      </c>
      <c r="NP8" s="9" t="s">
        <v>2881</v>
      </c>
      <c r="NQ8" s="9" t="s">
        <v>2882</v>
      </c>
      <c r="NR8" s="9" t="s">
        <v>2883</v>
      </c>
      <c r="NS8" s="9" t="s">
        <v>2884</v>
      </c>
      <c r="NT8" s="9" t="s">
        <v>2881</v>
      </c>
      <c r="NU8" s="9" t="s">
        <v>2882</v>
      </c>
      <c r="NV8" s="9" t="s">
        <v>2883</v>
      </c>
      <c r="NW8" s="9" t="s">
        <v>2884</v>
      </c>
      <c r="NX8" s="9" t="s">
        <v>2881</v>
      </c>
      <c r="NY8" s="9" t="s">
        <v>2882</v>
      </c>
      <c r="NZ8" s="9" t="s">
        <v>2883</v>
      </c>
      <c r="OA8" s="9" t="s">
        <v>2884</v>
      </c>
      <c r="OB8" s="9" t="s">
        <v>2881</v>
      </c>
      <c r="OC8" s="9" t="s">
        <v>2882</v>
      </c>
      <c r="OD8" s="9" t="s">
        <v>2883</v>
      </c>
      <c r="OE8" s="9" t="s">
        <v>2884</v>
      </c>
      <c r="OF8" s="9" t="s">
        <v>2881</v>
      </c>
      <c r="OG8" s="9" t="s">
        <v>2882</v>
      </c>
      <c r="OH8" s="9" t="s">
        <v>2883</v>
      </c>
      <c r="OI8" s="9" t="s">
        <v>2884</v>
      </c>
      <c r="OJ8" s="9" t="s">
        <v>2881</v>
      </c>
      <c r="OK8" s="9" t="s">
        <v>2882</v>
      </c>
      <c r="OL8" s="9" t="s">
        <v>2883</v>
      </c>
      <c r="OM8" s="9" t="s">
        <v>2884</v>
      </c>
      <c r="ON8" s="9" t="s">
        <v>2881</v>
      </c>
      <c r="OO8" s="9" t="s">
        <v>2882</v>
      </c>
      <c r="OP8" s="9" t="s">
        <v>2883</v>
      </c>
      <c r="OQ8" s="9" t="s">
        <v>2884</v>
      </c>
      <c r="OR8" s="9" t="s">
        <v>2881</v>
      </c>
      <c r="OS8" s="9" t="s">
        <v>2882</v>
      </c>
      <c r="OT8" s="9" t="s">
        <v>2883</v>
      </c>
      <c r="OU8" s="9" t="s">
        <v>2884</v>
      </c>
      <c r="OV8" s="9" t="s">
        <v>2881</v>
      </c>
      <c r="OW8" s="9" t="s">
        <v>2882</v>
      </c>
      <c r="OX8" s="9" t="s">
        <v>2883</v>
      </c>
      <c r="OY8" s="9" t="s">
        <v>2884</v>
      </c>
      <c r="OZ8" s="9" t="s">
        <v>2881</v>
      </c>
      <c r="PA8" s="9" t="s">
        <v>2882</v>
      </c>
      <c r="PB8" s="9" t="s">
        <v>2883</v>
      </c>
      <c r="PC8" s="9" t="s">
        <v>2884</v>
      </c>
      <c r="PD8" s="9" t="s">
        <v>2881</v>
      </c>
      <c r="PE8" s="9" t="s">
        <v>2882</v>
      </c>
      <c r="PF8" s="9" t="s">
        <v>2883</v>
      </c>
      <c r="PG8" s="9" t="s">
        <v>2884</v>
      </c>
      <c r="PH8" s="9" t="s">
        <v>2881</v>
      </c>
      <c r="PI8" s="9" t="s">
        <v>2882</v>
      </c>
      <c r="PJ8" s="9" t="s">
        <v>2883</v>
      </c>
      <c r="PK8" s="9" t="s">
        <v>2884</v>
      </c>
      <c r="PL8" s="9" t="s">
        <v>2881</v>
      </c>
      <c r="PM8" s="9" t="s">
        <v>2882</v>
      </c>
      <c r="PN8" s="9" t="s">
        <v>2883</v>
      </c>
      <c r="PO8" s="9" t="s">
        <v>2884</v>
      </c>
      <c r="PP8" s="9" t="s">
        <v>2881</v>
      </c>
      <c r="PQ8" s="9" t="s">
        <v>2882</v>
      </c>
      <c r="PR8" s="9" t="s">
        <v>2883</v>
      </c>
      <c r="PS8" s="9" t="s">
        <v>2884</v>
      </c>
      <c r="PT8" s="9" t="s">
        <v>2881</v>
      </c>
      <c r="PU8" s="9" t="s">
        <v>2882</v>
      </c>
      <c r="PV8" s="9" t="s">
        <v>2883</v>
      </c>
      <c r="PW8" s="9" t="s">
        <v>2884</v>
      </c>
      <c r="PX8" s="9" t="s">
        <v>2881</v>
      </c>
      <c r="PY8" s="9" t="s">
        <v>2882</v>
      </c>
      <c r="PZ8" s="9" t="s">
        <v>2883</v>
      </c>
      <c r="QA8" s="9" t="s">
        <v>2884</v>
      </c>
      <c r="QB8" s="9" t="s">
        <v>2881</v>
      </c>
      <c r="QC8" s="9" t="s">
        <v>2882</v>
      </c>
      <c r="QD8" s="9" t="s">
        <v>2883</v>
      </c>
      <c r="QE8" s="9" t="s">
        <v>2884</v>
      </c>
      <c r="QF8" s="9" t="s">
        <v>2881</v>
      </c>
      <c r="QG8" s="9" t="s">
        <v>2882</v>
      </c>
      <c r="QH8" s="9" t="s">
        <v>2883</v>
      </c>
      <c r="QI8" s="9" t="s">
        <v>2884</v>
      </c>
      <c r="QJ8" s="9" t="s">
        <v>2881</v>
      </c>
      <c r="QK8" s="9" t="s">
        <v>2882</v>
      </c>
      <c r="QL8" s="9" t="s">
        <v>2883</v>
      </c>
      <c r="QM8" s="9" t="s">
        <v>2884</v>
      </c>
      <c r="QN8" s="9" t="s">
        <v>2881</v>
      </c>
      <c r="QO8" s="9" t="s">
        <v>2882</v>
      </c>
      <c r="QP8" s="9" t="s">
        <v>2883</v>
      </c>
      <c r="QQ8" s="9" t="s">
        <v>2884</v>
      </c>
      <c r="QR8" s="9" t="s">
        <v>2881</v>
      </c>
      <c r="QS8" s="9" t="s">
        <v>2882</v>
      </c>
      <c r="QT8" s="9" t="s">
        <v>2883</v>
      </c>
      <c r="QU8" s="9" t="s">
        <v>2884</v>
      </c>
      <c r="QV8" s="9" t="s">
        <v>2881</v>
      </c>
      <c r="QW8" s="9" t="s">
        <v>2882</v>
      </c>
      <c r="QX8" s="9" t="s">
        <v>2883</v>
      </c>
      <c r="QY8" s="9" t="s">
        <v>2884</v>
      </c>
      <c r="QZ8" s="9" t="s">
        <v>2881</v>
      </c>
      <c r="RA8" s="9" t="s">
        <v>2882</v>
      </c>
      <c r="RB8" s="9" t="s">
        <v>2883</v>
      </c>
      <c r="RC8" s="9" t="s">
        <v>2884</v>
      </c>
      <c r="RD8" s="9" t="s">
        <v>2881</v>
      </c>
      <c r="RE8" s="9" t="s">
        <v>2882</v>
      </c>
      <c r="RF8" s="9" t="s">
        <v>2883</v>
      </c>
      <c r="RG8" s="9" t="s">
        <v>2884</v>
      </c>
      <c r="RH8" s="9" t="s">
        <v>2881</v>
      </c>
      <c r="RI8" s="9" t="s">
        <v>2882</v>
      </c>
      <c r="RJ8" s="9" t="s">
        <v>2883</v>
      </c>
      <c r="RK8" s="9" t="s">
        <v>2884</v>
      </c>
      <c r="RL8" s="9" t="s">
        <v>2881</v>
      </c>
      <c r="RM8" s="9" t="s">
        <v>2882</v>
      </c>
      <c r="RN8" s="9" t="s">
        <v>2883</v>
      </c>
      <c r="RO8" s="9" t="s">
        <v>2884</v>
      </c>
      <c r="RP8" s="9" t="s">
        <v>2881</v>
      </c>
      <c r="RQ8" s="9" t="s">
        <v>2882</v>
      </c>
      <c r="RR8" s="9" t="s">
        <v>2883</v>
      </c>
      <c r="RS8" s="9" t="s">
        <v>2884</v>
      </c>
      <c r="RT8" s="9" t="s">
        <v>2881</v>
      </c>
      <c r="RU8" s="9" t="s">
        <v>2882</v>
      </c>
      <c r="RV8" s="9" t="s">
        <v>2883</v>
      </c>
      <c r="RW8" s="9" t="s">
        <v>2884</v>
      </c>
      <c r="RX8" s="9" t="s">
        <v>2881</v>
      </c>
      <c r="RY8" s="9" t="s">
        <v>2882</v>
      </c>
      <c r="RZ8" s="9" t="s">
        <v>2883</v>
      </c>
      <c r="SA8" s="9" t="s">
        <v>2884</v>
      </c>
      <c r="SB8" s="9" t="s">
        <v>2881</v>
      </c>
      <c r="SC8" s="9" t="s">
        <v>2882</v>
      </c>
      <c r="SD8" s="9" t="s">
        <v>2883</v>
      </c>
      <c r="SE8" s="9" t="s">
        <v>2884</v>
      </c>
      <c r="SF8" s="9" t="s">
        <v>2881</v>
      </c>
      <c r="SG8" s="9" t="s">
        <v>2882</v>
      </c>
      <c r="SH8" s="9" t="s">
        <v>2883</v>
      </c>
      <c r="SI8" s="9" t="s">
        <v>2884</v>
      </c>
      <c r="SJ8" s="9" t="s">
        <v>2881</v>
      </c>
      <c r="SK8" s="9" t="s">
        <v>2882</v>
      </c>
      <c r="SL8" s="9" t="s">
        <v>2883</v>
      </c>
      <c r="SM8" s="9" t="s">
        <v>2884</v>
      </c>
      <c r="SN8" s="9" t="s">
        <v>2881</v>
      </c>
      <c r="SO8" s="9" t="s">
        <v>2882</v>
      </c>
      <c r="SP8" s="9" t="s">
        <v>2883</v>
      </c>
      <c r="SQ8" s="9" t="s">
        <v>2884</v>
      </c>
      <c r="SR8" s="9" t="s">
        <v>2881</v>
      </c>
      <c r="SS8" s="9" t="s">
        <v>2882</v>
      </c>
      <c r="ST8" s="9" t="s">
        <v>2883</v>
      </c>
      <c r="SU8" s="9" t="s">
        <v>2884</v>
      </c>
      <c r="SV8" s="9" t="s">
        <v>2881</v>
      </c>
      <c r="SW8" s="9" t="s">
        <v>2882</v>
      </c>
      <c r="SX8" s="9" t="s">
        <v>2883</v>
      </c>
      <c r="SY8" s="9" t="s">
        <v>2884</v>
      </c>
      <c r="SZ8" s="9" t="s">
        <v>2881</v>
      </c>
      <c r="TA8" s="9" t="s">
        <v>2882</v>
      </c>
      <c r="TB8" s="9" t="s">
        <v>2883</v>
      </c>
      <c r="TC8" s="9" t="s">
        <v>2884</v>
      </c>
      <c r="TD8" s="9" t="s">
        <v>2881</v>
      </c>
      <c r="TE8" s="9" t="s">
        <v>2882</v>
      </c>
      <c r="TF8" s="9" t="s">
        <v>2883</v>
      </c>
      <c r="TG8" s="9" t="s">
        <v>2884</v>
      </c>
      <c r="TH8" s="9" t="s">
        <v>2881</v>
      </c>
      <c r="TI8" s="9" t="s">
        <v>2882</v>
      </c>
      <c r="TJ8" s="9" t="s">
        <v>2883</v>
      </c>
      <c r="TK8" s="9" t="s">
        <v>2884</v>
      </c>
      <c r="TL8" s="9" t="s">
        <v>2881</v>
      </c>
      <c r="TM8" s="9" t="s">
        <v>2882</v>
      </c>
      <c r="TN8" s="9" t="s">
        <v>2883</v>
      </c>
      <c r="TO8" s="9" t="s">
        <v>2884</v>
      </c>
      <c r="TP8" s="9" t="s">
        <v>2881</v>
      </c>
      <c r="TQ8" s="9" t="s">
        <v>2882</v>
      </c>
      <c r="TR8" s="9" t="s">
        <v>2883</v>
      </c>
      <c r="TS8" s="9" t="s">
        <v>2884</v>
      </c>
      <c r="TT8" s="9" t="s">
        <v>2881</v>
      </c>
      <c r="TU8" s="9" t="s">
        <v>2882</v>
      </c>
      <c r="TV8" s="9" t="s">
        <v>2883</v>
      </c>
      <c r="TW8" s="9" t="s">
        <v>2884</v>
      </c>
      <c r="TX8" s="9" t="s">
        <v>2881</v>
      </c>
      <c r="TY8" s="9" t="s">
        <v>2882</v>
      </c>
      <c r="TZ8" s="9" t="s">
        <v>2883</v>
      </c>
      <c r="UA8" s="9" t="s">
        <v>2884</v>
      </c>
      <c r="UB8" s="9" t="s">
        <v>2881</v>
      </c>
      <c r="UC8" s="9" t="s">
        <v>2882</v>
      </c>
      <c r="UD8" s="9" t="s">
        <v>2883</v>
      </c>
      <c r="UE8" s="9" t="s">
        <v>2884</v>
      </c>
      <c r="UF8" s="9" t="s">
        <v>2881</v>
      </c>
      <c r="UG8" s="9" t="s">
        <v>2882</v>
      </c>
      <c r="UH8" s="9" t="s">
        <v>2883</v>
      </c>
      <c r="UI8" s="9" t="s">
        <v>2884</v>
      </c>
      <c r="UJ8" s="9" t="s">
        <v>2881</v>
      </c>
      <c r="UK8" s="9" t="s">
        <v>2882</v>
      </c>
      <c r="UL8" s="9" t="s">
        <v>2883</v>
      </c>
      <c r="UM8" s="9" t="s">
        <v>2884</v>
      </c>
      <c r="UN8" s="9" t="s">
        <v>2881</v>
      </c>
      <c r="UO8" s="9" t="s">
        <v>2882</v>
      </c>
      <c r="UP8" s="9" t="s">
        <v>2883</v>
      </c>
      <c r="UQ8" s="9" t="s">
        <v>2884</v>
      </c>
      <c r="UR8" s="9" t="s">
        <v>2881</v>
      </c>
      <c r="US8" s="9" t="s">
        <v>2882</v>
      </c>
      <c r="UT8" s="9" t="s">
        <v>2883</v>
      </c>
      <c r="UU8" s="9" t="s">
        <v>2884</v>
      </c>
      <c r="UV8" s="9" t="s">
        <v>2881</v>
      </c>
      <c r="UW8" s="9" t="s">
        <v>2882</v>
      </c>
      <c r="UX8" s="9" t="s">
        <v>2883</v>
      </c>
      <c r="UY8" s="9" t="s">
        <v>2884</v>
      </c>
      <c r="UZ8" s="9" t="s">
        <v>2881</v>
      </c>
      <c r="VA8" s="9" t="s">
        <v>2882</v>
      </c>
      <c r="VB8" s="9" t="s">
        <v>2883</v>
      </c>
      <c r="VC8" s="9" t="s">
        <v>2884</v>
      </c>
      <c r="VD8" s="9" t="s">
        <v>2881</v>
      </c>
      <c r="VE8" s="9" t="s">
        <v>2882</v>
      </c>
      <c r="VF8" s="9" t="s">
        <v>2883</v>
      </c>
      <c r="VG8" s="9" t="s">
        <v>2884</v>
      </c>
      <c r="VH8" s="9" t="s">
        <v>2881</v>
      </c>
      <c r="VI8" s="9" t="s">
        <v>2882</v>
      </c>
      <c r="VJ8" s="9" t="s">
        <v>2883</v>
      </c>
      <c r="VK8" s="9" t="s">
        <v>2884</v>
      </c>
      <c r="VL8" s="9" t="s">
        <v>2881</v>
      </c>
      <c r="VM8" s="9" t="s">
        <v>2882</v>
      </c>
      <c r="VN8" s="9" t="s">
        <v>2883</v>
      </c>
      <c r="VO8" s="9" t="s">
        <v>2884</v>
      </c>
      <c r="VP8" s="9" t="s">
        <v>2881</v>
      </c>
      <c r="VQ8" s="9" t="s">
        <v>2882</v>
      </c>
      <c r="VR8" s="9" t="s">
        <v>2883</v>
      </c>
      <c r="VS8" s="9" t="s">
        <v>2884</v>
      </c>
      <c r="VT8" s="9" t="s">
        <v>2881</v>
      </c>
      <c r="VU8" s="9" t="s">
        <v>2882</v>
      </c>
      <c r="VV8" s="9" t="s">
        <v>2883</v>
      </c>
      <c r="VW8" s="9" t="s">
        <v>2884</v>
      </c>
      <c r="VX8" s="9" t="s">
        <v>2881</v>
      </c>
      <c r="VY8" s="9" t="s">
        <v>2882</v>
      </c>
      <c r="VZ8" s="9" t="s">
        <v>2883</v>
      </c>
      <c r="WA8" s="9" t="s">
        <v>2884</v>
      </c>
      <c r="WB8" s="9" t="s">
        <v>2881</v>
      </c>
      <c r="WC8" s="9" t="s">
        <v>2882</v>
      </c>
      <c r="WD8" s="9" t="s">
        <v>2883</v>
      </c>
      <c r="WE8" s="9" t="s">
        <v>2884</v>
      </c>
      <c r="WF8" s="9" t="s">
        <v>2881</v>
      </c>
      <c r="WG8" s="9" t="s">
        <v>2882</v>
      </c>
      <c r="WH8" s="9" t="s">
        <v>2883</v>
      </c>
      <c r="WI8" s="9" t="s">
        <v>2884</v>
      </c>
      <c r="WJ8" s="9" t="s">
        <v>2881</v>
      </c>
      <c r="WK8" s="9" t="s">
        <v>2882</v>
      </c>
      <c r="WL8" s="9" t="s">
        <v>2883</v>
      </c>
      <c r="WM8" s="9" t="s">
        <v>2884</v>
      </c>
      <c r="WN8" s="9" t="s">
        <v>2881</v>
      </c>
      <c r="WO8" s="9" t="s">
        <v>2882</v>
      </c>
      <c r="WP8" s="9" t="s">
        <v>2883</v>
      </c>
      <c r="WQ8" s="9" t="s">
        <v>2884</v>
      </c>
      <c r="WR8" s="9" t="s">
        <v>2881</v>
      </c>
      <c r="WS8" s="9" t="s">
        <v>2882</v>
      </c>
      <c r="WT8" s="9" t="s">
        <v>2883</v>
      </c>
      <c r="WU8" s="9" t="s">
        <v>2884</v>
      </c>
      <c r="WV8" s="9" t="s">
        <v>2881</v>
      </c>
      <c r="WW8" s="9" t="s">
        <v>2882</v>
      </c>
      <c r="WX8" s="9" t="s">
        <v>2883</v>
      </c>
      <c r="WY8" s="9" t="s">
        <v>2884</v>
      </c>
      <c r="WZ8" s="9" t="s">
        <v>2881</v>
      </c>
      <c r="XA8" s="9" t="s">
        <v>2882</v>
      </c>
      <c r="XB8" s="9" t="s">
        <v>2883</v>
      </c>
      <c r="XC8" s="9" t="s">
        <v>2884</v>
      </c>
      <c r="XD8" s="9" t="s">
        <v>2881</v>
      </c>
      <c r="XE8" s="9" t="s">
        <v>2882</v>
      </c>
      <c r="XF8" s="9" t="s">
        <v>2883</v>
      </c>
      <c r="XG8" s="9" t="s">
        <v>2884</v>
      </c>
      <c r="XH8" s="9" t="s">
        <v>2881</v>
      </c>
      <c r="XI8" s="9" t="s">
        <v>2882</v>
      </c>
      <c r="XJ8" s="9" t="s">
        <v>2883</v>
      </c>
      <c r="XK8" s="9" t="s">
        <v>2884</v>
      </c>
      <c r="XL8" s="9" t="s">
        <v>2881</v>
      </c>
      <c r="XM8" s="9" t="s">
        <v>2882</v>
      </c>
      <c r="XN8" s="9" t="s">
        <v>2883</v>
      </c>
      <c r="XO8" s="9" t="s">
        <v>2884</v>
      </c>
      <c r="XP8" s="9" t="s">
        <v>2881</v>
      </c>
      <c r="XQ8" s="9" t="s">
        <v>2882</v>
      </c>
      <c r="XR8" s="9" t="s">
        <v>2883</v>
      </c>
      <c r="XS8" s="9" t="s">
        <v>2884</v>
      </c>
      <c r="XT8" s="9" t="s">
        <v>2881</v>
      </c>
      <c r="XU8" s="9" t="s">
        <v>2882</v>
      </c>
      <c r="XV8" s="9" t="s">
        <v>2883</v>
      </c>
      <c r="XW8" s="9" t="s">
        <v>2884</v>
      </c>
      <c r="XX8" s="9" t="s">
        <v>2881</v>
      </c>
      <c r="XY8" s="9" t="s">
        <v>2882</v>
      </c>
      <c r="XZ8" s="9" t="s">
        <v>2883</v>
      </c>
      <c r="YA8" s="9" t="s">
        <v>2884</v>
      </c>
      <c r="YB8" s="9" t="s">
        <v>2881</v>
      </c>
      <c r="YC8" s="9" t="s">
        <v>2882</v>
      </c>
      <c r="YD8" s="9" t="s">
        <v>2883</v>
      </c>
      <c r="YE8" s="9" t="s">
        <v>2884</v>
      </c>
      <c r="YF8" s="9" t="s">
        <v>2881</v>
      </c>
      <c r="YG8" s="9" t="s">
        <v>2882</v>
      </c>
      <c r="YH8" s="9" t="s">
        <v>2883</v>
      </c>
      <c r="YI8" s="9" t="s">
        <v>2884</v>
      </c>
      <c r="YJ8" s="9" t="s">
        <v>2881</v>
      </c>
      <c r="YK8" s="9" t="s">
        <v>2882</v>
      </c>
      <c r="YL8" s="9" t="s">
        <v>2883</v>
      </c>
      <c r="YM8" s="9" t="s">
        <v>2884</v>
      </c>
      <c r="YN8" s="9" t="s">
        <v>2881</v>
      </c>
      <c r="YO8" s="9" t="s">
        <v>2882</v>
      </c>
      <c r="YP8" s="9" t="s">
        <v>2883</v>
      </c>
      <c r="YQ8" s="9" t="s">
        <v>2884</v>
      </c>
      <c r="YR8" s="9" t="s">
        <v>2881</v>
      </c>
      <c r="YS8" s="9" t="s">
        <v>2882</v>
      </c>
      <c r="YT8" s="9" t="s">
        <v>2883</v>
      </c>
      <c r="YU8" s="9" t="s">
        <v>2884</v>
      </c>
    </row>
    <row r="9" spans="1:671" ht="24" customHeight="1" x14ac:dyDescent="0.25">
      <c r="A9" s="1"/>
      <c r="B9" s="13" t="s">
        <v>71</v>
      </c>
      <c r="C9" s="13" t="s">
        <v>847</v>
      </c>
      <c r="D9" s="14">
        <v>203.1</v>
      </c>
      <c r="E9" s="14">
        <v>203.40136000000001</v>
      </c>
      <c r="F9" s="14">
        <v>203.40136000000001</v>
      </c>
      <c r="G9" s="14">
        <v>-0.30136000000000002</v>
      </c>
      <c r="H9" s="14">
        <v>649.20000000000005</v>
      </c>
      <c r="I9" s="14">
        <v>649.69222000000002</v>
      </c>
      <c r="J9" s="14">
        <v>629.90463999999997</v>
      </c>
      <c r="K9" s="14">
        <v>19.295359999999999</v>
      </c>
      <c r="L9" s="14">
        <v>70.5</v>
      </c>
      <c r="M9" s="14">
        <v>73.289770000000004</v>
      </c>
      <c r="N9" s="14">
        <v>73.289770000000004</v>
      </c>
      <c r="O9" s="14">
        <v>-2.7897699999999999</v>
      </c>
      <c r="P9" s="14"/>
      <c r="Q9" s="14"/>
      <c r="R9" s="14"/>
      <c r="S9" s="14">
        <v>0</v>
      </c>
      <c r="T9" s="14"/>
      <c r="U9" s="14"/>
      <c r="V9" s="14"/>
      <c r="W9" s="14">
        <v>0</v>
      </c>
      <c r="X9" s="14">
        <v>90.4</v>
      </c>
      <c r="Y9" s="14">
        <v>91.867829999999998</v>
      </c>
      <c r="Z9" s="14">
        <v>91.867829999999998</v>
      </c>
      <c r="AA9" s="14">
        <v>-1.46783</v>
      </c>
      <c r="AB9" s="14">
        <v>225.6</v>
      </c>
      <c r="AC9" s="14">
        <v>225</v>
      </c>
      <c r="AD9" s="14">
        <v>225</v>
      </c>
      <c r="AE9" s="14">
        <v>0.6</v>
      </c>
      <c r="AF9" s="14"/>
      <c r="AG9" s="14"/>
      <c r="AH9" s="14"/>
      <c r="AI9" s="14">
        <v>0</v>
      </c>
      <c r="AJ9" s="14"/>
      <c r="AK9" s="14"/>
      <c r="AL9" s="14"/>
      <c r="AM9" s="14">
        <v>0</v>
      </c>
      <c r="AN9" s="14">
        <v>127.8</v>
      </c>
      <c r="AO9" s="14">
        <v>135.58384000000001</v>
      </c>
      <c r="AP9" s="14">
        <v>135.58384000000001</v>
      </c>
      <c r="AQ9" s="14">
        <v>-7.7838399999999996</v>
      </c>
      <c r="AR9" s="14">
        <v>128.5</v>
      </c>
      <c r="AS9" s="14">
        <v>135.58384000000001</v>
      </c>
      <c r="AT9" s="14">
        <v>135.58384000000001</v>
      </c>
      <c r="AU9" s="14">
        <v>-7.0838400000000004</v>
      </c>
      <c r="AV9" s="14">
        <v>128.19999999999999</v>
      </c>
      <c r="AW9" s="14">
        <v>135.58384000000001</v>
      </c>
      <c r="AX9" s="14">
        <v>135.58384000000001</v>
      </c>
      <c r="AY9" s="14">
        <v>-7.3838400000000002</v>
      </c>
      <c r="AZ9" s="14">
        <v>230</v>
      </c>
      <c r="BA9" s="14">
        <v>203.98649</v>
      </c>
      <c r="BB9" s="14">
        <v>203.98649</v>
      </c>
      <c r="BC9" s="14">
        <v>26.01351</v>
      </c>
      <c r="BD9" s="14">
        <v>111.5</v>
      </c>
      <c r="BE9" s="14">
        <v>120.0309</v>
      </c>
      <c r="BF9" s="14">
        <v>120.0309</v>
      </c>
      <c r="BG9" s="14">
        <v>-8.5309000000000008</v>
      </c>
      <c r="BH9" s="14">
        <v>69</v>
      </c>
      <c r="BI9" s="14">
        <v>60.19567</v>
      </c>
      <c r="BJ9" s="14">
        <v>60.19567</v>
      </c>
      <c r="BK9" s="14">
        <v>8.8043300000000002</v>
      </c>
      <c r="BL9" s="14"/>
      <c r="BM9" s="14"/>
      <c r="BN9" s="14"/>
      <c r="BO9" s="14">
        <v>0</v>
      </c>
      <c r="BP9" s="14"/>
      <c r="BQ9" s="14"/>
      <c r="BR9" s="14"/>
      <c r="BS9" s="14">
        <v>0</v>
      </c>
      <c r="BT9" s="14"/>
      <c r="BU9" s="14"/>
      <c r="BV9" s="14"/>
      <c r="BW9" s="14">
        <v>0</v>
      </c>
      <c r="BX9" s="14"/>
      <c r="BY9" s="14"/>
      <c r="BZ9" s="14"/>
      <c r="CA9" s="14">
        <v>0</v>
      </c>
      <c r="CB9" s="14"/>
      <c r="CC9" s="14"/>
      <c r="CD9" s="14"/>
      <c r="CE9" s="14">
        <v>0</v>
      </c>
      <c r="CF9" s="14">
        <v>168.1</v>
      </c>
      <c r="CG9" s="14">
        <v>164.06706</v>
      </c>
      <c r="CH9" s="14">
        <v>164.06706</v>
      </c>
      <c r="CI9" s="14">
        <v>4.03294</v>
      </c>
      <c r="CJ9" s="14">
        <v>7.8</v>
      </c>
      <c r="CK9" s="14">
        <v>5.8691399999999998</v>
      </c>
      <c r="CL9" s="14">
        <v>5.8691399999999998</v>
      </c>
      <c r="CM9" s="14">
        <v>1.93086</v>
      </c>
      <c r="CN9" s="14">
        <v>5.3</v>
      </c>
      <c r="CO9" s="14">
        <v>3.1515900000000001</v>
      </c>
      <c r="CP9" s="14">
        <v>3.1515900000000001</v>
      </c>
      <c r="CQ9" s="14">
        <v>2.1484100000000002</v>
      </c>
      <c r="CR9" s="14">
        <v>0</v>
      </c>
      <c r="CS9" s="14"/>
      <c r="CT9" s="14"/>
      <c r="CU9" s="14">
        <v>0</v>
      </c>
      <c r="CV9" s="14">
        <v>6.7</v>
      </c>
      <c r="CW9" s="14">
        <v>6.8787000000000003</v>
      </c>
      <c r="CX9" s="14">
        <v>6.8787000000000003</v>
      </c>
      <c r="CY9" s="14">
        <v>-0.1787</v>
      </c>
      <c r="CZ9" s="14"/>
      <c r="DA9" s="14"/>
      <c r="DB9" s="14"/>
      <c r="DC9" s="14">
        <v>0</v>
      </c>
      <c r="DD9" s="14">
        <v>50.3</v>
      </c>
      <c r="DE9" s="14">
        <v>15.499499999999999</v>
      </c>
      <c r="DF9" s="14">
        <v>28.786349999999999</v>
      </c>
      <c r="DG9" s="14">
        <v>21.513649999999998</v>
      </c>
      <c r="DH9" s="14"/>
      <c r="DI9" s="14"/>
      <c r="DJ9" s="14"/>
      <c r="DK9" s="14">
        <v>0</v>
      </c>
      <c r="DL9" s="14"/>
      <c r="DM9" s="14"/>
      <c r="DN9" s="14"/>
      <c r="DO9" s="14">
        <v>0</v>
      </c>
      <c r="DP9" s="14"/>
      <c r="DQ9" s="14"/>
      <c r="DR9" s="14"/>
      <c r="DS9" s="14">
        <v>0</v>
      </c>
      <c r="DT9" s="14"/>
      <c r="DU9" s="14"/>
      <c r="DV9" s="14"/>
      <c r="DW9" s="14">
        <v>0</v>
      </c>
      <c r="DX9" s="14">
        <v>110.4</v>
      </c>
      <c r="DY9" s="14">
        <v>112.46647</v>
      </c>
      <c r="DZ9" s="14">
        <v>112.46647</v>
      </c>
      <c r="EA9" s="14">
        <v>-2.0664699999999998</v>
      </c>
      <c r="EB9" s="14">
        <v>193.9</v>
      </c>
      <c r="EC9" s="14">
        <v>220.69499999999999</v>
      </c>
      <c r="ED9" s="14">
        <v>220.69499999999999</v>
      </c>
      <c r="EE9" s="14">
        <v>-26.795000000000002</v>
      </c>
      <c r="EF9" s="14"/>
      <c r="EG9" s="14"/>
      <c r="EH9" s="14"/>
      <c r="EI9" s="14">
        <v>0</v>
      </c>
      <c r="EJ9" s="14"/>
      <c r="EK9" s="14"/>
      <c r="EL9" s="14"/>
      <c r="EM9" s="14">
        <v>0</v>
      </c>
      <c r="EN9" s="14"/>
      <c r="EO9" s="14"/>
      <c r="EP9" s="14"/>
      <c r="EQ9" s="14">
        <v>0</v>
      </c>
      <c r="ER9" s="14">
        <v>6.5</v>
      </c>
      <c r="ES9" s="14">
        <v>6.39</v>
      </c>
      <c r="ET9" s="14">
        <v>6.39</v>
      </c>
      <c r="EU9" s="14">
        <v>0.11</v>
      </c>
      <c r="EV9" s="14">
        <v>457.6</v>
      </c>
      <c r="EW9" s="14">
        <v>457.09426999999999</v>
      </c>
      <c r="EX9" s="14">
        <v>457.09426999999999</v>
      </c>
      <c r="EY9" s="14">
        <v>0.50573000000000001</v>
      </c>
      <c r="EZ9" s="14">
        <v>81.5</v>
      </c>
      <c r="FA9" s="14">
        <v>81.635570000000001</v>
      </c>
      <c r="FB9" s="14">
        <v>81.635570000000001</v>
      </c>
      <c r="FC9" s="14">
        <v>-0.13557</v>
      </c>
      <c r="FD9" s="14">
        <v>151.1</v>
      </c>
      <c r="FE9" s="14">
        <v>151.36251999999999</v>
      </c>
      <c r="FF9" s="14">
        <v>151.36251999999999</v>
      </c>
      <c r="FG9" s="14">
        <v>-0.26251999999999998</v>
      </c>
      <c r="FH9" s="14">
        <v>42.2</v>
      </c>
      <c r="FI9" s="14">
        <v>41.89893</v>
      </c>
      <c r="FJ9" s="14">
        <v>41.89893</v>
      </c>
      <c r="FK9" s="14">
        <v>0.30107</v>
      </c>
      <c r="FL9" s="14">
        <v>18.600000000000001</v>
      </c>
      <c r="FM9" s="14">
        <v>19.21088</v>
      </c>
      <c r="FN9" s="14">
        <v>19.21088</v>
      </c>
      <c r="FO9" s="14">
        <v>-0.61087999999999998</v>
      </c>
      <c r="FP9" s="14">
        <v>19.3</v>
      </c>
      <c r="FQ9" s="14">
        <v>18.65889</v>
      </c>
      <c r="FR9" s="14">
        <v>18.65889</v>
      </c>
      <c r="FS9" s="14">
        <v>0.64110999999999996</v>
      </c>
      <c r="FT9" s="14">
        <v>89</v>
      </c>
      <c r="FU9" s="14">
        <v>87.773570000000007</v>
      </c>
      <c r="FV9" s="14">
        <v>87.773570000000007</v>
      </c>
      <c r="FW9" s="14">
        <v>1.2264299999999999</v>
      </c>
      <c r="FX9" s="14">
        <v>179.2</v>
      </c>
      <c r="FY9" s="14">
        <v>185.82039</v>
      </c>
      <c r="FZ9" s="14">
        <v>185.82038</v>
      </c>
      <c r="GA9" s="14">
        <v>-6.6203799999999999</v>
      </c>
      <c r="GB9" s="14">
        <v>179.9</v>
      </c>
      <c r="GC9" s="14">
        <v>185.82039</v>
      </c>
      <c r="GD9" s="14">
        <v>185.82038</v>
      </c>
      <c r="GE9" s="14">
        <v>-5.9203799999999998</v>
      </c>
      <c r="GF9" s="14">
        <v>183.1</v>
      </c>
      <c r="GG9" s="14">
        <v>186.37841</v>
      </c>
      <c r="GH9" s="14">
        <v>186.3784</v>
      </c>
      <c r="GI9" s="14">
        <v>-3.2784</v>
      </c>
      <c r="GJ9" s="14">
        <v>107.8</v>
      </c>
      <c r="GK9" s="14">
        <v>110.48202000000001</v>
      </c>
      <c r="GL9" s="14">
        <v>110.48202000000001</v>
      </c>
      <c r="GM9" s="14">
        <v>-2.6820200000000001</v>
      </c>
      <c r="GN9" s="14">
        <v>45.3</v>
      </c>
      <c r="GO9" s="14">
        <v>47.082599999999999</v>
      </c>
      <c r="GP9" s="14">
        <v>47.082599999999999</v>
      </c>
      <c r="GQ9" s="14">
        <v>-1.7826</v>
      </c>
      <c r="GR9" s="14"/>
      <c r="GS9" s="14"/>
      <c r="GT9" s="14"/>
      <c r="GU9" s="14">
        <v>0</v>
      </c>
      <c r="GV9" s="14">
        <v>3.8</v>
      </c>
      <c r="GW9" s="14"/>
      <c r="GX9" s="14"/>
      <c r="GY9" s="14">
        <v>3.8</v>
      </c>
      <c r="GZ9" s="14">
        <v>30.2</v>
      </c>
      <c r="HA9" s="14">
        <v>31.243569999999998</v>
      </c>
      <c r="HB9" s="14">
        <v>31.243569999999998</v>
      </c>
      <c r="HC9" s="14">
        <v>-1.0435700000000001</v>
      </c>
      <c r="HD9" s="14">
        <v>170.7</v>
      </c>
      <c r="HE9" s="14">
        <v>174.55948000000001</v>
      </c>
      <c r="HF9" s="14">
        <v>174.55948000000001</v>
      </c>
      <c r="HG9" s="14">
        <v>-3.85948</v>
      </c>
      <c r="HH9" s="14"/>
      <c r="HI9" s="14"/>
      <c r="HJ9" s="14"/>
      <c r="HK9" s="14">
        <v>0</v>
      </c>
      <c r="HL9" s="14"/>
      <c r="HM9" s="14"/>
      <c r="HN9" s="14"/>
      <c r="HO9" s="14">
        <v>0</v>
      </c>
      <c r="HP9" s="14">
        <v>45.5</v>
      </c>
      <c r="HQ9" s="14">
        <v>49.33858</v>
      </c>
      <c r="HR9" s="14">
        <v>49.33858</v>
      </c>
      <c r="HS9" s="14">
        <v>-3.8385799999999999</v>
      </c>
      <c r="HT9" s="14"/>
      <c r="HU9" s="14"/>
      <c r="HV9" s="14"/>
      <c r="HW9" s="14">
        <v>0</v>
      </c>
      <c r="HX9" s="14">
        <v>0</v>
      </c>
      <c r="HY9" s="14"/>
      <c r="HZ9" s="14"/>
      <c r="IA9" s="14">
        <v>0</v>
      </c>
      <c r="IB9" s="14">
        <v>44.7</v>
      </c>
      <c r="IC9" s="14"/>
      <c r="ID9" s="14"/>
      <c r="IE9" s="14">
        <v>44.7</v>
      </c>
      <c r="IF9" s="14"/>
      <c r="IG9" s="14"/>
      <c r="IH9" s="14"/>
      <c r="II9" s="14">
        <v>0</v>
      </c>
      <c r="IJ9" s="14"/>
      <c r="IK9" s="14"/>
      <c r="IL9" s="14"/>
      <c r="IM9" s="14">
        <v>0</v>
      </c>
      <c r="IN9" s="14"/>
      <c r="IO9" s="14"/>
      <c r="IP9" s="14"/>
      <c r="IQ9" s="14">
        <v>0</v>
      </c>
      <c r="IR9" s="14">
        <v>84.4</v>
      </c>
      <c r="IS9" s="14">
        <v>88.73603</v>
      </c>
      <c r="IT9" s="14">
        <v>88.73603</v>
      </c>
      <c r="IU9" s="14">
        <v>-4.3360300000000001</v>
      </c>
      <c r="IV9" s="14">
        <v>85.3</v>
      </c>
      <c r="IW9" s="14">
        <v>96.082930000000005</v>
      </c>
      <c r="IX9" s="14">
        <v>96.082930000000005</v>
      </c>
      <c r="IY9" s="14">
        <v>-10.78293</v>
      </c>
      <c r="IZ9" s="14">
        <v>85.2</v>
      </c>
      <c r="JA9" s="14">
        <v>96.082930000000005</v>
      </c>
      <c r="JB9" s="14">
        <v>96.082930000000005</v>
      </c>
      <c r="JC9" s="14">
        <v>-10.88293</v>
      </c>
      <c r="JD9" s="14">
        <v>85.2</v>
      </c>
      <c r="JE9" s="14">
        <v>96.082930000000005</v>
      </c>
      <c r="JF9" s="14">
        <v>96.082930000000005</v>
      </c>
      <c r="JG9" s="14">
        <v>-10.88293</v>
      </c>
      <c r="JH9" s="14">
        <v>164.5</v>
      </c>
      <c r="JI9" s="14">
        <v>144.55719999999999</v>
      </c>
      <c r="JJ9" s="14">
        <v>144.55719999999999</v>
      </c>
      <c r="JK9" s="14">
        <v>19.942799999999998</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3.4</v>
      </c>
      <c r="KS9" s="14">
        <v>4.3018599999999996</v>
      </c>
      <c r="KT9" s="14">
        <v>4.3018599999999996</v>
      </c>
      <c r="KU9" s="14">
        <v>-0.90185999999999999</v>
      </c>
      <c r="KV9" s="14">
        <v>263</v>
      </c>
      <c r="KW9" s="14">
        <v>270.06803000000002</v>
      </c>
      <c r="KX9" s="14">
        <v>260.15539999999999</v>
      </c>
      <c r="KY9" s="14">
        <v>2.8445999999999998</v>
      </c>
      <c r="KZ9" s="14">
        <v>130.30000000000001</v>
      </c>
      <c r="LA9" s="14">
        <v>133.16031000000001</v>
      </c>
      <c r="LB9" s="14">
        <v>133.16031000000001</v>
      </c>
      <c r="LC9" s="14">
        <v>-2.8603100000000001</v>
      </c>
      <c r="LD9" s="14">
        <v>63.6</v>
      </c>
      <c r="LE9" s="14">
        <v>67.199219999999997</v>
      </c>
      <c r="LF9" s="14">
        <v>67.199219999999997</v>
      </c>
      <c r="LG9" s="14">
        <v>-3.5992199999999999</v>
      </c>
      <c r="LH9" s="14">
        <v>67.099999999999994</v>
      </c>
      <c r="LI9" s="14">
        <v>78.567999999999998</v>
      </c>
      <c r="LJ9" s="14">
        <v>78.567999999999998</v>
      </c>
      <c r="LK9" s="14">
        <v>-11.468</v>
      </c>
      <c r="LL9" s="14">
        <v>30.2</v>
      </c>
      <c r="LM9" s="14">
        <v>29.980560000000001</v>
      </c>
      <c r="LN9" s="14">
        <v>29.980560000000001</v>
      </c>
      <c r="LO9" s="14">
        <v>0.21944</v>
      </c>
      <c r="LP9" s="14"/>
      <c r="LQ9" s="14"/>
      <c r="LR9" s="14"/>
      <c r="LS9" s="14">
        <v>0</v>
      </c>
      <c r="LT9" s="14"/>
      <c r="LU9" s="14"/>
      <c r="LV9" s="14"/>
      <c r="LW9" s="14">
        <v>0</v>
      </c>
      <c r="LX9" s="14"/>
      <c r="LY9" s="14"/>
      <c r="LZ9" s="14"/>
      <c r="MA9" s="14">
        <v>0</v>
      </c>
      <c r="MB9" s="14">
        <v>95.9</v>
      </c>
      <c r="MC9" s="14">
        <v>103.89400000000001</v>
      </c>
      <c r="MD9" s="14">
        <v>103.89400000000001</v>
      </c>
      <c r="ME9" s="14">
        <v>-7.9939999999999998</v>
      </c>
      <c r="MF9" s="14">
        <v>96.2</v>
      </c>
      <c r="MG9" s="14">
        <v>103.89400000000001</v>
      </c>
      <c r="MH9" s="14">
        <v>103.89400000000001</v>
      </c>
      <c r="MI9" s="14">
        <v>-7.694</v>
      </c>
      <c r="MJ9" s="14">
        <v>118.3</v>
      </c>
      <c r="MK9" s="14">
        <v>104.206</v>
      </c>
      <c r="ML9" s="14">
        <v>104.206</v>
      </c>
      <c r="MM9" s="14">
        <v>14.093999999999999</v>
      </c>
      <c r="MN9" s="14"/>
      <c r="MO9" s="14"/>
      <c r="MP9" s="14"/>
      <c r="MQ9" s="14">
        <v>0</v>
      </c>
      <c r="MR9" s="14"/>
      <c r="MS9" s="14"/>
      <c r="MT9" s="14"/>
      <c r="MU9" s="14">
        <v>0</v>
      </c>
      <c r="MV9" s="14"/>
      <c r="MW9" s="14"/>
      <c r="MX9" s="14"/>
      <c r="MY9" s="14">
        <v>0</v>
      </c>
      <c r="MZ9" s="14"/>
      <c r="NA9" s="14"/>
      <c r="NB9" s="14"/>
      <c r="NC9" s="14">
        <v>0</v>
      </c>
      <c r="ND9" s="14"/>
      <c r="NE9" s="14"/>
      <c r="NF9" s="14"/>
      <c r="NG9" s="14">
        <v>0</v>
      </c>
      <c r="NH9" s="14">
        <v>195</v>
      </c>
      <c r="NI9" s="14">
        <v>144.72297</v>
      </c>
      <c r="NJ9" s="14">
        <v>144.72297</v>
      </c>
      <c r="NK9" s="14">
        <v>50.277030000000003</v>
      </c>
      <c r="NL9" s="14">
        <v>97</v>
      </c>
      <c r="NM9" s="14">
        <v>72.578779999999995</v>
      </c>
      <c r="NN9" s="14">
        <v>72.578779999999995</v>
      </c>
      <c r="NO9" s="14">
        <v>24.421220000000002</v>
      </c>
      <c r="NP9" s="14"/>
      <c r="NQ9" s="14"/>
      <c r="NR9" s="14"/>
      <c r="NS9" s="14">
        <v>0</v>
      </c>
      <c r="NT9" s="14">
        <v>6.5</v>
      </c>
      <c r="NU9" s="14">
        <v>8.0501699999999996</v>
      </c>
      <c r="NV9" s="14">
        <v>8.0501699999999996</v>
      </c>
      <c r="NW9" s="14">
        <v>-1.55017</v>
      </c>
      <c r="NX9" s="14">
        <v>19.8</v>
      </c>
      <c r="NY9" s="14">
        <v>17.492709999999999</v>
      </c>
      <c r="NZ9" s="14">
        <v>17.492709999999999</v>
      </c>
      <c r="OA9" s="14">
        <v>2.3072900000000001</v>
      </c>
      <c r="OB9" s="14">
        <v>0</v>
      </c>
      <c r="OC9" s="14"/>
      <c r="OD9" s="14"/>
      <c r="OE9" s="14">
        <v>0</v>
      </c>
      <c r="OF9" s="14">
        <v>48.5</v>
      </c>
      <c r="OG9" s="14">
        <v>69.62</v>
      </c>
      <c r="OH9" s="14">
        <v>69.62</v>
      </c>
      <c r="OI9" s="14">
        <v>-21.12</v>
      </c>
      <c r="OJ9" s="14">
        <v>0</v>
      </c>
      <c r="OK9" s="14"/>
      <c r="OL9" s="14"/>
      <c r="OM9" s="14">
        <v>0</v>
      </c>
      <c r="ON9" s="14">
        <v>7.6</v>
      </c>
      <c r="OO9" s="14">
        <v>10</v>
      </c>
      <c r="OP9" s="14">
        <v>10</v>
      </c>
      <c r="OQ9" s="14">
        <v>-2.4</v>
      </c>
      <c r="OR9" s="14">
        <v>0</v>
      </c>
      <c r="OS9" s="14"/>
      <c r="OT9" s="14"/>
      <c r="OU9" s="14">
        <v>0</v>
      </c>
      <c r="OV9" s="14">
        <v>20.3</v>
      </c>
      <c r="OW9" s="14">
        <v>20.456230000000001</v>
      </c>
      <c r="OX9" s="14">
        <v>20.456230000000001</v>
      </c>
      <c r="OY9" s="14">
        <v>-0.15623000000000001</v>
      </c>
      <c r="OZ9" s="14">
        <v>10</v>
      </c>
      <c r="PA9" s="14">
        <v>9.9830000000000005</v>
      </c>
      <c r="PB9" s="14">
        <v>9.9830000000000005</v>
      </c>
      <c r="PC9" s="14">
        <v>1.7000000000000001E-2</v>
      </c>
      <c r="PD9" s="14">
        <v>5.6</v>
      </c>
      <c r="PE9" s="14">
        <v>5.67</v>
      </c>
      <c r="PF9" s="14">
        <v>5.67</v>
      </c>
      <c r="PG9" s="14">
        <v>-7.0000000000000007E-2</v>
      </c>
      <c r="PH9" s="14">
        <v>0</v>
      </c>
      <c r="PI9" s="14"/>
      <c r="PJ9" s="14"/>
      <c r="PK9" s="14">
        <v>0</v>
      </c>
      <c r="PL9" s="14">
        <v>0</v>
      </c>
      <c r="PM9" s="14"/>
      <c r="PN9" s="14"/>
      <c r="PO9" s="14">
        <v>0</v>
      </c>
      <c r="PP9" s="14">
        <v>1.8</v>
      </c>
      <c r="PQ9" s="14">
        <v>2</v>
      </c>
      <c r="PR9" s="14">
        <v>2</v>
      </c>
      <c r="PS9" s="14">
        <v>-0.2</v>
      </c>
      <c r="PT9" s="14">
        <v>3.7</v>
      </c>
      <c r="PU9" s="14">
        <v>3.64</v>
      </c>
      <c r="PV9" s="14">
        <v>3.64</v>
      </c>
      <c r="PW9" s="14">
        <v>0.06</v>
      </c>
      <c r="PX9" s="14">
        <v>5.0999999999999996</v>
      </c>
      <c r="PY9" s="14">
        <v>5</v>
      </c>
      <c r="PZ9" s="14">
        <v>5</v>
      </c>
      <c r="QA9" s="14">
        <v>0.1</v>
      </c>
      <c r="QB9" s="14">
        <v>20.6</v>
      </c>
      <c r="QC9" s="14">
        <v>20.422219999999999</v>
      </c>
      <c r="QD9" s="14">
        <v>20.422219999999999</v>
      </c>
      <c r="QE9" s="14">
        <v>0.17777999999999999</v>
      </c>
      <c r="QF9" s="14">
        <v>19.600000000000001</v>
      </c>
      <c r="QG9" s="14">
        <v>19.436350000000001</v>
      </c>
      <c r="QH9" s="14">
        <v>19.436350000000001</v>
      </c>
      <c r="QI9" s="14">
        <v>0.16364999999999999</v>
      </c>
      <c r="QJ9" s="14">
        <v>17.100000000000001</v>
      </c>
      <c r="QK9" s="14">
        <v>15.54908</v>
      </c>
      <c r="QL9" s="14">
        <v>15.54908</v>
      </c>
      <c r="QM9" s="14">
        <v>1.5509200000000001</v>
      </c>
      <c r="QN9" s="14">
        <v>3.6</v>
      </c>
      <c r="QO9" s="14">
        <v>3.5</v>
      </c>
      <c r="QP9" s="14">
        <v>3.5</v>
      </c>
      <c r="QQ9" s="14">
        <v>0.1</v>
      </c>
      <c r="QR9" s="14">
        <v>18.5</v>
      </c>
      <c r="QS9" s="14">
        <v>17.881440000000001</v>
      </c>
      <c r="QT9" s="14">
        <v>17.881440000000001</v>
      </c>
      <c r="QU9" s="14">
        <v>0.61856</v>
      </c>
      <c r="QV9" s="14">
        <v>0</v>
      </c>
      <c r="QW9" s="14"/>
      <c r="QX9" s="14"/>
      <c r="QY9" s="14">
        <v>0</v>
      </c>
      <c r="QZ9" s="14">
        <v>0</v>
      </c>
      <c r="RA9" s="14"/>
      <c r="RB9" s="14"/>
      <c r="RC9" s="14">
        <v>0</v>
      </c>
      <c r="RD9" s="14">
        <v>20.5</v>
      </c>
      <c r="RE9" s="14">
        <v>21.314</v>
      </c>
      <c r="RF9" s="14">
        <v>21.314</v>
      </c>
      <c r="RG9" s="14">
        <v>-0.81399999999999995</v>
      </c>
      <c r="RH9" s="14">
        <v>61.4</v>
      </c>
      <c r="RI9" s="14">
        <v>56.197000000000003</v>
      </c>
      <c r="RJ9" s="14">
        <v>56.197000000000003</v>
      </c>
      <c r="RK9" s="14">
        <v>5.2030000000000003</v>
      </c>
      <c r="RL9" s="14">
        <v>0</v>
      </c>
      <c r="RM9" s="14"/>
      <c r="RN9" s="14"/>
      <c r="RO9" s="14">
        <v>0</v>
      </c>
      <c r="RP9" s="14">
        <v>3.5</v>
      </c>
      <c r="RQ9" s="14">
        <v>3.5009999999999999</v>
      </c>
      <c r="RR9" s="14">
        <v>3.5009999999999999</v>
      </c>
      <c r="RS9" s="14">
        <v>-1E-3</v>
      </c>
      <c r="RT9" s="14">
        <v>18.3</v>
      </c>
      <c r="RU9" s="14">
        <v>19.792000000000002</v>
      </c>
      <c r="RV9" s="14">
        <v>19.792000000000002</v>
      </c>
      <c r="RW9" s="14">
        <v>-1.492</v>
      </c>
      <c r="RX9" s="14">
        <v>2.6</v>
      </c>
      <c r="RY9" s="14">
        <v>2</v>
      </c>
      <c r="RZ9" s="14">
        <v>2</v>
      </c>
      <c r="SA9" s="14">
        <v>0.6</v>
      </c>
      <c r="SB9" s="14"/>
      <c r="SC9" s="14"/>
      <c r="SD9" s="14">
        <v>0.4</v>
      </c>
      <c r="SE9" s="14">
        <v>-0.4</v>
      </c>
      <c r="SF9" s="14">
        <v>0</v>
      </c>
      <c r="SG9" s="14"/>
      <c r="SH9" s="14"/>
      <c r="SI9" s="14">
        <v>0</v>
      </c>
      <c r="SJ9" s="14">
        <v>19.8</v>
      </c>
      <c r="SK9" s="14">
        <v>19.1448</v>
      </c>
      <c r="SL9" s="14">
        <v>19.1448</v>
      </c>
      <c r="SM9" s="14">
        <v>0.6552</v>
      </c>
      <c r="SN9" s="14">
        <v>9.1999999999999993</v>
      </c>
      <c r="SO9" s="14">
        <v>9.1999999999999993</v>
      </c>
      <c r="SP9" s="14">
        <v>9.1999999999999993</v>
      </c>
      <c r="SQ9" s="14">
        <v>0</v>
      </c>
      <c r="SR9" s="14">
        <v>19.100000000000001</v>
      </c>
      <c r="SS9" s="14">
        <v>19.436350000000001</v>
      </c>
      <c r="ST9" s="14">
        <v>19.436350000000001</v>
      </c>
      <c r="SU9" s="14">
        <v>-0.33634999999999998</v>
      </c>
      <c r="SV9" s="14">
        <v>20.3</v>
      </c>
      <c r="SW9" s="14">
        <v>19.436350000000001</v>
      </c>
      <c r="SX9" s="14">
        <v>19.436350000000001</v>
      </c>
      <c r="SY9" s="14">
        <v>0.86365000000000003</v>
      </c>
      <c r="SZ9" s="14">
        <v>9.6</v>
      </c>
      <c r="TA9" s="14">
        <v>4</v>
      </c>
      <c r="TB9" s="14">
        <v>4</v>
      </c>
      <c r="TC9" s="14">
        <v>5.6</v>
      </c>
      <c r="TD9" s="14">
        <v>34.299999999999997</v>
      </c>
      <c r="TE9" s="14">
        <v>26</v>
      </c>
      <c r="TF9" s="14">
        <v>26</v>
      </c>
      <c r="TG9" s="14">
        <v>8.3000000000000007</v>
      </c>
      <c r="TH9" s="14">
        <v>0</v>
      </c>
      <c r="TI9" s="14"/>
      <c r="TJ9" s="14"/>
      <c r="TK9" s="14">
        <v>0</v>
      </c>
      <c r="TL9" s="14">
        <v>42</v>
      </c>
      <c r="TM9" s="14">
        <v>46.86</v>
      </c>
      <c r="TN9" s="14">
        <v>46.86</v>
      </c>
      <c r="TO9" s="14">
        <v>-4.8600000000000003</v>
      </c>
      <c r="TP9" s="14">
        <v>76.599999999999994</v>
      </c>
      <c r="TQ9" s="14">
        <v>72.62</v>
      </c>
      <c r="TR9" s="14">
        <v>72.62</v>
      </c>
      <c r="TS9" s="14">
        <v>3.98</v>
      </c>
      <c r="TT9" s="14">
        <v>5.0999999999999996</v>
      </c>
      <c r="TU9" s="14">
        <v>3.06</v>
      </c>
      <c r="TV9" s="14">
        <v>3.06</v>
      </c>
      <c r="TW9" s="14">
        <v>2.04</v>
      </c>
      <c r="TX9" s="14">
        <v>2.9</v>
      </c>
      <c r="TY9" s="14">
        <v>3.4969999999999999</v>
      </c>
      <c r="TZ9" s="14">
        <v>3.4969999999999999</v>
      </c>
      <c r="UA9" s="14">
        <v>-0.59699999999999998</v>
      </c>
      <c r="UB9" s="14">
        <v>0</v>
      </c>
      <c r="UC9" s="14"/>
      <c r="UD9" s="14"/>
      <c r="UE9" s="14">
        <v>0</v>
      </c>
      <c r="UF9" s="14">
        <v>21</v>
      </c>
      <c r="UG9" s="14">
        <v>19.436350000000001</v>
      </c>
      <c r="UH9" s="14">
        <v>19.436350000000001</v>
      </c>
      <c r="UI9" s="14">
        <v>1.56365</v>
      </c>
      <c r="UJ9" s="14">
        <v>8.1999999999999993</v>
      </c>
      <c r="UK9" s="14">
        <v>8</v>
      </c>
      <c r="UL9" s="14">
        <v>8</v>
      </c>
      <c r="UM9" s="14">
        <v>0.2</v>
      </c>
      <c r="UN9" s="14">
        <v>7.9</v>
      </c>
      <c r="UO9" s="14">
        <v>7.7</v>
      </c>
      <c r="UP9" s="14">
        <v>7.7</v>
      </c>
      <c r="UQ9" s="14">
        <v>0.2</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7.5</v>
      </c>
      <c r="VE9" s="14">
        <v>10</v>
      </c>
      <c r="VF9" s="14">
        <v>10</v>
      </c>
      <c r="VG9" s="14">
        <v>-2.5</v>
      </c>
      <c r="VH9" s="14">
        <v>0</v>
      </c>
      <c r="VI9" s="14"/>
      <c r="VJ9" s="14"/>
      <c r="VK9" s="14">
        <v>0</v>
      </c>
      <c r="VL9" s="14">
        <v>0</v>
      </c>
      <c r="VM9" s="14"/>
      <c r="VN9" s="14"/>
      <c r="VO9" s="14">
        <v>0</v>
      </c>
      <c r="VP9" s="14">
        <v>0</v>
      </c>
      <c r="VQ9" s="14"/>
      <c r="VR9" s="14"/>
      <c r="VS9" s="14">
        <v>0</v>
      </c>
      <c r="VT9" s="14">
        <v>0.6</v>
      </c>
      <c r="VU9" s="14">
        <v>0.6</v>
      </c>
      <c r="VV9" s="14">
        <v>0.6</v>
      </c>
      <c r="VW9" s="14">
        <v>0</v>
      </c>
      <c r="VX9" s="14">
        <v>20.3</v>
      </c>
      <c r="VY9" s="14">
        <v>36.729999999999997</v>
      </c>
      <c r="VZ9" s="14">
        <v>36.729999999999997</v>
      </c>
      <c r="WA9" s="14">
        <v>-16.43</v>
      </c>
      <c r="WB9" s="14">
        <v>21.4</v>
      </c>
      <c r="WC9" s="14">
        <v>41.38</v>
      </c>
      <c r="WD9" s="14">
        <v>41.38</v>
      </c>
      <c r="WE9" s="14">
        <v>-19.98</v>
      </c>
      <c r="WF9" s="14">
        <v>0</v>
      </c>
      <c r="WG9" s="14"/>
      <c r="WH9" s="14"/>
      <c r="WI9" s="14">
        <v>0</v>
      </c>
      <c r="WJ9" s="14">
        <v>3.6</v>
      </c>
      <c r="WK9" s="14">
        <v>4.2</v>
      </c>
      <c r="WL9" s="14">
        <v>4.2</v>
      </c>
      <c r="WM9" s="14">
        <v>-0.6</v>
      </c>
      <c r="WN9" s="14">
        <v>2.2999999999999998</v>
      </c>
      <c r="WO9" s="14">
        <v>2.4</v>
      </c>
      <c r="WP9" s="14">
        <v>2.4</v>
      </c>
      <c r="WQ9" s="14">
        <v>-0.1</v>
      </c>
      <c r="WR9" s="14">
        <v>1.4</v>
      </c>
      <c r="WS9" s="14">
        <v>2.4</v>
      </c>
      <c r="WT9" s="14">
        <v>2.4</v>
      </c>
      <c r="WU9" s="14">
        <v>-1</v>
      </c>
      <c r="WV9" s="14">
        <v>1.8</v>
      </c>
      <c r="WW9" s="14">
        <v>2.8</v>
      </c>
      <c r="WX9" s="14">
        <v>2.8</v>
      </c>
      <c r="WY9" s="14">
        <v>-1</v>
      </c>
      <c r="WZ9" s="14">
        <v>0</v>
      </c>
      <c r="XA9" s="14"/>
      <c r="XB9" s="14"/>
      <c r="XC9" s="14">
        <v>0</v>
      </c>
      <c r="XD9" s="14">
        <v>5.7</v>
      </c>
      <c r="XE9" s="14">
        <v>5.6</v>
      </c>
      <c r="XF9" s="14">
        <v>5.6</v>
      </c>
      <c r="XG9" s="14">
        <v>0.1</v>
      </c>
      <c r="XH9" s="14">
        <v>20</v>
      </c>
      <c r="XI9" s="14">
        <v>19.241980000000002</v>
      </c>
      <c r="XJ9" s="14">
        <v>19.241980000000002</v>
      </c>
      <c r="XK9" s="14">
        <v>0.75802000000000003</v>
      </c>
      <c r="XL9" s="14">
        <v>19.899999999999999</v>
      </c>
      <c r="XM9" s="14">
        <v>19.241980000000002</v>
      </c>
      <c r="XN9" s="14">
        <v>19.241980000000002</v>
      </c>
      <c r="XO9" s="14">
        <v>0.65802000000000005</v>
      </c>
      <c r="XP9" s="14">
        <v>6.3</v>
      </c>
      <c r="XQ9" s="14">
        <v>10.8</v>
      </c>
      <c r="XR9" s="14">
        <v>10.8</v>
      </c>
      <c r="XS9" s="14">
        <v>-4.5</v>
      </c>
      <c r="XT9" s="14"/>
      <c r="XU9" s="14"/>
      <c r="XV9" s="14"/>
      <c r="XW9" s="14">
        <v>0</v>
      </c>
      <c r="XX9" s="14"/>
      <c r="XY9" s="14"/>
      <c r="XZ9" s="14"/>
      <c r="YA9" s="14">
        <v>0</v>
      </c>
      <c r="YB9" s="14"/>
      <c r="YC9" s="14"/>
      <c r="YD9" s="14"/>
      <c r="YE9" s="14">
        <v>0</v>
      </c>
      <c r="YF9" s="14"/>
      <c r="YG9" s="14"/>
      <c r="YH9" s="14"/>
      <c r="YI9" s="14">
        <v>0</v>
      </c>
      <c r="YJ9" s="14">
        <v>6.76</v>
      </c>
      <c r="YK9" s="14">
        <v>6.92</v>
      </c>
      <c r="YL9" s="14">
        <v>6.92</v>
      </c>
      <c r="YM9" s="14">
        <v>-0.16</v>
      </c>
      <c r="YN9" s="14"/>
      <c r="YO9" s="14"/>
      <c r="YP9" s="14"/>
      <c r="YQ9" s="14">
        <v>0</v>
      </c>
      <c r="YR9" s="14">
        <v>0</v>
      </c>
      <c r="YS9" s="14">
        <v>20</v>
      </c>
      <c r="YT9" s="14">
        <v>20</v>
      </c>
      <c r="YU9" s="14">
        <v>-20</v>
      </c>
    </row>
    <row r="10" spans="1:671" ht="24" customHeight="1" x14ac:dyDescent="0.25">
      <c r="A10" s="1"/>
      <c r="B10" s="16" t="s">
        <v>71</v>
      </c>
      <c r="C10" s="16" t="s">
        <v>848</v>
      </c>
      <c r="D10" s="17">
        <v>205.4</v>
      </c>
      <c r="E10" s="17">
        <v>203.40136000000001</v>
      </c>
      <c r="F10" s="17">
        <v>203.40136000000001</v>
      </c>
      <c r="G10" s="17">
        <v>1.99864</v>
      </c>
      <c r="H10" s="17">
        <v>654.9</v>
      </c>
      <c r="I10" s="17">
        <v>649.69222000000002</v>
      </c>
      <c r="J10" s="17">
        <v>629.90463999999997</v>
      </c>
      <c r="K10" s="17">
        <v>24.995360000000002</v>
      </c>
      <c r="L10" s="17">
        <v>71.3</v>
      </c>
      <c r="M10" s="17">
        <v>73.289770000000004</v>
      </c>
      <c r="N10" s="17">
        <v>73.289770000000004</v>
      </c>
      <c r="O10" s="17">
        <v>-1.98977</v>
      </c>
      <c r="P10" s="17"/>
      <c r="Q10" s="17"/>
      <c r="R10" s="17"/>
      <c r="S10" s="17">
        <v>0</v>
      </c>
      <c r="T10" s="17"/>
      <c r="U10" s="17"/>
      <c r="V10" s="17"/>
      <c r="W10" s="17">
        <v>0</v>
      </c>
      <c r="X10" s="17">
        <v>90.6</v>
      </c>
      <c r="Y10" s="17">
        <v>91.867829999999998</v>
      </c>
      <c r="Z10" s="17">
        <v>91.867829999999998</v>
      </c>
      <c r="AA10" s="17">
        <v>-1.26783</v>
      </c>
      <c r="AB10" s="17">
        <v>223.7</v>
      </c>
      <c r="AC10" s="17">
        <v>225</v>
      </c>
      <c r="AD10" s="17">
        <v>225</v>
      </c>
      <c r="AE10" s="17">
        <v>-1.3</v>
      </c>
      <c r="AF10" s="17"/>
      <c r="AG10" s="17"/>
      <c r="AH10" s="17"/>
      <c r="AI10" s="17">
        <v>0</v>
      </c>
      <c r="AJ10" s="17"/>
      <c r="AK10" s="17"/>
      <c r="AL10" s="17"/>
      <c r="AM10" s="17">
        <v>0</v>
      </c>
      <c r="AN10" s="17">
        <v>127.3</v>
      </c>
      <c r="AO10" s="17">
        <v>135.58384000000001</v>
      </c>
      <c r="AP10" s="17">
        <v>135.58384000000001</v>
      </c>
      <c r="AQ10" s="17">
        <v>-8.2838399999999996</v>
      </c>
      <c r="AR10" s="17">
        <v>127.5</v>
      </c>
      <c r="AS10" s="17">
        <v>135.58384000000001</v>
      </c>
      <c r="AT10" s="17">
        <v>135.58384000000001</v>
      </c>
      <c r="AU10" s="17">
        <v>-8.0838400000000004</v>
      </c>
      <c r="AV10" s="17">
        <v>127.2</v>
      </c>
      <c r="AW10" s="17">
        <v>135.58384000000001</v>
      </c>
      <c r="AX10" s="17">
        <v>135.58384000000001</v>
      </c>
      <c r="AY10" s="17">
        <v>-8.3838399999999993</v>
      </c>
      <c r="AZ10" s="17">
        <v>229.1</v>
      </c>
      <c r="BA10" s="17">
        <v>203.98649</v>
      </c>
      <c r="BB10" s="17">
        <v>203.98649</v>
      </c>
      <c r="BC10" s="17">
        <v>25.113510000000002</v>
      </c>
      <c r="BD10" s="17">
        <v>111.2</v>
      </c>
      <c r="BE10" s="17">
        <v>120.0309</v>
      </c>
      <c r="BF10" s="17">
        <v>120.0309</v>
      </c>
      <c r="BG10" s="17">
        <v>-8.8308999999999997</v>
      </c>
      <c r="BH10" s="17">
        <v>69.3</v>
      </c>
      <c r="BI10" s="17">
        <v>60.19567</v>
      </c>
      <c r="BJ10" s="17">
        <v>60.19567</v>
      </c>
      <c r="BK10" s="17">
        <v>9.1043299999999991</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170.7</v>
      </c>
      <c r="CG10" s="17">
        <v>164.06706</v>
      </c>
      <c r="CH10" s="17">
        <v>164.06706</v>
      </c>
      <c r="CI10" s="17">
        <v>6.6329399999999996</v>
      </c>
      <c r="CJ10" s="17">
        <v>8.1999999999999993</v>
      </c>
      <c r="CK10" s="17">
        <v>5.8691399999999998</v>
      </c>
      <c r="CL10" s="17">
        <v>5.8691399999999998</v>
      </c>
      <c r="CM10" s="17">
        <v>2.3308599999999999</v>
      </c>
      <c r="CN10" s="17">
        <v>5.4</v>
      </c>
      <c r="CO10" s="17">
        <v>3.1515900000000001</v>
      </c>
      <c r="CP10" s="17">
        <v>3.1515900000000001</v>
      </c>
      <c r="CQ10" s="17">
        <v>2.2484099999999998</v>
      </c>
      <c r="CR10" s="17">
        <v>0</v>
      </c>
      <c r="CS10" s="17"/>
      <c r="CT10" s="17"/>
      <c r="CU10" s="17">
        <v>0</v>
      </c>
      <c r="CV10" s="17">
        <v>6.7</v>
      </c>
      <c r="CW10" s="17">
        <v>6.8787000000000003</v>
      </c>
      <c r="CX10" s="17">
        <v>6.8787000000000003</v>
      </c>
      <c r="CY10" s="17">
        <v>-0.1787</v>
      </c>
      <c r="CZ10" s="17"/>
      <c r="DA10" s="17"/>
      <c r="DB10" s="17"/>
      <c r="DC10" s="17">
        <v>0</v>
      </c>
      <c r="DD10" s="17">
        <v>50.9</v>
      </c>
      <c r="DE10" s="17">
        <v>18.743939999999998</v>
      </c>
      <c r="DF10" s="17">
        <v>32.801699999999997</v>
      </c>
      <c r="DG10" s="17">
        <v>18.098299999999998</v>
      </c>
      <c r="DH10" s="17"/>
      <c r="DI10" s="17"/>
      <c r="DJ10" s="17"/>
      <c r="DK10" s="17">
        <v>0</v>
      </c>
      <c r="DL10" s="17"/>
      <c r="DM10" s="17"/>
      <c r="DN10" s="17"/>
      <c r="DO10" s="17">
        <v>0</v>
      </c>
      <c r="DP10" s="17"/>
      <c r="DQ10" s="17"/>
      <c r="DR10" s="17"/>
      <c r="DS10" s="17">
        <v>0</v>
      </c>
      <c r="DT10" s="17"/>
      <c r="DU10" s="17"/>
      <c r="DV10" s="17"/>
      <c r="DW10" s="17">
        <v>0</v>
      </c>
      <c r="DX10" s="17">
        <v>110.8</v>
      </c>
      <c r="DY10" s="17">
        <v>112.46647</v>
      </c>
      <c r="DZ10" s="17">
        <v>112.46647</v>
      </c>
      <c r="EA10" s="17">
        <v>-1.6664699999999999</v>
      </c>
      <c r="EB10" s="17">
        <v>209.4</v>
      </c>
      <c r="EC10" s="17">
        <v>220.69499999999999</v>
      </c>
      <c r="ED10" s="17">
        <v>220.69499999999999</v>
      </c>
      <c r="EE10" s="17">
        <v>-11.295</v>
      </c>
      <c r="EF10" s="17"/>
      <c r="EG10" s="17"/>
      <c r="EH10" s="17"/>
      <c r="EI10" s="17">
        <v>0</v>
      </c>
      <c r="EJ10" s="17"/>
      <c r="EK10" s="17"/>
      <c r="EL10" s="17"/>
      <c r="EM10" s="17">
        <v>0</v>
      </c>
      <c r="EN10" s="17"/>
      <c r="EO10" s="17"/>
      <c r="EP10" s="17"/>
      <c r="EQ10" s="17">
        <v>0</v>
      </c>
      <c r="ER10" s="17">
        <v>6.5</v>
      </c>
      <c r="ES10" s="17">
        <v>6.39</v>
      </c>
      <c r="ET10" s="17">
        <v>6.39</v>
      </c>
      <c r="EU10" s="17">
        <v>0.11</v>
      </c>
      <c r="EV10" s="17">
        <v>457.8</v>
      </c>
      <c r="EW10" s="17">
        <v>457.09426999999999</v>
      </c>
      <c r="EX10" s="17">
        <v>457.09426999999999</v>
      </c>
      <c r="EY10" s="17">
        <v>0.70572999999999997</v>
      </c>
      <c r="EZ10" s="17">
        <v>81.5</v>
      </c>
      <c r="FA10" s="17">
        <v>81.635570000000001</v>
      </c>
      <c r="FB10" s="17">
        <v>81.635570000000001</v>
      </c>
      <c r="FC10" s="17">
        <v>-0.13557</v>
      </c>
      <c r="FD10" s="17">
        <v>152.19999999999999</v>
      </c>
      <c r="FE10" s="17">
        <v>151.36251999999999</v>
      </c>
      <c r="FF10" s="17">
        <v>151.36251999999999</v>
      </c>
      <c r="FG10" s="17">
        <v>0.83748</v>
      </c>
      <c r="FH10" s="17">
        <v>42.4</v>
      </c>
      <c r="FI10" s="17">
        <v>41.89893</v>
      </c>
      <c r="FJ10" s="17">
        <v>41.89893</v>
      </c>
      <c r="FK10" s="17">
        <v>0.50107000000000002</v>
      </c>
      <c r="FL10" s="17">
        <v>18.600000000000001</v>
      </c>
      <c r="FM10" s="17">
        <v>19.21088</v>
      </c>
      <c r="FN10" s="17">
        <v>19.21088</v>
      </c>
      <c r="FO10" s="17">
        <v>-0.61087999999999998</v>
      </c>
      <c r="FP10" s="17">
        <v>19.3</v>
      </c>
      <c r="FQ10" s="17">
        <v>18.65889</v>
      </c>
      <c r="FR10" s="17">
        <v>18.65889</v>
      </c>
      <c r="FS10" s="17">
        <v>0.64110999999999996</v>
      </c>
      <c r="FT10" s="17">
        <v>90.5</v>
      </c>
      <c r="FU10" s="17">
        <v>87.773570000000007</v>
      </c>
      <c r="FV10" s="17">
        <v>87.773570000000007</v>
      </c>
      <c r="FW10" s="17">
        <v>2.7264300000000001</v>
      </c>
      <c r="FX10" s="17">
        <v>182</v>
      </c>
      <c r="FY10" s="17">
        <v>178.90833000000001</v>
      </c>
      <c r="FZ10" s="17">
        <v>180.99950000000001</v>
      </c>
      <c r="GA10" s="17">
        <v>1.0004999999999999</v>
      </c>
      <c r="GB10" s="17">
        <v>182.4</v>
      </c>
      <c r="GC10" s="17">
        <v>178.90833000000001</v>
      </c>
      <c r="GD10" s="17">
        <v>180.99950000000001</v>
      </c>
      <c r="GE10" s="17">
        <v>1.4005000000000001</v>
      </c>
      <c r="GF10" s="17">
        <v>183.2</v>
      </c>
      <c r="GG10" s="17">
        <v>179.44559000000001</v>
      </c>
      <c r="GH10" s="17">
        <v>181.54304999999999</v>
      </c>
      <c r="GI10" s="17">
        <v>1.6569499999999999</v>
      </c>
      <c r="GJ10" s="17">
        <v>108.4</v>
      </c>
      <c r="GK10" s="17">
        <v>110.48202000000001</v>
      </c>
      <c r="GL10" s="17">
        <v>110.48202000000001</v>
      </c>
      <c r="GM10" s="17">
        <v>-2.08202</v>
      </c>
      <c r="GN10" s="17">
        <v>44.8</v>
      </c>
      <c r="GO10" s="17">
        <v>47.082599999999999</v>
      </c>
      <c r="GP10" s="17">
        <v>47.082599999999999</v>
      </c>
      <c r="GQ10" s="17">
        <v>-2.2826</v>
      </c>
      <c r="GR10" s="17"/>
      <c r="GS10" s="17"/>
      <c r="GT10" s="17"/>
      <c r="GU10" s="17">
        <v>0</v>
      </c>
      <c r="GV10" s="17">
        <v>3.8</v>
      </c>
      <c r="GW10" s="17"/>
      <c r="GX10" s="17"/>
      <c r="GY10" s="17">
        <v>3.8</v>
      </c>
      <c r="GZ10" s="17">
        <v>30.4</v>
      </c>
      <c r="HA10" s="17">
        <v>31.243569999999998</v>
      </c>
      <c r="HB10" s="17">
        <v>31.243569999999998</v>
      </c>
      <c r="HC10" s="17">
        <v>-0.84357000000000004</v>
      </c>
      <c r="HD10" s="17">
        <v>172.9</v>
      </c>
      <c r="HE10" s="17">
        <v>174.55948000000001</v>
      </c>
      <c r="HF10" s="17">
        <v>174.55948000000001</v>
      </c>
      <c r="HG10" s="17">
        <v>-1.6594800000000001</v>
      </c>
      <c r="HH10" s="17"/>
      <c r="HI10" s="17"/>
      <c r="HJ10" s="17"/>
      <c r="HK10" s="17">
        <v>0</v>
      </c>
      <c r="HL10" s="17"/>
      <c r="HM10" s="17"/>
      <c r="HN10" s="17"/>
      <c r="HO10" s="17">
        <v>0</v>
      </c>
      <c r="HP10" s="17">
        <v>45.9</v>
      </c>
      <c r="HQ10" s="17">
        <v>49.33858</v>
      </c>
      <c r="HR10" s="17">
        <v>49.33858</v>
      </c>
      <c r="HS10" s="17">
        <v>-3.43858</v>
      </c>
      <c r="HT10" s="17"/>
      <c r="HU10" s="17"/>
      <c r="HV10" s="17"/>
      <c r="HW10" s="17">
        <v>0</v>
      </c>
      <c r="HX10" s="17">
        <v>0</v>
      </c>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84.8</v>
      </c>
      <c r="IS10" s="17">
        <v>88.73603</v>
      </c>
      <c r="IT10" s="17">
        <v>88.73603</v>
      </c>
      <c r="IU10" s="17">
        <v>-3.9360300000000001</v>
      </c>
      <c r="IV10" s="17">
        <v>80.5</v>
      </c>
      <c r="IW10" s="17">
        <v>96.082930000000005</v>
      </c>
      <c r="IX10" s="17">
        <v>96.082930000000005</v>
      </c>
      <c r="IY10" s="17">
        <v>-15.582929999999999</v>
      </c>
      <c r="IZ10" s="17">
        <v>80.400000000000006</v>
      </c>
      <c r="JA10" s="17">
        <v>96.082930000000005</v>
      </c>
      <c r="JB10" s="17">
        <v>96.082930000000005</v>
      </c>
      <c r="JC10" s="17">
        <v>-15.682930000000001</v>
      </c>
      <c r="JD10" s="17">
        <v>79.599999999999994</v>
      </c>
      <c r="JE10" s="17">
        <v>96.082930000000005</v>
      </c>
      <c r="JF10" s="17">
        <v>96.082930000000005</v>
      </c>
      <c r="JG10" s="17">
        <v>-16.48293</v>
      </c>
      <c r="JH10" s="17">
        <v>169.4</v>
      </c>
      <c r="JI10" s="17">
        <v>144.55719999999999</v>
      </c>
      <c r="JJ10" s="17">
        <v>144.55719999999999</v>
      </c>
      <c r="JK10" s="17">
        <v>24.8428</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3.4</v>
      </c>
      <c r="KS10" s="17">
        <v>4.3018599999999996</v>
      </c>
      <c r="KT10" s="17">
        <v>4.3018599999999996</v>
      </c>
      <c r="KU10" s="17">
        <v>-0.90185999999999999</v>
      </c>
      <c r="KV10" s="17">
        <v>259.2</v>
      </c>
      <c r="KW10" s="17">
        <v>270.06803000000002</v>
      </c>
      <c r="KX10" s="17">
        <v>252.67552000000001</v>
      </c>
      <c r="KY10" s="17">
        <v>6.5244799999999996</v>
      </c>
      <c r="KZ10" s="17">
        <v>132.4</v>
      </c>
      <c r="LA10" s="17">
        <v>133.16031000000001</v>
      </c>
      <c r="LB10" s="17">
        <v>133.16031000000001</v>
      </c>
      <c r="LC10" s="17">
        <v>-0.76031000000000004</v>
      </c>
      <c r="LD10" s="17">
        <v>64.2</v>
      </c>
      <c r="LE10" s="17">
        <v>67.199219999999997</v>
      </c>
      <c r="LF10" s="17">
        <v>67.199219999999997</v>
      </c>
      <c r="LG10" s="17">
        <v>-2.9992200000000002</v>
      </c>
      <c r="LH10" s="17">
        <v>66.099999999999994</v>
      </c>
      <c r="LI10" s="17">
        <v>78.567999999999998</v>
      </c>
      <c r="LJ10" s="17">
        <v>78.567999999999998</v>
      </c>
      <c r="LK10" s="17">
        <v>-12.468</v>
      </c>
      <c r="LL10" s="17">
        <v>30.6</v>
      </c>
      <c r="LM10" s="17">
        <v>29.980560000000001</v>
      </c>
      <c r="LN10" s="17">
        <v>29.980560000000001</v>
      </c>
      <c r="LO10" s="17">
        <v>0.61943999999999999</v>
      </c>
      <c r="LP10" s="17"/>
      <c r="LQ10" s="17"/>
      <c r="LR10" s="17"/>
      <c r="LS10" s="17">
        <v>0</v>
      </c>
      <c r="LT10" s="17"/>
      <c r="LU10" s="17"/>
      <c r="LV10" s="17"/>
      <c r="LW10" s="17">
        <v>0</v>
      </c>
      <c r="LX10" s="17"/>
      <c r="LY10" s="17"/>
      <c r="LZ10" s="17"/>
      <c r="MA10" s="17">
        <v>0</v>
      </c>
      <c r="MB10" s="17">
        <v>96.5</v>
      </c>
      <c r="MC10" s="17">
        <v>103.89400000000001</v>
      </c>
      <c r="MD10" s="17">
        <v>103.89400000000001</v>
      </c>
      <c r="ME10" s="17">
        <v>-7.3940000000000001</v>
      </c>
      <c r="MF10" s="17">
        <v>96.3</v>
      </c>
      <c r="MG10" s="17">
        <v>103.89400000000001</v>
      </c>
      <c r="MH10" s="17">
        <v>103.89400000000001</v>
      </c>
      <c r="MI10" s="17">
        <v>-7.5940000000000003</v>
      </c>
      <c r="MJ10" s="17">
        <v>117.5</v>
      </c>
      <c r="MK10" s="17">
        <v>104.206</v>
      </c>
      <c r="ML10" s="17">
        <v>104.206</v>
      </c>
      <c r="MM10" s="17">
        <v>13.294</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137.19999999999999</v>
      </c>
      <c r="NI10" s="17">
        <v>144.72297</v>
      </c>
      <c r="NJ10" s="17">
        <v>144.72297</v>
      </c>
      <c r="NK10" s="17">
        <v>-7.5229699999999999</v>
      </c>
      <c r="NL10" s="17">
        <v>78.099999999999994</v>
      </c>
      <c r="NM10" s="17">
        <v>72.578779999999995</v>
      </c>
      <c r="NN10" s="17">
        <v>72.578779999999995</v>
      </c>
      <c r="NO10" s="17">
        <v>5.5212199999999996</v>
      </c>
      <c r="NP10" s="17"/>
      <c r="NQ10" s="17"/>
      <c r="NR10" s="17"/>
      <c r="NS10" s="17">
        <v>0</v>
      </c>
      <c r="NT10" s="17">
        <v>6.6</v>
      </c>
      <c r="NU10" s="17">
        <v>8.0501699999999996</v>
      </c>
      <c r="NV10" s="17">
        <v>8.0501699999999996</v>
      </c>
      <c r="NW10" s="17">
        <v>-1.45017</v>
      </c>
      <c r="NX10" s="17">
        <v>19.8</v>
      </c>
      <c r="NY10" s="17">
        <v>17.492709999999999</v>
      </c>
      <c r="NZ10" s="17">
        <v>17.492709999999999</v>
      </c>
      <c r="OA10" s="17">
        <v>2.3072900000000001</v>
      </c>
      <c r="OB10" s="17">
        <v>0</v>
      </c>
      <c r="OC10" s="17"/>
      <c r="OD10" s="17"/>
      <c r="OE10" s="17">
        <v>0</v>
      </c>
      <c r="OF10" s="17">
        <v>34.9</v>
      </c>
      <c r="OG10" s="17">
        <v>68.23</v>
      </c>
      <c r="OH10" s="17">
        <v>68.23</v>
      </c>
      <c r="OI10" s="17">
        <v>-33.33</v>
      </c>
      <c r="OJ10" s="17">
        <v>0</v>
      </c>
      <c r="OK10" s="17"/>
      <c r="OL10" s="17"/>
      <c r="OM10" s="17">
        <v>0</v>
      </c>
      <c r="ON10" s="17">
        <v>9.4</v>
      </c>
      <c r="OO10" s="17">
        <v>9</v>
      </c>
      <c r="OP10" s="17">
        <v>9</v>
      </c>
      <c r="OQ10" s="17">
        <v>0.4</v>
      </c>
      <c r="OR10" s="17">
        <v>0</v>
      </c>
      <c r="OS10" s="17"/>
      <c r="OT10" s="17"/>
      <c r="OU10" s="17">
        <v>0</v>
      </c>
      <c r="OV10" s="17">
        <v>20.6</v>
      </c>
      <c r="OW10" s="17">
        <v>20.456230000000001</v>
      </c>
      <c r="OX10" s="17">
        <v>20.456230000000001</v>
      </c>
      <c r="OY10" s="17">
        <v>0.14377000000000001</v>
      </c>
      <c r="OZ10" s="17">
        <v>9.9</v>
      </c>
      <c r="PA10" s="17">
        <v>9.9830000000000005</v>
      </c>
      <c r="PB10" s="17">
        <v>9.9830000000000005</v>
      </c>
      <c r="PC10" s="17">
        <v>-8.3000000000000004E-2</v>
      </c>
      <c r="PD10" s="17">
        <v>5.5</v>
      </c>
      <c r="PE10" s="17">
        <v>5.67</v>
      </c>
      <c r="PF10" s="17">
        <v>5.67</v>
      </c>
      <c r="PG10" s="17">
        <v>-0.17</v>
      </c>
      <c r="PH10" s="17">
        <v>0</v>
      </c>
      <c r="PI10" s="17"/>
      <c r="PJ10" s="17"/>
      <c r="PK10" s="17">
        <v>0</v>
      </c>
      <c r="PL10" s="17">
        <v>0</v>
      </c>
      <c r="PM10" s="17"/>
      <c r="PN10" s="17"/>
      <c r="PO10" s="17">
        <v>0</v>
      </c>
      <c r="PP10" s="17">
        <v>1.9</v>
      </c>
      <c r="PQ10" s="17">
        <v>2</v>
      </c>
      <c r="PR10" s="17">
        <v>2</v>
      </c>
      <c r="PS10" s="17">
        <v>-0.1</v>
      </c>
      <c r="PT10" s="17">
        <v>3.7</v>
      </c>
      <c r="PU10" s="17">
        <v>3.64</v>
      </c>
      <c r="PV10" s="17">
        <v>3.64</v>
      </c>
      <c r="PW10" s="17">
        <v>0.06</v>
      </c>
      <c r="PX10" s="17">
        <v>5</v>
      </c>
      <c r="PY10" s="17">
        <v>5</v>
      </c>
      <c r="PZ10" s="17">
        <v>5</v>
      </c>
      <c r="QA10" s="17">
        <v>0</v>
      </c>
      <c r="QB10" s="17">
        <v>21.1</v>
      </c>
      <c r="QC10" s="17">
        <v>20.422219999999999</v>
      </c>
      <c r="QD10" s="17">
        <v>20.422219999999999</v>
      </c>
      <c r="QE10" s="17">
        <v>0.67778000000000005</v>
      </c>
      <c r="QF10" s="17">
        <v>19.7</v>
      </c>
      <c r="QG10" s="17">
        <v>19.436350000000001</v>
      </c>
      <c r="QH10" s="17">
        <v>19.436350000000001</v>
      </c>
      <c r="QI10" s="17">
        <v>0.26365</v>
      </c>
      <c r="QJ10" s="17">
        <v>17.100000000000001</v>
      </c>
      <c r="QK10" s="17">
        <v>15.54908</v>
      </c>
      <c r="QL10" s="17">
        <v>15.54908</v>
      </c>
      <c r="QM10" s="17">
        <v>1.5509200000000001</v>
      </c>
      <c r="QN10" s="17">
        <v>3.5</v>
      </c>
      <c r="QO10" s="17">
        <v>3.5</v>
      </c>
      <c r="QP10" s="17">
        <v>3.5</v>
      </c>
      <c r="QQ10" s="17">
        <v>0</v>
      </c>
      <c r="QR10" s="17">
        <v>18.5</v>
      </c>
      <c r="QS10" s="17">
        <v>17.881440000000001</v>
      </c>
      <c r="QT10" s="17">
        <v>17.881440000000001</v>
      </c>
      <c r="QU10" s="17">
        <v>0.61856</v>
      </c>
      <c r="QV10" s="17">
        <v>0</v>
      </c>
      <c r="QW10" s="17"/>
      <c r="QX10" s="17"/>
      <c r="QY10" s="17">
        <v>0</v>
      </c>
      <c r="QZ10" s="17">
        <v>0</v>
      </c>
      <c r="RA10" s="17"/>
      <c r="RB10" s="17"/>
      <c r="RC10" s="17">
        <v>0</v>
      </c>
      <c r="RD10" s="17">
        <v>18.2</v>
      </c>
      <c r="RE10" s="17">
        <v>20.827999999999999</v>
      </c>
      <c r="RF10" s="17">
        <v>20.827999999999999</v>
      </c>
      <c r="RG10" s="17">
        <v>-2.6280000000000001</v>
      </c>
      <c r="RH10" s="17">
        <v>53.7</v>
      </c>
      <c r="RI10" s="17">
        <v>56.783999999999999</v>
      </c>
      <c r="RJ10" s="17">
        <v>56.783999999999999</v>
      </c>
      <c r="RK10" s="17">
        <v>-3.0840000000000001</v>
      </c>
      <c r="RL10" s="17">
        <v>0</v>
      </c>
      <c r="RM10" s="17"/>
      <c r="RN10" s="17"/>
      <c r="RO10" s="17">
        <v>0</v>
      </c>
      <c r="RP10" s="17">
        <v>3.5</v>
      </c>
      <c r="RQ10" s="17">
        <v>3.5009999999999999</v>
      </c>
      <c r="RR10" s="17">
        <v>3.5009999999999999</v>
      </c>
      <c r="RS10" s="17">
        <v>-1E-3</v>
      </c>
      <c r="RT10" s="17">
        <v>17.399999999999999</v>
      </c>
      <c r="RU10" s="17">
        <v>19.792000000000002</v>
      </c>
      <c r="RV10" s="17">
        <v>19.792000000000002</v>
      </c>
      <c r="RW10" s="17">
        <v>-2.3919999999999999</v>
      </c>
      <c r="RX10" s="17">
        <v>2.7</v>
      </c>
      <c r="RY10" s="17">
        <v>2</v>
      </c>
      <c r="RZ10" s="17">
        <v>2</v>
      </c>
      <c r="SA10" s="17">
        <v>0.7</v>
      </c>
      <c r="SB10" s="17"/>
      <c r="SC10" s="17"/>
      <c r="SD10" s="17">
        <v>0.4</v>
      </c>
      <c r="SE10" s="17">
        <v>-0.4</v>
      </c>
      <c r="SF10" s="17">
        <v>0</v>
      </c>
      <c r="SG10" s="17"/>
      <c r="SH10" s="17"/>
      <c r="SI10" s="17">
        <v>0</v>
      </c>
      <c r="SJ10" s="17">
        <v>19.8</v>
      </c>
      <c r="SK10" s="17">
        <v>19.1448</v>
      </c>
      <c r="SL10" s="17">
        <v>19.1448</v>
      </c>
      <c r="SM10" s="17">
        <v>0.6552</v>
      </c>
      <c r="SN10" s="17">
        <v>9.3000000000000007</v>
      </c>
      <c r="SO10" s="17">
        <v>9.1999999999999993</v>
      </c>
      <c r="SP10" s="17">
        <v>9.1999999999999993</v>
      </c>
      <c r="SQ10" s="17">
        <v>0.1</v>
      </c>
      <c r="SR10" s="17">
        <v>19.2</v>
      </c>
      <c r="SS10" s="17">
        <v>19.436350000000001</v>
      </c>
      <c r="ST10" s="17">
        <v>19.436350000000001</v>
      </c>
      <c r="SU10" s="17">
        <v>-0.23635</v>
      </c>
      <c r="SV10" s="17">
        <v>20.3</v>
      </c>
      <c r="SW10" s="17">
        <v>19.436350000000001</v>
      </c>
      <c r="SX10" s="17">
        <v>19.436350000000001</v>
      </c>
      <c r="SY10" s="17">
        <v>0.86365000000000003</v>
      </c>
      <c r="SZ10" s="17">
        <v>12.5</v>
      </c>
      <c r="TA10" s="17">
        <v>3</v>
      </c>
      <c r="TB10" s="17">
        <v>3</v>
      </c>
      <c r="TC10" s="17">
        <v>9.5</v>
      </c>
      <c r="TD10" s="17">
        <v>18.3</v>
      </c>
      <c r="TE10" s="17">
        <v>26</v>
      </c>
      <c r="TF10" s="17">
        <v>26</v>
      </c>
      <c r="TG10" s="17">
        <v>-7.7</v>
      </c>
      <c r="TH10" s="17">
        <v>0</v>
      </c>
      <c r="TI10" s="17"/>
      <c r="TJ10" s="17"/>
      <c r="TK10" s="17">
        <v>0</v>
      </c>
      <c r="TL10" s="17">
        <v>46.1</v>
      </c>
      <c r="TM10" s="17">
        <v>46.23</v>
      </c>
      <c r="TN10" s="17">
        <v>46.23</v>
      </c>
      <c r="TO10" s="17">
        <v>-0.13</v>
      </c>
      <c r="TP10" s="17">
        <v>88.4</v>
      </c>
      <c r="TQ10" s="17">
        <v>71.91</v>
      </c>
      <c r="TR10" s="17">
        <v>71.91</v>
      </c>
      <c r="TS10" s="17">
        <v>16.489999999999998</v>
      </c>
      <c r="TT10" s="17">
        <v>4.5</v>
      </c>
      <c r="TU10" s="17">
        <v>3.113</v>
      </c>
      <c r="TV10" s="17">
        <v>3.113</v>
      </c>
      <c r="TW10" s="17">
        <v>1.387</v>
      </c>
      <c r="TX10" s="17">
        <v>2.7</v>
      </c>
      <c r="TY10" s="17">
        <v>3.371</v>
      </c>
      <c r="TZ10" s="17">
        <v>3.371</v>
      </c>
      <c r="UA10" s="17">
        <v>-0.67100000000000004</v>
      </c>
      <c r="UB10" s="17">
        <v>0</v>
      </c>
      <c r="UC10" s="17"/>
      <c r="UD10" s="17"/>
      <c r="UE10" s="17">
        <v>0</v>
      </c>
      <c r="UF10" s="17">
        <v>21</v>
      </c>
      <c r="UG10" s="17">
        <v>19.436350000000001</v>
      </c>
      <c r="UH10" s="17">
        <v>19.436350000000001</v>
      </c>
      <c r="UI10" s="17">
        <v>1.56365</v>
      </c>
      <c r="UJ10" s="17">
        <v>8.1999999999999993</v>
      </c>
      <c r="UK10" s="17">
        <v>8</v>
      </c>
      <c r="UL10" s="17">
        <v>8</v>
      </c>
      <c r="UM10" s="17">
        <v>0.2</v>
      </c>
      <c r="UN10" s="17">
        <v>7.9</v>
      </c>
      <c r="UO10" s="17">
        <v>7.7</v>
      </c>
      <c r="UP10" s="17">
        <v>7.7</v>
      </c>
      <c r="UQ10" s="17">
        <v>0.2</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10.6</v>
      </c>
      <c r="VE10" s="17">
        <v>9</v>
      </c>
      <c r="VF10" s="17">
        <v>9</v>
      </c>
      <c r="VG10" s="17">
        <v>1.6</v>
      </c>
      <c r="VH10" s="17">
        <v>0</v>
      </c>
      <c r="VI10" s="17"/>
      <c r="VJ10" s="17"/>
      <c r="VK10" s="17">
        <v>0</v>
      </c>
      <c r="VL10" s="17">
        <v>0</v>
      </c>
      <c r="VM10" s="17"/>
      <c r="VN10" s="17"/>
      <c r="VO10" s="17">
        <v>0</v>
      </c>
      <c r="VP10" s="17">
        <v>0</v>
      </c>
      <c r="VQ10" s="17"/>
      <c r="VR10" s="17"/>
      <c r="VS10" s="17">
        <v>0</v>
      </c>
      <c r="VT10" s="17">
        <v>0.6</v>
      </c>
      <c r="VU10" s="17">
        <v>0.6</v>
      </c>
      <c r="VV10" s="17">
        <v>0.6</v>
      </c>
      <c r="VW10" s="17">
        <v>0</v>
      </c>
      <c r="VX10" s="17">
        <v>17.7</v>
      </c>
      <c r="VY10" s="17">
        <v>36.159999999999997</v>
      </c>
      <c r="VZ10" s="17">
        <v>36.159999999999997</v>
      </c>
      <c r="WA10" s="17">
        <v>-18.46</v>
      </c>
      <c r="WB10" s="17">
        <v>13</v>
      </c>
      <c r="WC10" s="17">
        <v>41.06</v>
      </c>
      <c r="WD10" s="17">
        <v>41.06</v>
      </c>
      <c r="WE10" s="17">
        <v>-28.06</v>
      </c>
      <c r="WF10" s="17">
        <v>0</v>
      </c>
      <c r="WG10" s="17"/>
      <c r="WH10" s="17"/>
      <c r="WI10" s="17">
        <v>0</v>
      </c>
      <c r="WJ10" s="17">
        <v>4.5</v>
      </c>
      <c r="WK10" s="17">
        <v>4.2</v>
      </c>
      <c r="WL10" s="17">
        <v>4.2</v>
      </c>
      <c r="WM10" s="17">
        <v>0.3</v>
      </c>
      <c r="WN10" s="17">
        <v>2.2999999999999998</v>
      </c>
      <c r="WO10" s="17">
        <v>2.4</v>
      </c>
      <c r="WP10" s="17">
        <v>2.4</v>
      </c>
      <c r="WQ10" s="17">
        <v>-0.1</v>
      </c>
      <c r="WR10" s="17">
        <v>1.6</v>
      </c>
      <c r="WS10" s="17">
        <v>2.4</v>
      </c>
      <c r="WT10" s="17">
        <v>2.4</v>
      </c>
      <c r="WU10" s="17">
        <v>-0.8</v>
      </c>
      <c r="WV10" s="17">
        <v>2</v>
      </c>
      <c r="WW10" s="17">
        <v>2.8</v>
      </c>
      <c r="WX10" s="17">
        <v>2.8</v>
      </c>
      <c r="WY10" s="17">
        <v>-0.8</v>
      </c>
      <c r="WZ10" s="17">
        <v>0</v>
      </c>
      <c r="XA10" s="17"/>
      <c r="XB10" s="17"/>
      <c r="XC10" s="17">
        <v>0</v>
      </c>
      <c r="XD10" s="17">
        <v>5.8</v>
      </c>
      <c r="XE10" s="17">
        <v>5.6</v>
      </c>
      <c r="XF10" s="17">
        <v>5.6</v>
      </c>
      <c r="XG10" s="17">
        <v>0.2</v>
      </c>
      <c r="XH10" s="17">
        <v>20</v>
      </c>
      <c r="XI10" s="17">
        <v>19.241980000000002</v>
      </c>
      <c r="XJ10" s="17">
        <v>19.241980000000002</v>
      </c>
      <c r="XK10" s="17">
        <v>0.75802000000000003</v>
      </c>
      <c r="XL10" s="17">
        <v>20</v>
      </c>
      <c r="XM10" s="17">
        <v>19.241980000000002</v>
      </c>
      <c r="XN10" s="17">
        <v>19.241980000000002</v>
      </c>
      <c r="XO10" s="17">
        <v>0.75802000000000003</v>
      </c>
      <c r="XP10" s="17">
        <v>6.1</v>
      </c>
      <c r="XQ10" s="17">
        <v>10.8</v>
      </c>
      <c r="XR10" s="17">
        <v>10.8</v>
      </c>
      <c r="XS10" s="17">
        <v>-4.7</v>
      </c>
      <c r="XT10" s="17"/>
      <c r="XU10" s="17"/>
      <c r="XV10" s="17"/>
      <c r="XW10" s="17">
        <v>0</v>
      </c>
      <c r="XX10" s="17"/>
      <c r="XY10" s="17"/>
      <c r="XZ10" s="17"/>
      <c r="YA10" s="17">
        <v>0</v>
      </c>
      <c r="YB10" s="17"/>
      <c r="YC10" s="17"/>
      <c r="YD10" s="17"/>
      <c r="YE10" s="17">
        <v>0</v>
      </c>
      <c r="YF10" s="17"/>
      <c r="YG10" s="17"/>
      <c r="YH10" s="17"/>
      <c r="YI10" s="17">
        <v>0</v>
      </c>
      <c r="YJ10" s="17">
        <v>8.42</v>
      </c>
      <c r="YK10" s="17">
        <v>6.92</v>
      </c>
      <c r="YL10" s="17">
        <v>6.92</v>
      </c>
      <c r="YM10" s="17">
        <v>1.5</v>
      </c>
      <c r="YN10" s="17"/>
      <c r="YO10" s="17"/>
      <c r="YP10" s="17"/>
      <c r="YQ10" s="17">
        <v>0</v>
      </c>
      <c r="YR10" s="17">
        <v>0</v>
      </c>
      <c r="YS10" s="17">
        <v>20</v>
      </c>
      <c r="YT10" s="17">
        <v>20</v>
      </c>
      <c r="YU10" s="17">
        <v>-20</v>
      </c>
    </row>
    <row r="11" spans="1:671" ht="24" customHeight="1" x14ac:dyDescent="0.25">
      <c r="A11" s="1"/>
      <c r="B11" s="16" t="s">
        <v>71</v>
      </c>
      <c r="C11" s="16" t="s">
        <v>849</v>
      </c>
      <c r="D11" s="17">
        <v>198.3</v>
      </c>
      <c r="E11" s="17">
        <v>203.40136000000001</v>
      </c>
      <c r="F11" s="17">
        <v>203.40136000000001</v>
      </c>
      <c r="G11" s="17">
        <v>-5.1013599999999997</v>
      </c>
      <c r="H11" s="17">
        <v>643</v>
      </c>
      <c r="I11" s="17">
        <v>649.69222000000002</v>
      </c>
      <c r="J11" s="17">
        <v>629.90463999999997</v>
      </c>
      <c r="K11" s="17">
        <v>13.095359999999999</v>
      </c>
      <c r="L11" s="17">
        <v>69.400000000000006</v>
      </c>
      <c r="M11" s="17">
        <v>73.289770000000004</v>
      </c>
      <c r="N11" s="17">
        <v>73.289770000000004</v>
      </c>
      <c r="O11" s="17">
        <v>-3.8897699999999999</v>
      </c>
      <c r="P11" s="17"/>
      <c r="Q11" s="17"/>
      <c r="R11" s="17"/>
      <c r="S11" s="17">
        <v>0</v>
      </c>
      <c r="T11" s="17"/>
      <c r="U11" s="17"/>
      <c r="V11" s="17"/>
      <c r="W11" s="17">
        <v>0</v>
      </c>
      <c r="X11" s="17">
        <v>86.8</v>
      </c>
      <c r="Y11" s="17">
        <v>91.867829999999998</v>
      </c>
      <c r="Z11" s="17">
        <v>91.867829999999998</v>
      </c>
      <c r="AA11" s="17">
        <v>-5.0678299999999998</v>
      </c>
      <c r="AB11" s="17">
        <v>218.7</v>
      </c>
      <c r="AC11" s="17">
        <v>225</v>
      </c>
      <c r="AD11" s="17">
        <v>225</v>
      </c>
      <c r="AE11" s="17">
        <v>-6.3</v>
      </c>
      <c r="AF11" s="17"/>
      <c r="AG11" s="17"/>
      <c r="AH11" s="17"/>
      <c r="AI11" s="17">
        <v>0</v>
      </c>
      <c r="AJ11" s="17"/>
      <c r="AK11" s="17"/>
      <c r="AL11" s="17"/>
      <c r="AM11" s="17">
        <v>0</v>
      </c>
      <c r="AN11" s="17">
        <v>115.2</v>
      </c>
      <c r="AO11" s="17">
        <v>135.58384000000001</v>
      </c>
      <c r="AP11" s="17">
        <v>135.58384000000001</v>
      </c>
      <c r="AQ11" s="17">
        <v>-20.383839999999999</v>
      </c>
      <c r="AR11" s="17">
        <v>115</v>
      </c>
      <c r="AS11" s="17">
        <v>135.58384000000001</v>
      </c>
      <c r="AT11" s="17">
        <v>135.58384000000001</v>
      </c>
      <c r="AU11" s="17">
        <v>-20.583839999999999</v>
      </c>
      <c r="AV11" s="17">
        <v>115.6</v>
      </c>
      <c r="AW11" s="17">
        <v>135.58384000000001</v>
      </c>
      <c r="AX11" s="17">
        <v>135.58384000000001</v>
      </c>
      <c r="AY11" s="17">
        <v>-19.983840000000001</v>
      </c>
      <c r="AZ11" s="17">
        <v>217.2</v>
      </c>
      <c r="BA11" s="17">
        <v>203.98649</v>
      </c>
      <c r="BB11" s="17">
        <v>203.98649</v>
      </c>
      <c r="BC11" s="17">
        <v>13.213509999999999</v>
      </c>
      <c r="BD11" s="17">
        <v>111.4</v>
      </c>
      <c r="BE11" s="17">
        <v>120.0309</v>
      </c>
      <c r="BF11" s="17">
        <v>120.0309</v>
      </c>
      <c r="BG11" s="17">
        <v>-8.6309000000000005</v>
      </c>
      <c r="BH11" s="17">
        <v>69.3</v>
      </c>
      <c r="BI11" s="17">
        <v>60.19567</v>
      </c>
      <c r="BJ11" s="17">
        <v>60.19567</v>
      </c>
      <c r="BK11" s="17">
        <v>9.1043299999999991</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158.5</v>
      </c>
      <c r="CG11" s="17">
        <v>164.06706</v>
      </c>
      <c r="CH11" s="17">
        <v>164.06706</v>
      </c>
      <c r="CI11" s="17">
        <v>-5.5670599999999997</v>
      </c>
      <c r="CJ11" s="17">
        <v>7.1</v>
      </c>
      <c r="CK11" s="17">
        <v>5.8691399999999998</v>
      </c>
      <c r="CL11" s="17">
        <v>5.8691399999999998</v>
      </c>
      <c r="CM11" s="17">
        <v>1.2308600000000001</v>
      </c>
      <c r="CN11" s="17">
        <v>5</v>
      </c>
      <c r="CO11" s="17">
        <v>3.1515900000000001</v>
      </c>
      <c r="CP11" s="17">
        <v>3.1515900000000001</v>
      </c>
      <c r="CQ11" s="17">
        <v>1.8484100000000001</v>
      </c>
      <c r="CR11" s="17">
        <v>0</v>
      </c>
      <c r="CS11" s="17"/>
      <c r="CT11" s="17"/>
      <c r="CU11" s="17">
        <v>0</v>
      </c>
      <c r="CV11" s="17">
        <v>6.8</v>
      </c>
      <c r="CW11" s="17">
        <v>6.8787000000000003</v>
      </c>
      <c r="CX11" s="17">
        <v>6.8787000000000003</v>
      </c>
      <c r="CY11" s="17">
        <v>-7.8700000000000006E-2</v>
      </c>
      <c r="CZ11" s="17"/>
      <c r="DA11" s="17"/>
      <c r="DB11" s="17"/>
      <c r="DC11" s="17">
        <v>0</v>
      </c>
      <c r="DD11" s="17">
        <v>49</v>
      </c>
      <c r="DE11" s="17">
        <v>16.280419999999999</v>
      </c>
      <c r="DF11" s="17">
        <v>30.311579999999999</v>
      </c>
      <c r="DG11" s="17">
        <v>18.688420000000001</v>
      </c>
      <c r="DH11" s="17"/>
      <c r="DI11" s="17"/>
      <c r="DJ11" s="17"/>
      <c r="DK11" s="17">
        <v>0</v>
      </c>
      <c r="DL11" s="17"/>
      <c r="DM11" s="17"/>
      <c r="DN11" s="17"/>
      <c r="DO11" s="17">
        <v>0</v>
      </c>
      <c r="DP11" s="17"/>
      <c r="DQ11" s="17"/>
      <c r="DR11" s="17"/>
      <c r="DS11" s="17">
        <v>0</v>
      </c>
      <c r="DT11" s="17"/>
      <c r="DU11" s="17"/>
      <c r="DV11" s="17"/>
      <c r="DW11" s="17">
        <v>0</v>
      </c>
      <c r="DX11" s="17">
        <v>108.8</v>
      </c>
      <c r="DY11" s="17">
        <v>112.46647</v>
      </c>
      <c r="DZ11" s="17">
        <v>112.46647</v>
      </c>
      <c r="EA11" s="17">
        <v>-3.6664699999999999</v>
      </c>
      <c r="EB11" s="17">
        <v>185.2</v>
      </c>
      <c r="EC11" s="17">
        <v>220.69499999999999</v>
      </c>
      <c r="ED11" s="17">
        <v>220.69499999999999</v>
      </c>
      <c r="EE11" s="17">
        <v>-35.494999999999997</v>
      </c>
      <c r="EF11" s="17"/>
      <c r="EG11" s="17"/>
      <c r="EH11" s="17"/>
      <c r="EI11" s="17">
        <v>0</v>
      </c>
      <c r="EJ11" s="17"/>
      <c r="EK11" s="17"/>
      <c r="EL11" s="17"/>
      <c r="EM11" s="17">
        <v>0</v>
      </c>
      <c r="EN11" s="17"/>
      <c r="EO11" s="17"/>
      <c r="EP11" s="17"/>
      <c r="EQ11" s="17">
        <v>0</v>
      </c>
      <c r="ER11" s="17">
        <v>6.5</v>
      </c>
      <c r="ES11" s="17">
        <v>6.39</v>
      </c>
      <c r="ET11" s="17">
        <v>6.39</v>
      </c>
      <c r="EU11" s="17">
        <v>0.11</v>
      </c>
      <c r="EV11" s="17">
        <v>456.2</v>
      </c>
      <c r="EW11" s="17">
        <v>457.09426999999999</v>
      </c>
      <c r="EX11" s="17">
        <v>457.09426999999999</v>
      </c>
      <c r="EY11" s="17">
        <v>-0.89427000000000001</v>
      </c>
      <c r="EZ11" s="17">
        <v>81.5</v>
      </c>
      <c r="FA11" s="17">
        <v>81.635570000000001</v>
      </c>
      <c r="FB11" s="17">
        <v>81.635570000000001</v>
      </c>
      <c r="FC11" s="17">
        <v>-0.13557</v>
      </c>
      <c r="FD11" s="17">
        <v>148.9</v>
      </c>
      <c r="FE11" s="17">
        <v>151.36251999999999</v>
      </c>
      <c r="FF11" s="17">
        <v>151.36251999999999</v>
      </c>
      <c r="FG11" s="17">
        <v>-2.46252</v>
      </c>
      <c r="FH11" s="17">
        <v>40.9</v>
      </c>
      <c r="FI11" s="17">
        <v>41.89893</v>
      </c>
      <c r="FJ11" s="17">
        <v>41.89893</v>
      </c>
      <c r="FK11" s="17">
        <v>-0.99892999999999998</v>
      </c>
      <c r="FL11" s="17">
        <v>18.600000000000001</v>
      </c>
      <c r="FM11" s="17">
        <v>19.21088</v>
      </c>
      <c r="FN11" s="17">
        <v>19.21088</v>
      </c>
      <c r="FO11" s="17">
        <v>-0.61087999999999998</v>
      </c>
      <c r="FP11" s="17">
        <v>19.399999999999999</v>
      </c>
      <c r="FQ11" s="17">
        <v>18.65889</v>
      </c>
      <c r="FR11" s="17">
        <v>18.65889</v>
      </c>
      <c r="FS11" s="17">
        <v>0.74111000000000005</v>
      </c>
      <c r="FT11" s="17">
        <v>91.3</v>
      </c>
      <c r="FU11" s="17">
        <v>87.773570000000007</v>
      </c>
      <c r="FV11" s="17">
        <v>87.773570000000007</v>
      </c>
      <c r="FW11" s="17">
        <v>3.52643</v>
      </c>
      <c r="FX11" s="17">
        <v>162.1</v>
      </c>
      <c r="FY11" s="17">
        <v>156.88627</v>
      </c>
      <c r="FZ11" s="17">
        <v>161.10942</v>
      </c>
      <c r="GA11" s="17">
        <v>0.99058000000000002</v>
      </c>
      <c r="GB11" s="17">
        <v>162</v>
      </c>
      <c r="GC11" s="17">
        <v>156.88627</v>
      </c>
      <c r="GD11" s="17">
        <v>161.10942</v>
      </c>
      <c r="GE11" s="17">
        <v>0.89058000000000004</v>
      </c>
      <c r="GF11" s="17">
        <v>182.4</v>
      </c>
      <c r="GG11" s="17">
        <v>157.35740000000001</v>
      </c>
      <c r="GH11" s="17">
        <v>161.59323000000001</v>
      </c>
      <c r="GI11" s="17">
        <v>20.80677</v>
      </c>
      <c r="GJ11" s="17">
        <v>107.3</v>
      </c>
      <c r="GK11" s="17">
        <v>110.48202000000001</v>
      </c>
      <c r="GL11" s="17">
        <v>110.48202000000001</v>
      </c>
      <c r="GM11" s="17">
        <v>-3.1820200000000001</v>
      </c>
      <c r="GN11" s="17">
        <v>42.9</v>
      </c>
      <c r="GO11" s="17">
        <v>47.082599999999999</v>
      </c>
      <c r="GP11" s="17">
        <v>47.082599999999999</v>
      </c>
      <c r="GQ11" s="17">
        <v>-4.1825999999999999</v>
      </c>
      <c r="GR11" s="17"/>
      <c r="GS11" s="17"/>
      <c r="GT11" s="17"/>
      <c r="GU11" s="17">
        <v>0</v>
      </c>
      <c r="GV11" s="17">
        <v>3.8</v>
      </c>
      <c r="GW11" s="17"/>
      <c r="GX11" s="17"/>
      <c r="GY11" s="17">
        <v>3.8</v>
      </c>
      <c r="GZ11" s="17">
        <v>29.1</v>
      </c>
      <c r="HA11" s="17">
        <v>31.243569999999998</v>
      </c>
      <c r="HB11" s="17">
        <v>31.243569999999998</v>
      </c>
      <c r="HC11" s="17">
        <v>-2.14357</v>
      </c>
      <c r="HD11" s="17">
        <v>166</v>
      </c>
      <c r="HE11" s="17">
        <v>174.55948000000001</v>
      </c>
      <c r="HF11" s="17">
        <v>174.55948000000001</v>
      </c>
      <c r="HG11" s="17">
        <v>-8.5594800000000006</v>
      </c>
      <c r="HH11" s="17"/>
      <c r="HI11" s="17"/>
      <c r="HJ11" s="17"/>
      <c r="HK11" s="17">
        <v>0</v>
      </c>
      <c r="HL11" s="17"/>
      <c r="HM11" s="17"/>
      <c r="HN11" s="17"/>
      <c r="HO11" s="17">
        <v>0</v>
      </c>
      <c r="HP11" s="17">
        <v>44.6</v>
      </c>
      <c r="HQ11" s="17">
        <v>49.33858</v>
      </c>
      <c r="HR11" s="17">
        <v>49.33858</v>
      </c>
      <c r="HS11" s="17">
        <v>-4.7385799999999998</v>
      </c>
      <c r="HT11" s="17"/>
      <c r="HU11" s="17"/>
      <c r="HV11" s="17"/>
      <c r="HW11" s="17">
        <v>0</v>
      </c>
      <c r="HX11" s="17">
        <v>0</v>
      </c>
      <c r="HY11" s="17"/>
      <c r="HZ11" s="17"/>
      <c r="IA11" s="17">
        <v>0</v>
      </c>
      <c r="IB11" s="17">
        <v>0</v>
      </c>
      <c r="IC11" s="17"/>
      <c r="ID11" s="17"/>
      <c r="IE11" s="17">
        <v>0</v>
      </c>
      <c r="IF11" s="17"/>
      <c r="IG11" s="17"/>
      <c r="IH11" s="17"/>
      <c r="II11" s="17">
        <v>0</v>
      </c>
      <c r="IJ11" s="17"/>
      <c r="IK11" s="17"/>
      <c r="IL11" s="17"/>
      <c r="IM11" s="17">
        <v>0</v>
      </c>
      <c r="IN11" s="17"/>
      <c r="IO11" s="17"/>
      <c r="IP11" s="17"/>
      <c r="IQ11" s="17">
        <v>0</v>
      </c>
      <c r="IR11" s="17">
        <v>82.5</v>
      </c>
      <c r="IS11" s="17">
        <v>88.73603</v>
      </c>
      <c r="IT11" s="17">
        <v>88.73603</v>
      </c>
      <c r="IU11" s="17">
        <v>-6.2360300000000004</v>
      </c>
      <c r="IV11" s="17">
        <v>76</v>
      </c>
      <c r="IW11" s="17">
        <v>96.082930000000005</v>
      </c>
      <c r="IX11" s="17">
        <v>96.082930000000005</v>
      </c>
      <c r="IY11" s="17">
        <v>-20.082930000000001</v>
      </c>
      <c r="IZ11" s="17">
        <v>76</v>
      </c>
      <c r="JA11" s="17">
        <v>96.082930000000005</v>
      </c>
      <c r="JB11" s="17">
        <v>96.082930000000005</v>
      </c>
      <c r="JC11" s="17">
        <v>-20.082930000000001</v>
      </c>
      <c r="JD11" s="17">
        <v>76</v>
      </c>
      <c r="JE11" s="17">
        <v>96.082930000000005</v>
      </c>
      <c r="JF11" s="17">
        <v>96.082930000000005</v>
      </c>
      <c r="JG11" s="17">
        <v>-20.082930000000001</v>
      </c>
      <c r="JH11" s="17">
        <v>160.1</v>
      </c>
      <c r="JI11" s="17">
        <v>144.55719999999999</v>
      </c>
      <c r="JJ11" s="17">
        <v>144.55719999999999</v>
      </c>
      <c r="JK11" s="17">
        <v>15.5428</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3.5</v>
      </c>
      <c r="KS11" s="17">
        <v>4.3018599999999996</v>
      </c>
      <c r="KT11" s="17">
        <v>4.3018599999999996</v>
      </c>
      <c r="KU11" s="17">
        <v>-0.80186000000000002</v>
      </c>
      <c r="KV11" s="17">
        <v>231.6</v>
      </c>
      <c r="KW11" s="17">
        <v>270.06803000000002</v>
      </c>
      <c r="KX11" s="17">
        <v>245.75492</v>
      </c>
      <c r="KY11" s="17">
        <v>-14.154920000000001</v>
      </c>
      <c r="KZ11" s="17">
        <v>126.7</v>
      </c>
      <c r="LA11" s="17">
        <v>133.16031000000001</v>
      </c>
      <c r="LB11" s="17">
        <v>133.16031000000001</v>
      </c>
      <c r="LC11" s="17">
        <v>-6.4603099999999998</v>
      </c>
      <c r="LD11" s="17">
        <v>61.3</v>
      </c>
      <c r="LE11" s="17">
        <v>67.199219999999997</v>
      </c>
      <c r="LF11" s="17">
        <v>67.199219999999997</v>
      </c>
      <c r="LG11" s="17">
        <v>-5.8992199999999997</v>
      </c>
      <c r="LH11" s="17">
        <v>65</v>
      </c>
      <c r="LI11" s="17">
        <v>78.567999999999998</v>
      </c>
      <c r="LJ11" s="17">
        <v>78.567999999999998</v>
      </c>
      <c r="LK11" s="17">
        <v>-13.568</v>
      </c>
      <c r="LL11" s="17">
        <v>29.2</v>
      </c>
      <c r="LM11" s="17">
        <v>29.980560000000001</v>
      </c>
      <c r="LN11" s="17">
        <v>29.980560000000001</v>
      </c>
      <c r="LO11" s="17">
        <v>-0.78056000000000003</v>
      </c>
      <c r="LP11" s="17"/>
      <c r="LQ11" s="17"/>
      <c r="LR11" s="17"/>
      <c r="LS11" s="17">
        <v>0</v>
      </c>
      <c r="LT11" s="17"/>
      <c r="LU11" s="17"/>
      <c r="LV11" s="17"/>
      <c r="LW11" s="17">
        <v>0</v>
      </c>
      <c r="LX11" s="17"/>
      <c r="LY11" s="17"/>
      <c r="LZ11" s="17"/>
      <c r="MA11" s="17">
        <v>0</v>
      </c>
      <c r="MB11" s="17">
        <v>95.7</v>
      </c>
      <c r="MC11" s="17">
        <v>103.89400000000001</v>
      </c>
      <c r="MD11" s="17">
        <v>103.89400000000001</v>
      </c>
      <c r="ME11" s="17">
        <v>-8.1940000000000008</v>
      </c>
      <c r="MF11" s="17">
        <v>95.3</v>
      </c>
      <c r="MG11" s="17">
        <v>103.89400000000001</v>
      </c>
      <c r="MH11" s="17">
        <v>103.89400000000001</v>
      </c>
      <c r="MI11" s="17">
        <v>-8.5939999999999994</v>
      </c>
      <c r="MJ11" s="17">
        <v>117.6</v>
      </c>
      <c r="MK11" s="17">
        <v>104.206</v>
      </c>
      <c r="ML11" s="17">
        <v>104.206</v>
      </c>
      <c r="MM11" s="17">
        <v>13.394</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137.19999999999999</v>
      </c>
      <c r="NI11" s="17">
        <v>144.72297</v>
      </c>
      <c r="NJ11" s="17">
        <v>144.72297</v>
      </c>
      <c r="NK11" s="17">
        <v>-7.5229699999999999</v>
      </c>
      <c r="NL11" s="17">
        <v>77.900000000000006</v>
      </c>
      <c r="NM11" s="17">
        <v>72.578779999999995</v>
      </c>
      <c r="NN11" s="17">
        <v>72.578779999999995</v>
      </c>
      <c r="NO11" s="17">
        <v>5.3212200000000003</v>
      </c>
      <c r="NP11" s="17"/>
      <c r="NQ11" s="17"/>
      <c r="NR11" s="17"/>
      <c r="NS11" s="17">
        <v>0</v>
      </c>
      <c r="NT11" s="17">
        <v>6.6</v>
      </c>
      <c r="NU11" s="17">
        <v>8.0501699999999996</v>
      </c>
      <c r="NV11" s="17">
        <v>8.0501699999999996</v>
      </c>
      <c r="NW11" s="17">
        <v>-1.45017</v>
      </c>
      <c r="NX11" s="17">
        <v>19.7</v>
      </c>
      <c r="NY11" s="17">
        <v>17.492709999999999</v>
      </c>
      <c r="NZ11" s="17">
        <v>17.492709999999999</v>
      </c>
      <c r="OA11" s="17">
        <v>2.20729</v>
      </c>
      <c r="OB11" s="17">
        <v>0</v>
      </c>
      <c r="OC11" s="17"/>
      <c r="OD11" s="17"/>
      <c r="OE11" s="17">
        <v>0</v>
      </c>
      <c r="OF11" s="17">
        <v>27.3</v>
      </c>
      <c r="OG11" s="17">
        <v>64.98</v>
      </c>
      <c r="OH11" s="17">
        <v>64.98</v>
      </c>
      <c r="OI11" s="17">
        <v>-37.68</v>
      </c>
      <c r="OJ11" s="17">
        <v>0</v>
      </c>
      <c r="OK11" s="17"/>
      <c r="OL11" s="17"/>
      <c r="OM11" s="17">
        <v>0</v>
      </c>
      <c r="ON11" s="17">
        <v>7.5</v>
      </c>
      <c r="OO11" s="17">
        <v>8</v>
      </c>
      <c r="OP11" s="17">
        <v>8</v>
      </c>
      <c r="OQ11" s="17">
        <v>-0.5</v>
      </c>
      <c r="OR11" s="17">
        <v>0</v>
      </c>
      <c r="OS11" s="17"/>
      <c r="OT11" s="17"/>
      <c r="OU11" s="17">
        <v>0</v>
      </c>
      <c r="OV11" s="17">
        <v>20</v>
      </c>
      <c r="OW11" s="17">
        <v>20.456230000000001</v>
      </c>
      <c r="OX11" s="17">
        <v>20.456230000000001</v>
      </c>
      <c r="OY11" s="17">
        <v>-0.45623000000000002</v>
      </c>
      <c r="OZ11" s="17">
        <v>9.8000000000000007</v>
      </c>
      <c r="PA11" s="17">
        <v>9.9830000000000005</v>
      </c>
      <c r="PB11" s="17">
        <v>9.9830000000000005</v>
      </c>
      <c r="PC11" s="17">
        <v>-0.183</v>
      </c>
      <c r="PD11" s="17">
        <v>5.4</v>
      </c>
      <c r="PE11" s="17">
        <v>5.67</v>
      </c>
      <c r="PF11" s="17">
        <v>5.67</v>
      </c>
      <c r="PG11" s="17">
        <v>-0.27</v>
      </c>
      <c r="PH11" s="17">
        <v>0</v>
      </c>
      <c r="PI11" s="17"/>
      <c r="PJ11" s="17"/>
      <c r="PK11" s="17">
        <v>0</v>
      </c>
      <c r="PL11" s="17">
        <v>0</v>
      </c>
      <c r="PM11" s="17"/>
      <c r="PN11" s="17"/>
      <c r="PO11" s="17">
        <v>0</v>
      </c>
      <c r="PP11" s="17">
        <v>1.9</v>
      </c>
      <c r="PQ11" s="17">
        <v>2</v>
      </c>
      <c r="PR11" s="17">
        <v>2</v>
      </c>
      <c r="PS11" s="17">
        <v>-0.1</v>
      </c>
      <c r="PT11" s="17">
        <v>3.7</v>
      </c>
      <c r="PU11" s="17">
        <v>3.64</v>
      </c>
      <c r="PV11" s="17">
        <v>3.64</v>
      </c>
      <c r="PW11" s="17">
        <v>0.06</v>
      </c>
      <c r="PX11" s="17">
        <v>5.3</v>
      </c>
      <c r="PY11" s="17">
        <v>5</v>
      </c>
      <c r="PZ11" s="17">
        <v>5</v>
      </c>
      <c r="QA11" s="17">
        <v>0.3</v>
      </c>
      <c r="QB11" s="17">
        <v>20.100000000000001</v>
      </c>
      <c r="QC11" s="17">
        <v>20.422219999999999</v>
      </c>
      <c r="QD11" s="17">
        <v>20.422219999999999</v>
      </c>
      <c r="QE11" s="17">
        <v>-0.32222000000000001</v>
      </c>
      <c r="QF11" s="17">
        <v>19.8</v>
      </c>
      <c r="QG11" s="17">
        <v>19.436350000000001</v>
      </c>
      <c r="QH11" s="17">
        <v>19.436350000000001</v>
      </c>
      <c r="QI11" s="17">
        <v>0.36364999999999997</v>
      </c>
      <c r="QJ11" s="17">
        <v>17.100000000000001</v>
      </c>
      <c r="QK11" s="17">
        <v>15.54908</v>
      </c>
      <c r="QL11" s="17">
        <v>15.54908</v>
      </c>
      <c r="QM11" s="17">
        <v>1.5509200000000001</v>
      </c>
      <c r="QN11" s="17">
        <v>3.6</v>
      </c>
      <c r="QO11" s="17">
        <v>3.5</v>
      </c>
      <c r="QP11" s="17">
        <v>3.5</v>
      </c>
      <c r="QQ11" s="17">
        <v>0.1</v>
      </c>
      <c r="QR11" s="17">
        <v>18.5</v>
      </c>
      <c r="QS11" s="17">
        <v>17.881440000000001</v>
      </c>
      <c r="QT11" s="17">
        <v>17.881440000000001</v>
      </c>
      <c r="QU11" s="17">
        <v>0.61856</v>
      </c>
      <c r="QV11" s="17">
        <v>0</v>
      </c>
      <c r="QW11" s="17"/>
      <c r="QX11" s="17"/>
      <c r="QY11" s="17">
        <v>0</v>
      </c>
      <c r="QZ11" s="17">
        <v>0</v>
      </c>
      <c r="RA11" s="17"/>
      <c r="RB11" s="17"/>
      <c r="RC11" s="17">
        <v>0</v>
      </c>
      <c r="RD11" s="17">
        <v>16.399999999999999</v>
      </c>
      <c r="RE11" s="17">
        <v>20.184000000000001</v>
      </c>
      <c r="RF11" s="17">
        <v>20.184000000000001</v>
      </c>
      <c r="RG11" s="17">
        <v>-3.7839999999999998</v>
      </c>
      <c r="RH11" s="17">
        <v>50.6</v>
      </c>
      <c r="RI11" s="17">
        <v>52.38</v>
      </c>
      <c r="RJ11" s="17">
        <v>52.38</v>
      </c>
      <c r="RK11" s="17">
        <v>-1.78</v>
      </c>
      <c r="RL11" s="17">
        <v>0</v>
      </c>
      <c r="RM11" s="17"/>
      <c r="RN11" s="17"/>
      <c r="RO11" s="17">
        <v>0</v>
      </c>
      <c r="RP11" s="17">
        <v>3.5</v>
      </c>
      <c r="RQ11" s="17">
        <v>3.5009999999999999</v>
      </c>
      <c r="RR11" s="17">
        <v>3.5009999999999999</v>
      </c>
      <c r="RS11" s="17">
        <v>-1E-3</v>
      </c>
      <c r="RT11" s="17">
        <v>17.399999999999999</v>
      </c>
      <c r="RU11" s="17">
        <v>19.792000000000002</v>
      </c>
      <c r="RV11" s="17">
        <v>19.792000000000002</v>
      </c>
      <c r="RW11" s="17">
        <v>-2.3919999999999999</v>
      </c>
      <c r="RX11" s="17">
        <v>2.6</v>
      </c>
      <c r="RY11" s="17">
        <v>2</v>
      </c>
      <c r="RZ11" s="17">
        <v>2</v>
      </c>
      <c r="SA11" s="17">
        <v>0.6</v>
      </c>
      <c r="SB11" s="17"/>
      <c r="SC11" s="17"/>
      <c r="SD11" s="17">
        <v>0.4</v>
      </c>
      <c r="SE11" s="17">
        <v>-0.4</v>
      </c>
      <c r="SF11" s="17">
        <v>0</v>
      </c>
      <c r="SG11" s="17"/>
      <c r="SH11" s="17"/>
      <c r="SI11" s="17">
        <v>0</v>
      </c>
      <c r="SJ11" s="17">
        <v>19.8</v>
      </c>
      <c r="SK11" s="17">
        <v>19.1448</v>
      </c>
      <c r="SL11" s="17">
        <v>19.1448</v>
      </c>
      <c r="SM11" s="17">
        <v>0.6552</v>
      </c>
      <c r="SN11" s="17">
        <v>9.3000000000000007</v>
      </c>
      <c r="SO11" s="17">
        <v>9.1999999999999993</v>
      </c>
      <c r="SP11" s="17">
        <v>9.1999999999999993</v>
      </c>
      <c r="SQ11" s="17">
        <v>0.1</v>
      </c>
      <c r="SR11" s="17">
        <v>19</v>
      </c>
      <c r="SS11" s="17">
        <v>19.436350000000001</v>
      </c>
      <c r="ST11" s="17">
        <v>19.436350000000001</v>
      </c>
      <c r="SU11" s="17">
        <v>-0.43635000000000002</v>
      </c>
      <c r="SV11" s="17">
        <v>20.2</v>
      </c>
      <c r="SW11" s="17">
        <v>19.436350000000001</v>
      </c>
      <c r="SX11" s="17">
        <v>19.436350000000001</v>
      </c>
      <c r="SY11" s="17">
        <v>0.76365000000000005</v>
      </c>
      <c r="SZ11" s="17">
        <v>11.6</v>
      </c>
      <c r="TA11" s="17">
        <v>3</v>
      </c>
      <c r="TB11" s="17">
        <v>3</v>
      </c>
      <c r="TC11" s="17">
        <v>8.6</v>
      </c>
      <c r="TD11" s="17">
        <v>17.100000000000001</v>
      </c>
      <c r="TE11" s="17">
        <v>17</v>
      </c>
      <c r="TF11" s="17">
        <v>17</v>
      </c>
      <c r="TG11" s="17">
        <v>0.1</v>
      </c>
      <c r="TH11" s="17">
        <v>0</v>
      </c>
      <c r="TI11" s="17"/>
      <c r="TJ11" s="17"/>
      <c r="TK11" s="17">
        <v>0</v>
      </c>
      <c r="TL11" s="17">
        <v>62.8</v>
      </c>
      <c r="TM11" s="17">
        <v>44.18</v>
      </c>
      <c r="TN11" s="17">
        <v>44.18</v>
      </c>
      <c r="TO11" s="17">
        <v>18.62</v>
      </c>
      <c r="TP11" s="17">
        <v>97.8</v>
      </c>
      <c r="TQ11" s="17">
        <v>70.61</v>
      </c>
      <c r="TR11" s="17">
        <v>70.61</v>
      </c>
      <c r="TS11" s="17">
        <v>27.19</v>
      </c>
      <c r="TT11" s="17">
        <v>7.1</v>
      </c>
      <c r="TU11" s="17">
        <v>2.9220000000000002</v>
      </c>
      <c r="TV11" s="17">
        <v>2.9220000000000002</v>
      </c>
      <c r="TW11" s="17">
        <v>4.1779999999999999</v>
      </c>
      <c r="TX11" s="17">
        <v>3.3</v>
      </c>
      <c r="TY11" s="17">
        <v>3.3519999999999999</v>
      </c>
      <c r="TZ11" s="17">
        <v>3.3519999999999999</v>
      </c>
      <c r="UA11" s="17">
        <v>-5.1999999999999998E-2</v>
      </c>
      <c r="UB11" s="17">
        <v>0</v>
      </c>
      <c r="UC11" s="17"/>
      <c r="UD11" s="17"/>
      <c r="UE11" s="17">
        <v>0</v>
      </c>
      <c r="UF11" s="17">
        <v>21</v>
      </c>
      <c r="UG11" s="17">
        <v>19.436350000000001</v>
      </c>
      <c r="UH11" s="17">
        <v>19.436350000000001</v>
      </c>
      <c r="UI11" s="17">
        <v>1.56365</v>
      </c>
      <c r="UJ11" s="17">
        <v>8.1999999999999993</v>
      </c>
      <c r="UK11" s="17">
        <v>8</v>
      </c>
      <c r="UL11" s="17">
        <v>8</v>
      </c>
      <c r="UM11" s="17">
        <v>0.2</v>
      </c>
      <c r="UN11" s="17">
        <v>8.1999999999999993</v>
      </c>
      <c r="UO11" s="17">
        <v>7.7</v>
      </c>
      <c r="UP11" s="17">
        <v>7.7</v>
      </c>
      <c r="UQ11" s="17">
        <v>0.5</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9.1999999999999993</v>
      </c>
      <c r="VE11" s="17">
        <v>8</v>
      </c>
      <c r="VF11" s="17">
        <v>8</v>
      </c>
      <c r="VG11" s="17">
        <v>1.2</v>
      </c>
      <c r="VH11" s="17">
        <v>0</v>
      </c>
      <c r="VI11" s="17"/>
      <c r="VJ11" s="17"/>
      <c r="VK11" s="17">
        <v>0</v>
      </c>
      <c r="VL11" s="17">
        <v>0</v>
      </c>
      <c r="VM11" s="17"/>
      <c r="VN11" s="17"/>
      <c r="VO11" s="17">
        <v>0</v>
      </c>
      <c r="VP11" s="17">
        <v>0</v>
      </c>
      <c r="VQ11" s="17"/>
      <c r="VR11" s="17"/>
      <c r="VS11" s="17">
        <v>0</v>
      </c>
      <c r="VT11" s="17">
        <v>0.6</v>
      </c>
      <c r="VU11" s="17">
        <v>0.6</v>
      </c>
      <c r="VV11" s="17">
        <v>0.6</v>
      </c>
      <c r="VW11" s="17">
        <v>0</v>
      </c>
      <c r="VX11" s="17">
        <v>28.1</v>
      </c>
      <c r="VY11" s="17">
        <v>34.090000000000003</v>
      </c>
      <c r="VZ11" s="17">
        <v>34.090000000000003</v>
      </c>
      <c r="WA11" s="17">
        <v>-5.99</v>
      </c>
      <c r="WB11" s="17">
        <v>14.7</v>
      </c>
      <c r="WC11" s="17">
        <v>42.08</v>
      </c>
      <c r="WD11" s="17">
        <v>42.08</v>
      </c>
      <c r="WE11" s="17">
        <v>-27.38</v>
      </c>
      <c r="WF11" s="17">
        <v>0</v>
      </c>
      <c r="WG11" s="17"/>
      <c r="WH11" s="17"/>
      <c r="WI11" s="17">
        <v>0</v>
      </c>
      <c r="WJ11" s="17">
        <v>4.8</v>
      </c>
      <c r="WK11" s="17">
        <v>4.2</v>
      </c>
      <c r="WL11" s="17">
        <v>4.2</v>
      </c>
      <c r="WM11" s="17">
        <v>0.6</v>
      </c>
      <c r="WN11" s="17">
        <v>2.2999999999999998</v>
      </c>
      <c r="WO11" s="17">
        <v>2.4</v>
      </c>
      <c r="WP11" s="17">
        <v>2.4</v>
      </c>
      <c r="WQ11" s="17">
        <v>-0.1</v>
      </c>
      <c r="WR11" s="17">
        <v>2.4</v>
      </c>
      <c r="WS11" s="17">
        <v>2.4</v>
      </c>
      <c r="WT11" s="17">
        <v>2.4</v>
      </c>
      <c r="WU11" s="17">
        <v>0</v>
      </c>
      <c r="WV11" s="17">
        <v>2.6</v>
      </c>
      <c r="WW11" s="17">
        <v>2.8</v>
      </c>
      <c r="WX11" s="17">
        <v>2.8</v>
      </c>
      <c r="WY11" s="17">
        <v>-0.2</v>
      </c>
      <c r="WZ11" s="17">
        <v>0</v>
      </c>
      <c r="XA11" s="17"/>
      <c r="XB11" s="17"/>
      <c r="XC11" s="17">
        <v>0</v>
      </c>
      <c r="XD11" s="17">
        <v>5.8</v>
      </c>
      <c r="XE11" s="17">
        <v>5.6</v>
      </c>
      <c r="XF11" s="17">
        <v>5.6</v>
      </c>
      <c r="XG11" s="17">
        <v>0.2</v>
      </c>
      <c r="XH11" s="17">
        <v>20</v>
      </c>
      <c r="XI11" s="17">
        <v>19.241980000000002</v>
      </c>
      <c r="XJ11" s="17">
        <v>19.241980000000002</v>
      </c>
      <c r="XK11" s="17">
        <v>0.75802000000000003</v>
      </c>
      <c r="XL11" s="17">
        <v>20</v>
      </c>
      <c r="XM11" s="17">
        <v>19.241980000000002</v>
      </c>
      <c r="XN11" s="17">
        <v>19.241980000000002</v>
      </c>
      <c r="XO11" s="17">
        <v>0.75802000000000003</v>
      </c>
      <c r="XP11" s="17">
        <v>6.4</v>
      </c>
      <c r="XQ11" s="17">
        <v>10.8</v>
      </c>
      <c r="XR11" s="17">
        <v>10.8</v>
      </c>
      <c r="XS11" s="17">
        <v>-4.4000000000000004</v>
      </c>
      <c r="XT11" s="17"/>
      <c r="XU11" s="17"/>
      <c r="XV11" s="17"/>
      <c r="XW11" s="17">
        <v>0</v>
      </c>
      <c r="XX11" s="17"/>
      <c r="XY11" s="17"/>
      <c r="XZ11" s="17"/>
      <c r="YA11" s="17">
        <v>0</v>
      </c>
      <c r="YB11" s="17"/>
      <c r="YC11" s="17"/>
      <c r="YD11" s="17"/>
      <c r="YE11" s="17">
        <v>0</v>
      </c>
      <c r="YF11" s="17"/>
      <c r="YG11" s="17"/>
      <c r="YH11" s="17"/>
      <c r="YI11" s="17">
        <v>0</v>
      </c>
      <c r="YJ11" s="17">
        <v>7.85</v>
      </c>
      <c r="YK11" s="17">
        <v>6.92</v>
      </c>
      <c r="YL11" s="17">
        <v>6.92</v>
      </c>
      <c r="YM11" s="17">
        <v>0.93</v>
      </c>
      <c r="YN11" s="17"/>
      <c r="YO11" s="17"/>
      <c r="YP11" s="17"/>
      <c r="YQ11" s="17">
        <v>0</v>
      </c>
      <c r="YR11" s="17">
        <v>0</v>
      </c>
      <c r="YS11" s="17">
        <v>20</v>
      </c>
      <c r="YT11" s="17">
        <v>20</v>
      </c>
      <c r="YU11" s="17">
        <v>-20</v>
      </c>
    </row>
    <row r="12" spans="1:671" ht="24" customHeight="1" x14ac:dyDescent="0.25">
      <c r="A12" s="1"/>
      <c r="B12" s="16" t="s">
        <v>71</v>
      </c>
      <c r="C12" s="16" t="s">
        <v>850</v>
      </c>
      <c r="D12" s="17">
        <v>205.9</v>
      </c>
      <c r="E12" s="17">
        <v>203.40136000000001</v>
      </c>
      <c r="F12" s="17">
        <v>203.40136000000001</v>
      </c>
      <c r="G12" s="17">
        <v>2.49864</v>
      </c>
      <c r="H12" s="17">
        <v>654.9</v>
      </c>
      <c r="I12" s="17">
        <v>649.69222000000002</v>
      </c>
      <c r="J12" s="17">
        <v>629.90463999999997</v>
      </c>
      <c r="K12" s="17">
        <v>24.995360000000002</v>
      </c>
      <c r="L12" s="17">
        <v>71.7</v>
      </c>
      <c r="M12" s="17">
        <v>73.289770000000004</v>
      </c>
      <c r="N12" s="17">
        <v>73.289770000000004</v>
      </c>
      <c r="O12" s="17">
        <v>-1.5897699999999999</v>
      </c>
      <c r="P12" s="17"/>
      <c r="Q12" s="17"/>
      <c r="R12" s="17"/>
      <c r="S12" s="17">
        <v>0</v>
      </c>
      <c r="T12" s="17"/>
      <c r="U12" s="17"/>
      <c r="V12" s="17"/>
      <c r="W12" s="17">
        <v>0</v>
      </c>
      <c r="X12" s="17">
        <v>90.8</v>
      </c>
      <c r="Y12" s="17">
        <v>91.867829999999998</v>
      </c>
      <c r="Z12" s="17">
        <v>91.867829999999998</v>
      </c>
      <c r="AA12" s="17">
        <v>-1.0678300000000001</v>
      </c>
      <c r="AB12" s="17">
        <v>227.7</v>
      </c>
      <c r="AC12" s="17">
        <v>225</v>
      </c>
      <c r="AD12" s="17">
        <v>225</v>
      </c>
      <c r="AE12" s="17">
        <v>2.7</v>
      </c>
      <c r="AF12" s="17"/>
      <c r="AG12" s="17"/>
      <c r="AH12" s="17"/>
      <c r="AI12" s="17">
        <v>0</v>
      </c>
      <c r="AJ12" s="17"/>
      <c r="AK12" s="17"/>
      <c r="AL12" s="17"/>
      <c r="AM12" s="17">
        <v>0</v>
      </c>
      <c r="AN12" s="17">
        <v>127</v>
      </c>
      <c r="AO12" s="17">
        <v>135.58384000000001</v>
      </c>
      <c r="AP12" s="17">
        <v>135.58384000000001</v>
      </c>
      <c r="AQ12" s="17">
        <v>-8.5838400000000004</v>
      </c>
      <c r="AR12" s="17">
        <v>127.2</v>
      </c>
      <c r="AS12" s="17">
        <v>135.58384000000001</v>
      </c>
      <c r="AT12" s="17">
        <v>135.58384000000001</v>
      </c>
      <c r="AU12" s="17">
        <v>-8.3838399999999993</v>
      </c>
      <c r="AV12" s="17">
        <v>126.7</v>
      </c>
      <c r="AW12" s="17">
        <v>135.58384000000001</v>
      </c>
      <c r="AX12" s="17">
        <v>135.58384000000001</v>
      </c>
      <c r="AY12" s="17">
        <v>-8.8838399999999993</v>
      </c>
      <c r="AZ12" s="17">
        <v>229.3</v>
      </c>
      <c r="BA12" s="17">
        <v>203.98649</v>
      </c>
      <c r="BB12" s="17">
        <v>203.98649</v>
      </c>
      <c r="BC12" s="17">
        <v>25.313510000000001</v>
      </c>
      <c r="BD12" s="17">
        <v>110.6</v>
      </c>
      <c r="BE12" s="17">
        <v>120.0309</v>
      </c>
      <c r="BF12" s="17">
        <v>120.0309</v>
      </c>
      <c r="BG12" s="17">
        <v>-9.4308999999999994</v>
      </c>
      <c r="BH12" s="17">
        <v>69</v>
      </c>
      <c r="BI12" s="17">
        <v>60.19567</v>
      </c>
      <c r="BJ12" s="17">
        <v>60.19567</v>
      </c>
      <c r="BK12" s="17">
        <v>8.8043300000000002</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168.9</v>
      </c>
      <c r="CG12" s="17">
        <v>164.06706</v>
      </c>
      <c r="CH12" s="17">
        <v>164.06706</v>
      </c>
      <c r="CI12" s="17">
        <v>4.8329399999999998</v>
      </c>
      <c r="CJ12" s="17">
        <v>8.3000000000000007</v>
      </c>
      <c r="CK12" s="17">
        <v>5.8691399999999998</v>
      </c>
      <c r="CL12" s="17">
        <v>5.8691399999999998</v>
      </c>
      <c r="CM12" s="17">
        <v>2.43086</v>
      </c>
      <c r="CN12" s="17">
        <v>5.3</v>
      </c>
      <c r="CO12" s="17">
        <v>3.1515900000000001</v>
      </c>
      <c r="CP12" s="17">
        <v>3.1515900000000001</v>
      </c>
      <c r="CQ12" s="17">
        <v>2.1484100000000002</v>
      </c>
      <c r="CR12" s="17">
        <v>0</v>
      </c>
      <c r="CS12" s="17"/>
      <c r="CT12" s="17"/>
      <c r="CU12" s="17">
        <v>0</v>
      </c>
      <c r="CV12" s="17">
        <v>6.7</v>
      </c>
      <c r="CW12" s="17">
        <v>6.8787000000000003</v>
      </c>
      <c r="CX12" s="17">
        <v>6.8787000000000003</v>
      </c>
      <c r="CY12" s="17">
        <v>-0.1787</v>
      </c>
      <c r="CZ12" s="17"/>
      <c r="DA12" s="17"/>
      <c r="DB12" s="17"/>
      <c r="DC12" s="17">
        <v>0</v>
      </c>
      <c r="DD12" s="17">
        <v>51</v>
      </c>
      <c r="DE12" s="17">
        <v>15.447990000000001</v>
      </c>
      <c r="DF12" s="17">
        <v>28.211390000000002</v>
      </c>
      <c r="DG12" s="17">
        <v>22.788609999999998</v>
      </c>
      <c r="DH12" s="17"/>
      <c r="DI12" s="17"/>
      <c r="DJ12" s="17"/>
      <c r="DK12" s="17">
        <v>0</v>
      </c>
      <c r="DL12" s="17"/>
      <c r="DM12" s="17"/>
      <c r="DN12" s="17"/>
      <c r="DO12" s="17">
        <v>0</v>
      </c>
      <c r="DP12" s="17"/>
      <c r="DQ12" s="17"/>
      <c r="DR12" s="17"/>
      <c r="DS12" s="17">
        <v>0</v>
      </c>
      <c r="DT12" s="17"/>
      <c r="DU12" s="17"/>
      <c r="DV12" s="17"/>
      <c r="DW12" s="17">
        <v>0</v>
      </c>
      <c r="DX12" s="17">
        <v>110.7</v>
      </c>
      <c r="DY12" s="17">
        <v>112.46647</v>
      </c>
      <c r="DZ12" s="17">
        <v>112.46647</v>
      </c>
      <c r="EA12" s="17">
        <v>-1.76647</v>
      </c>
      <c r="EB12" s="17">
        <v>180.6</v>
      </c>
      <c r="EC12" s="17">
        <v>220.69499999999999</v>
      </c>
      <c r="ED12" s="17">
        <v>220.69499999999999</v>
      </c>
      <c r="EE12" s="17">
        <v>-40.094999999999999</v>
      </c>
      <c r="EF12" s="17"/>
      <c r="EG12" s="17"/>
      <c r="EH12" s="17"/>
      <c r="EI12" s="17">
        <v>0</v>
      </c>
      <c r="EJ12" s="17"/>
      <c r="EK12" s="17"/>
      <c r="EL12" s="17"/>
      <c r="EM12" s="17">
        <v>0</v>
      </c>
      <c r="EN12" s="17"/>
      <c r="EO12" s="17"/>
      <c r="EP12" s="17"/>
      <c r="EQ12" s="17">
        <v>0</v>
      </c>
      <c r="ER12" s="17">
        <v>6.5</v>
      </c>
      <c r="ES12" s="17">
        <v>6.39</v>
      </c>
      <c r="ET12" s="17">
        <v>6.39</v>
      </c>
      <c r="EU12" s="17">
        <v>0.11</v>
      </c>
      <c r="EV12" s="17">
        <v>458</v>
      </c>
      <c r="EW12" s="17">
        <v>457.09426999999999</v>
      </c>
      <c r="EX12" s="17">
        <v>457.09426999999999</v>
      </c>
      <c r="EY12" s="17">
        <v>0.90573000000000004</v>
      </c>
      <c r="EZ12" s="17">
        <v>81.5</v>
      </c>
      <c r="FA12" s="17">
        <v>81.635570000000001</v>
      </c>
      <c r="FB12" s="17">
        <v>81.635570000000001</v>
      </c>
      <c r="FC12" s="17">
        <v>-0.13557</v>
      </c>
      <c r="FD12" s="17">
        <v>152.19999999999999</v>
      </c>
      <c r="FE12" s="17">
        <v>151.36251999999999</v>
      </c>
      <c r="FF12" s="17">
        <v>151.36251999999999</v>
      </c>
      <c r="FG12" s="17">
        <v>0.83748</v>
      </c>
      <c r="FH12" s="17">
        <v>42.3</v>
      </c>
      <c r="FI12" s="17">
        <v>41.89893</v>
      </c>
      <c r="FJ12" s="17">
        <v>41.89893</v>
      </c>
      <c r="FK12" s="17">
        <v>0.40106999999999998</v>
      </c>
      <c r="FL12" s="17">
        <v>18.600000000000001</v>
      </c>
      <c r="FM12" s="17">
        <v>19.21088</v>
      </c>
      <c r="FN12" s="17">
        <v>19.21088</v>
      </c>
      <c r="FO12" s="17">
        <v>-0.61087999999999998</v>
      </c>
      <c r="FP12" s="17">
        <v>19.3</v>
      </c>
      <c r="FQ12" s="17">
        <v>18.65889</v>
      </c>
      <c r="FR12" s="17">
        <v>18.65889</v>
      </c>
      <c r="FS12" s="17">
        <v>0.64110999999999996</v>
      </c>
      <c r="FT12" s="17">
        <v>89.2</v>
      </c>
      <c r="FU12" s="17">
        <v>87.773570000000007</v>
      </c>
      <c r="FV12" s="17">
        <v>87.773570000000007</v>
      </c>
      <c r="FW12" s="17">
        <v>1.4264300000000001</v>
      </c>
      <c r="FX12" s="17">
        <v>125.2</v>
      </c>
      <c r="FY12" s="17">
        <v>133.74870999999999</v>
      </c>
      <c r="FZ12" s="17">
        <v>138.31451000000001</v>
      </c>
      <c r="GA12" s="17">
        <v>-13.114509999999999</v>
      </c>
      <c r="GB12" s="17">
        <v>125.9</v>
      </c>
      <c r="GC12" s="17">
        <v>133.74870999999999</v>
      </c>
      <c r="GD12" s="17">
        <v>138.31451000000001</v>
      </c>
      <c r="GE12" s="17">
        <v>-12.41451</v>
      </c>
      <c r="GF12" s="17">
        <v>153.30000000000001</v>
      </c>
      <c r="GG12" s="17">
        <v>134.15036000000001</v>
      </c>
      <c r="GH12" s="17">
        <v>138.72987000000001</v>
      </c>
      <c r="GI12" s="17">
        <v>14.570130000000001</v>
      </c>
      <c r="GJ12" s="17">
        <v>108.3</v>
      </c>
      <c r="GK12" s="17">
        <v>110.48202000000001</v>
      </c>
      <c r="GL12" s="17">
        <v>110.48202000000001</v>
      </c>
      <c r="GM12" s="17">
        <v>-2.1820200000000001</v>
      </c>
      <c r="GN12" s="17">
        <v>45.3</v>
      </c>
      <c r="GO12" s="17">
        <v>47.082599999999999</v>
      </c>
      <c r="GP12" s="17">
        <v>47.082599999999999</v>
      </c>
      <c r="GQ12" s="17">
        <v>-1.7826</v>
      </c>
      <c r="GR12" s="17"/>
      <c r="GS12" s="17"/>
      <c r="GT12" s="17"/>
      <c r="GU12" s="17">
        <v>0</v>
      </c>
      <c r="GV12" s="17">
        <v>3.8</v>
      </c>
      <c r="GW12" s="17"/>
      <c r="GX12" s="17"/>
      <c r="GY12" s="17">
        <v>3.8</v>
      </c>
      <c r="GZ12" s="17">
        <v>30.2</v>
      </c>
      <c r="HA12" s="17">
        <v>31.243569999999998</v>
      </c>
      <c r="HB12" s="17">
        <v>31.243569999999998</v>
      </c>
      <c r="HC12" s="17">
        <v>-1.0435700000000001</v>
      </c>
      <c r="HD12" s="17">
        <v>172.4</v>
      </c>
      <c r="HE12" s="17">
        <v>174.55948000000001</v>
      </c>
      <c r="HF12" s="17">
        <v>174.55948000000001</v>
      </c>
      <c r="HG12" s="17">
        <v>-2.1594799999999998</v>
      </c>
      <c r="HH12" s="17"/>
      <c r="HI12" s="17"/>
      <c r="HJ12" s="17"/>
      <c r="HK12" s="17">
        <v>0</v>
      </c>
      <c r="HL12" s="17"/>
      <c r="HM12" s="17"/>
      <c r="HN12" s="17"/>
      <c r="HO12" s="17">
        <v>0</v>
      </c>
      <c r="HP12" s="17">
        <v>45.7</v>
      </c>
      <c r="HQ12" s="17">
        <v>47.751930000000002</v>
      </c>
      <c r="HR12" s="17">
        <v>49.33858</v>
      </c>
      <c r="HS12" s="17">
        <v>-3.6385800000000001</v>
      </c>
      <c r="HT12" s="17"/>
      <c r="HU12" s="17"/>
      <c r="HV12" s="17"/>
      <c r="HW12" s="17">
        <v>0</v>
      </c>
      <c r="HX12" s="17">
        <v>0</v>
      </c>
      <c r="HY12" s="17"/>
      <c r="HZ12" s="17"/>
      <c r="IA12" s="17">
        <v>0</v>
      </c>
      <c r="IB12" s="17">
        <v>0</v>
      </c>
      <c r="IC12" s="17"/>
      <c r="ID12" s="17"/>
      <c r="IE12" s="17">
        <v>0</v>
      </c>
      <c r="IF12" s="17"/>
      <c r="IG12" s="17"/>
      <c r="IH12" s="17"/>
      <c r="II12" s="17">
        <v>0</v>
      </c>
      <c r="IJ12" s="17"/>
      <c r="IK12" s="17"/>
      <c r="IL12" s="17"/>
      <c r="IM12" s="17">
        <v>0</v>
      </c>
      <c r="IN12" s="17"/>
      <c r="IO12" s="17"/>
      <c r="IP12" s="17"/>
      <c r="IQ12" s="17">
        <v>0</v>
      </c>
      <c r="IR12" s="17">
        <v>84.5</v>
      </c>
      <c r="IS12" s="17">
        <v>88.73603</v>
      </c>
      <c r="IT12" s="17">
        <v>88.73603</v>
      </c>
      <c r="IU12" s="17">
        <v>-4.2360300000000004</v>
      </c>
      <c r="IV12" s="17">
        <v>75.2</v>
      </c>
      <c r="IW12" s="17">
        <v>96.082930000000005</v>
      </c>
      <c r="IX12" s="17">
        <v>96.082930000000005</v>
      </c>
      <c r="IY12" s="17">
        <v>-20.882930000000002</v>
      </c>
      <c r="IZ12" s="17">
        <v>75</v>
      </c>
      <c r="JA12" s="17">
        <v>96.082930000000005</v>
      </c>
      <c r="JB12" s="17">
        <v>96.082930000000005</v>
      </c>
      <c r="JC12" s="17">
        <v>-21.082930000000001</v>
      </c>
      <c r="JD12" s="17">
        <v>73.900000000000006</v>
      </c>
      <c r="JE12" s="17">
        <v>96.082930000000005</v>
      </c>
      <c r="JF12" s="17">
        <v>96.082930000000005</v>
      </c>
      <c r="JG12" s="17">
        <v>-22.182929999999999</v>
      </c>
      <c r="JH12" s="17">
        <v>159.6</v>
      </c>
      <c r="JI12" s="17">
        <v>144.55719999999999</v>
      </c>
      <c r="JJ12" s="17">
        <v>144.55719999999999</v>
      </c>
      <c r="JK12" s="17">
        <v>15.0428</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3.4</v>
      </c>
      <c r="KS12" s="17">
        <v>4.3018599999999996</v>
      </c>
      <c r="KT12" s="17">
        <v>4.3018599999999996</v>
      </c>
      <c r="KU12" s="17">
        <v>-0.90185999999999999</v>
      </c>
      <c r="KV12" s="17">
        <v>229.8</v>
      </c>
      <c r="KW12" s="17">
        <v>264.95533999999998</v>
      </c>
      <c r="KX12" s="17">
        <v>239.47685000000001</v>
      </c>
      <c r="KY12" s="17">
        <v>-9.67685</v>
      </c>
      <c r="KZ12" s="17">
        <v>126.4</v>
      </c>
      <c r="LA12" s="17">
        <v>133.16031000000001</v>
      </c>
      <c r="LB12" s="17">
        <v>133.16031000000001</v>
      </c>
      <c r="LC12" s="17">
        <v>-6.7603099999999996</v>
      </c>
      <c r="LD12" s="17">
        <v>64.8</v>
      </c>
      <c r="LE12" s="17">
        <v>67.199219999999997</v>
      </c>
      <c r="LF12" s="17">
        <v>67.199219999999997</v>
      </c>
      <c r="LG12" s="17">
        <v>-2.3992200000000001</v>
      </c>
      <c r="LH12" s="17">
        <v>66.7</v>
      </c>
      <c r="LI12" s="17">
        <v>78.567999999999998</v>
      </c>
      <c r="LJ12" s="17">
        <v>78.567999999999998</v>
      </c>
      <c r="LK12" s="17">
        <v>-11.868</v>
      </c>
      <c r="LL12" s="17">
        <v>30.5</v>
      </c>
      <c r="LM12" s="17">
        <v>29.980560000000001</v>
      </c>
      <c r="LN12" s="17">
        <v>29.980560000000001</v>
      </c>
      <c r="LO12" s="17">
        <v>0.51944000000000001</v>
      </c>
      <c r="LP12" s="17"/>
      <c r="LQ12" s="17"/>
      <c r="LR12" s="17"/>
      <c r="LS12" s="17">
        <v>0</v>
      </c>
      <c r="LT12" s="17"/>
      <c r="LU12" s="17"/>
      <c r="LV12" s="17"/>
      <c r="LW12" s="17">
        <v>0</v>
      </c>
      <c r="LX12" s="17"/>
      <c r="LY12" s="17"/>
      <c r="LZ12" s="17"/>
      <c r="MA12" s="17">
        <v>0</v>
      </c>
      <c r="MB12" s="17">
        <v>96.4</v>
      </c>
      <c r="MC12" s="17">
        <v>103.89400000000001</v>
      </c>
      <c r="MD12" s="17">
        <v>103.89400000000001</v>
      </c>
      <c r="ME12" s="17">
        <v>-7.4939999999999998</v>
      </c>
      <c r="MF12" s="17">
        <v>95.6</v>
      </c>
      <c r="MG12" s="17">
        <v>103.89400000000001</v>
      </c>
      <c r="MH12" s="17">
        <v>103.89400000000001</v>
      </c>
      <c r="MI12" s="17">
        <v>-8.2940000000000005</v>
      </c>
      <c r="MJ12" s="17">
        <v>117.5</v>
      </c>
      <c r="MK12" s="17">
        <v>104.206</v>
      </c>
      <c r="ML12" s="17">
        <v>104.206</v>
      </c>
      <c r="MM12" s="17">
        <v>13.294</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137.19999999999999</v>
      </c>
      <c r="NI12" s="17">
        <v>144.72297</v>
      </c>
      <c r="NJ12" s="17">
        <v>144.72297</v>
      </c>
      <c r="NK12" s="17">
        <v>-7.5229699999999999</v>
      </c>
      <c r="NL12" s="17">
        <v>77.900000000000006</v>
      </c>
      <c r="NM12" s="17">
        <v>72.578779999999995</v>
      </c>
      <c r="NN12" s="17">
        <v>72.578779999999995</v>
      </c>
      <c r="NO12" s="17">
        <v>5.3212200000000003</v>
      </c>
      <c r="NP12" s="17"/>
      <c r="NQ12" s="17"/>
      <c r="NR12" s="17"/>
      <c r="NS12" s="17">
        <v>0</v>
      </c>
      <c r="NT12" s="17">
        <v>6.6</v>
      </c>
      <c r="NU12" s="17">
        <v>8.0501699999999996</v>
      </c>
      <c r="NV12" s="17">
        <v>8.0501699999999996</v>
      </c>
      <c r="NW12" s="17">
        <v>-1.45017</v>
      </c>
      <c r="NX12" s="17">
        <v>20.100000000000001</v>
      </c>
      <c r="NY12" s="17">
        <v>17.492709999999999</v>
      </c>
      <c r="NZ12" s="17">
        <v>17.492709999999999</v>
      </c>
      <c r="OA12" s="17">
        <v>2.6072899999999999</v>
      </c>
      <c r="OB12" s="17">
        <v>0</v>
      </c>
      <c r="OC12" s="17"/>
      <c r="OD12" s="17"/>
      <c r="OE12" s="17">
        <v>0</v>
      </c>
      <c r="OF12" s="17">
        <v>28.9</v>
      </c>
      <c r="OG12" s="17">
        <v>61.63</v>
      </c>
      <c r="OH12" s="17">
        <v>61.63</v>
      </c>
      <c r="OI12" s="17">
        <v>-32.729999999999997</v>
      </c>
      <c r="OJ12" s="17">
        <v>0</v>
      </c>
      <c r="OK12" s="17"/>
      <c r="OL12" s="17"/>
      <c r="OM12" s="17">
        <v>0</v>
      </c>
      <c r="ON12" s="17">
        <v>8.4</v>
      </c>
      <c r="OO12" s="17">
        <v>8</v>
      </c>
      <c r="OP12" s="17">
        <v>8</v>
      </c>
      <c r="OQ12" s="17">
        <v>0.4</v>
      </c>
      <c r="OR12" s="17">
        <v>0</v>
      </c>
      <c r="OS12" s="17"/>
      <c r="OT12" s="17"/>
      <c r="OU12" s="17">
        <v>0</v>
      </c>
      <c r="OV12" s="17">
        <v>20.5</v>
      </c>
      <c r="OW12" s="17">
        <v>20.456230000000001</v>
      </c>
      <c r="OX12" s="17">
        <v>20.456230000000001</v>
      </c>
      <c r="OY12" s="17">
        <v>4.3770000000000003E-2</v>
      </c>
      <c r="OZ12" s="17">
        <v>9.9</v>
      </c>
      <c r="PA12" s="17">
        <v>9.9830000000000005</v>
      </c>
      <c r="PB12" s="17">
        <v>9.9830000000000005</v>
      </c>
      <c r="PC12" s="17">
        <v>-8.3000000000000004E-2</v>
      </c>
      <c r="PD12" s="17">
        <v>5.6</v>
      </c>
      <c r="PE12" s="17">
        <v>5.67</v>
      </c>
      <c r="PF12" s="17">
        <v>5.67</v>
      </c>
      <c r="PG12" s="17">
        <v>-7.0000000000000007E-2</v>
      </c>
      <c r="PH12" s="17">
        <v>0</v>
      </c>
      <c r="PI12" s="17"/>
      <c r="PJ12" s="17"/>
      <c r="PK12" s="17">
        <v>0</v>
      </c>
      <c r="PL12" s="17">
        <v>0</v>
      </c>
      <c r="PM12" s="17"/>
      <c r="PN12" s="17"/>
      <c r="PO12" s="17">
        <v>0</v>
      </c>
      <c r="PP12" s="17">
        <v>1.9</v>
      </c>
      <c r="PQ12" s="17">
        <v>2</v>
      </c>
      <c r="PR12" s="17">
        <v>2</v>
      </c>
      <c r="PS12" s="17">
        <v>-0.1</v>
      </c>
      <c r="PT12" s="17">
        <v>3.7</v>
      </c>
      <c r="PU12" s="17">
        <v>3.64</v>
      </c>
      <c r="PV12" s="17">
        <v>3.64</v>
      </c>
      <c r="PW12" s="17">
        <v>0.06</v>
      </c>
      <c r="PX12" s="17">
        <v>5.3</v>
      </c>
      <c r="PY12" s="17">
        <v>5</v>
      </c>
      <c r="PZ12" s="17">
        <v>5</v>
      </c>
      <c r="QA12" s="17">
        <v>0.3</v>
      </c>
      <c r="QB12" s="17">
        <v>21</v>
      </c>
      <c r="QC12" s="17">
        <v>20.422219999999999</v>
      </c>
      <c r="QD12" s="17">
        <v>20.422219999999999</v>
      </c>
      <c r="QE12" s="17">
        <v>0.57777999999999996</v>
      </c>
      <c r="QF12" s="17">
        <v>19.8</v>
      </c>
      <c r="QG12" s="17">
        <v>19.436350000000001</v>
      </c>
      <c r="QH12" s="17">
        <v>19.436350000000001</v>
      </c>
      <c r="QI12" s="17">
        <v>0.36364999999999997</v>
      </c>
      <c r="QJ12" s="17">
        <v>17.100000000000001</v>
      </c>
      <c r="QK12" s="17">
        <v>15.54908</v>
      </c>
      <c r="QL12" s="17">
        <v>15.54908</v>
      </c>
      <c r="QM12" s="17">
        <v>1.5509200000000001</v>
      </c>
      <c r="QN12" s="17">
        <v>3.6</v>
      </c>
      <c r="QO12" s="17">
        <v>3.5</v>
      </c>
      <c r="QP12" s="17">
        <v>3.5</v>
      </c>
      <c r="QQ12" s="17">
        <v>0.1</v>
      </c>
      <c r="QR12" s="17">
        <v>18.5</v>
      </c>
      <c r="QS12" s="17">
        <v>17.881440000000001</v>
      </c>
      <c r="QT12" s="17">
        <v>17.881440000000001</v>
      </c>
      <c r="QU12" s="17">
        <v>0.61856</v>
      </c>
      <c r="QV12" s="17">
        <v>0</v>
      </c>
      <c r="QW12" s="17"/>
      <c r="QX12" s="17"/>
      <c r="QY12" s="17">
        <v>0</v>
      </c>
      <c r="QZ12" s="17">
        <v>0</v>
      </c>
      <c r="RA12" s="17"/>
      <c r="RB12" s="17"/>
      <c r="RC12" s="17">
        <v>0</v>
      </c>
      <c r="RD12" s="17">
        <v>16.2</v>
      </c>
      <c r="RE12" s="17">
        <v>19.405999999999999</v>
      </c>
      <c r="RF12" s="17">
        <v>19.405999999999999</v>
      </c>
      <c r="RG12" s="17">
        <v>-3.206</v>
      </c>
      <c r="RH12" s="17">
        <v>48.5</v>
      </c>
      <c r="RI12" s="17">
        <v>47.524000000000001</v>
      </c>
      <c r="RJ12" s="17">
        <v>47.524000000000001</v>
      </c>
      <c r="RK12" s="17">
        <v>0.97599999999999998</v>
      </c>
      <c r="RL12" s="17">
        <v>0</v>
      </c>
      <c r="RM12" s="17"/>
      <c r="RN12" s="17"/>
      <c r="RO12" s="17">
        <v>0</v>
      </c>
      <c r="RP12" s="17">
        <v>3.5</v>
      </c>
      <c r="RQ12" s="17">
        <v>3.5009999999999999</v>
      </c>
      <c r="RR12" s="17">
        <v>3.5009999999999999</v>
      </c>
      <c r="RS12" s="17">
        <v>-1E-3</v>
      </c>
      <c r="RT12" s="17">
        <v>17.399999999999999</v>
      </c>
      <c r="RU12" s="17">
        <v>19.42464</v>
      </c>
      <c r="RV12" s="17">
        <v>19.792000000000002</v>
      </c>
      <c r="RW12" s="17">
        <v>-2.3919999999999999</v>
      </c>
      <c r="RX12" s="17">
        <v>2.7</v>
      </c>
      <c r="RY12" s="17">
        <v>2</v>
      </c>
      <c r="RZ12" s="17">
        <v>2</v>
      </c>
      <c r="SA12" s="17">
        <v>0.7</v>
      </c>
      <c r="SB12" s="17"/>
      <c r="SC12" s="17"/>
      <c r="SD12" s="17">
        <v>0.4</v>
      </c>
      <c r="SE12" s="17">
        <v>-0.4</v>
      </c>
      <c r="SF12" s="17">
        <v>0</v>
      </c>
      <c r="SG12" s="17"/>
      <c r="SH12" s="17"/>
      <c r="SI12" s="17">
        <v>0</v>
      </c>
      <c r="SJ12" s="17">
        <v>19.8</v>
      </c>
      <c r="SK12" s="17">
        <v>19.1448</v>
      </c>
      <c r="SL12" s="17">
        <v>19.1448</v>
      </c>
      <c r="SM12" s="17">
        <v>0.6552</v>
      </c>
      <c r="SN12" s="17">
        <v>9.5</v>
      </c>
      <c r="SO12" s="17">
        <v>9.1999999999999993</v>
      </c>
      <c r="SP12" s="17">
        <v>9.1999999999999993</v>
      </c>
      <c r="SQ12" s="17">
        <v>0.3</v>
      </c>
      <c r="SR12" s="17">
        <v>19.100000000000001</v>
      </c>
      <c r="SS12" s="17">
        <v>19.436350000000001</v>
      </c>
      <c r="ST12" s="17">
        <v>19.436350000000001</v>
      </c>
      <c r="SU12" s="17">
        <v>-0.33634999999999998</v>
      </c>
      <c r="SV12" s="17">
        <v>20.3</v>
      </c>
      <c r="SW12" s="17">
        <v>19.436350000000001</v>
      </c>
      <c r="SX12" s="17">
        <v>19.436350000000001</v>
      </c>
      <c r="SY12" s="17">
        <v>0.86365000000000003</v>
      </c>
      <c r="SZ12" s="17">
        <v>12</v>
      </c>
      <c r="TA12" s="17">
        <v>4</v>
      </c>
      <c r="TB12" s="17">
        <v>4</v>
      </c>
      <c r="TC12" s="17">
        <v>8</v>
      </c>
      <c r="TD12" s="17">
        <v>24.2</v>
      </c>
      <c r="TE12" s="17">
        <v>17</v>
      </c>
      <c r="TF12" s="17">
        <v>17</v>
      </c>
      <c r="TG12" s="17">
        <v>7.2</v>
      </c>
      <c r="TH12" s="17">
        <v>0</v>
      </c>
      <c r="TI12" s="17"/>
      <c r="TJ12" s="17"/>
      <c r="TK12" s="17">
        <v>0</v>
      </c>
      <c r="TL12" s="17">
        <v>47.3</v>
      </c>
      <c r="TM12" s="17">
        <v>42.43</v>
      </c>
      <c r="TN12" s="17">
        <v>42.43</v>
      </c>
      <c r="TO12" s="17">
        <v>4.87</v>
      </c>
      <c r="TP12" s="17">
        <v>85.7</v>
      </c>
      <c r="TQ12" s="17">
        <v>68.930000000000007</v>
      </c>
      <c r="TR12" s="17">
        <v>68.930000000000007</v>
      </c>
      <c r="TS12" s="17">
        <v>16.77</v>
      </c>
      <c r="TT12" s="17">
        <v>4.9000000000000004</v>
      </c>
      <c r="TU12" s="17">
        <v>2.6640000000000001</v>
      </c>
      <c r="TV12" s="17">
        <v>2.6640000000000001</v>
      </c>
      <c r="TW12" s="17">
        <v>2.2360000000000002</v>
      </c>
      <c r="TX12" s="17">
        <v>2.9</v>
      </c>
      <c r="TY12" s="17">
        <v>3.3279999999999998</v>
      </c>
      <c r="TZ12" s="17">
        <v>3.3279999999999998</v>
      </c>
      <c r="UA12" s="17">
        <v>-0.42799999999999999</v>
      </c>
      <c r="UB12" s="17">
        <v>0</v>
      </c>
      <c r="UC12" s="17"/>
      <c r="UD12" s="17"/>
      <c r="UE12" s="17">
        <v>0</v>
      </c>
      <c r="UF12" s="17">
        <v>21</v>
      </c>
      <c r="UG12" s="17">
        <v>19.436350000000001</v>
      </c>
      <c r="UH12" s="17">
        <v>19.436350000000001</v>
      </c>
      <c r="UI12" s="17">
        <v>1.56365</v>
      </c>
      <c r="UJ12" s="17">
        <v>8.1999999999999993</v>
      </c>
      <c r="UK12" s="17">
        <v>8</v>
      </c>
      <c r="UL12" s="17">
        <v>8</v>
      </c>
      <c r="UM12" s="17">
        <v>0.2</v>
      </c>
      <c r="UN12" s="17">
        <v>8.1999999999999993</v>
      </c>
      <c r="UO12" s="17">
        <v>7.7</v>
      </c>
      <c r="UP12" s="17">
        <v>7.7</v>
      </c>
      <c r="UQ12" s="17">
        <v>0.5</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9.5</v>
      </c>
      <c r="VE12" s="17">
        <v>8</v>
      </c>
      <c r="VF12" s="17">
        <v>8</v>
      </c>
      <c r="VG12" s="17">
        <v>1.5</v>
      </c>
      <c r="VH12" s="17">
        <v>0</v>
      </c>
      <c r="VI12" s="17"/>
      <c r="VJ12" s="17"/>
      <c r="VK12" s="17">
        <v>0</v>
      </c>
      <c r="VL12" s="17">
        <v>0</v>
      </c>
      <c r="VM12" s="17"/>
      <c r="VN12" s="17"/>
      <c r="VO12" s="17">
        <v>0</v>
      </c>
      <c r="VP12" s="17">
        <v>0</v>
      </c>
      <c r="VQ12" s="17"/>
      <c r="VR12" s="17"/>
      <c r="VS12" s="17">
        <v>0</v>
      </c>
      <c r="VT12" s="17">
        <v>0.6</v>
      </c>
      <c r="VU12" s="17">
        <v>0.6</v>
      </c>
      <c r="VV12" s="17">
        <v>0.6</v>
      </c>
      <c r="VW12" s="17">
        <v>0</v>
      </c>
      <c r="VX12" s="17">
        <v>23.2</v>
      </c>
      <c r="VY12" s="17">
        <v>31.44</v>
      </c>
      <c r="VZ12" s="17">
        <v>31.44</v>
      </c>
      <c r="WA12" s="17">
        <v>-8.24</v>
      </c>
      <c r="WB12" s="17">
        <v>18.5</v>
      </c>
      <c r="WC12" s="17">
        <v>42.57</v>
      </c>
      <c r="WD12" s="17">
        <v>42.57</v>
      </c>
      <c r="WE12" s="17">
        <v>-24.07</v>
      </c>
      <c r="WF12" s="17">
        <v>0</v>
      </c>
      <c r="WG12" s="17"/>
      <c r="WH12" s="17"/>
      <c r="WI12" s="17">
        <v>0</v>
      </c>
      <c r="WJ12" s="17">
        <v>4.8</v>
      </c>
      <c r="WK12" s="17">
        <v>4.2</v>
      </c>
      <c r="WL12" s="17">
        <v>4.2</v>
      </c>
      <c r="WM12" s="17">
        <v>0.6</v>
      </c>
      <c r="WN12" s="17">
        <v>2.2999999999999998</v>
      </c>
      <c r="WO12" s="17">
        <v>2.4</v>
      </c>
      <c r="WP12" s="17">
        <v>2.4</v>
      </c>
      <c r="WQ12" s="17">
        <v>-0.1</v>
      </c>
      <c r="WR12" s="17">
        <v>2.4</v>
      </c>
      <c r="WS12" s="17">
        <v>2.4</v>
      </c>
      <c r="WT12" s="17">
        <v>2.4</v>
      </c>
      <c r="WU12" s="17">
        <v>0</v>
      </c>
      <c r="WV12" s="17">
        <v>2.6</v>
      </c>
      <c r="WW12" s="17">
        <v>2.8</v>
      </c>
      <c r="WX12" s="17">
        <v>2.8</v>
      </c>
      <c r="WY12" s="17">
        <v>-0.2</v>
      </c>
      <c r="WZ12" s="17">
        <v>0</v>
      </c>
      <c r="XA12" s="17"/>
      <c r="XB12" s="17"/>
      <c r="XC12" s="17">
        <v>0</v>
      </c>
      <c r="XD12" s="17">
        <v>5.8</v>
      </c>
      <c r="XE12" s="17">
        <v>5.6</v>
      </c>
      <c r="XF12" s="17">
        <v>5.6</v>
      </c>
      <c r="XG12" s="17">
        <v>0.2</v>
      </c>
      <c r="XH12" s="17">
        <v>20</v>
      </c>
      <c r="XI12" s="17">
        <v>19.241980000000002</v>
      </c>
      <c r="XJ12" s="17">
        <v>19.241980000000002</v>
      </c>
      <c r="XK12" s="17">
        <v>0.75802000000000003</v>
      </c>
      <c r="XL12" s="17">
        <v>20</v>
      </c>
      <c r="XM12" s="17">
        <v>19.241980000000002</v>
      </c>
      <c r="XN12" s="17">
        <v>19.241980000000002</v>
      </c>
      <c r="XO12" s="17">
        <v>0.75802000000000003</v>
      </c>
      <c r="XP12" s="17">
        <v>6.3</v>
      </c>
      <c r="XQ12" s="17">
        <v>10.8</v>
      </c>
      <c r="XR12" s="17">
        <v>10.8</v>
      </c>
      <c r="XS12" s="17">
        <v>-4.5</v>
      </c>
      <c r="XT12" s="17"/>
      <c r="XU12" s="17"/>
      <c r="XV12" s="17"/>
      <c r="XW12" s="17">
        <v>0</v>
      </c>
      <c r="XX12" s="17"/>
      <c r="XY12" s="17"/>
      <c r="XZ12" s="17"/>
      <c r="YA12" s="17">
        <v>0</v>
      </c>
      <c r="YB12" s="17"/>
      <c r="YC12" s="17"/>
      <c r="YD12" s="17"/>
      <c r="YE12" s="17">
        <v>0</v>
      </c>
      <c r="YF12" s="17"/>
      <c r="YG12" s="17"/>
      <c r="YH12" s="17"/>
      <c r="YI12" s="17">
        <v>0</v>
      </c>
      <c r="YJ12" s="17">
        <v>8.3699999999999992</v>
      </c>
      <c r="YK12" s="17">
        <v>6.92</v>
      </c>
      <c r="YL12" s="17">
        <v>6.92</v>
      </c>
      <c r="YM12" s="17">
        <v>1.45</v>
      </c>
      <c r="YN12" s="17"/>
      <c r="YO12" s="17"/>
      <c r="YP12" s="17"/>
      <c r="YQ12" s="17">
        <v>0</v>
      </c>
      <c r="YR12" s="17">
        <v>5.3</v>
      </c>
      <c r="YS12" s="17">
        <v>20</v>
      </c>
      <c r="YT12" s="17">
        <v>20</v>
      </c>
      <c r="YU12" s="17">
        <v>-14.7</v>
      </c>
    </row>
    <row r="13" spans="1:671" ht="24" customHeight="1" x14ac:dyDescent="0.25">
      <c r="A13" s="1"/>
      <c r="B13" s="16" t="s">
        <v>71</v>
      </c>
      <c r="C13" s="16" t="s">
        <v>851</v>
      </c>
      <c r="D13" s="17">
        <v>199.9</v>
      </c>
      <c r="E13" s="17">
        <v>203.40136000000001</v>
      </c>
      <c r="F13" s="17">
        <v>203.40136000000001</v>
      </c>
      <c r="G13" s="17">
        <v>-3.50136</v>
      </c>
      <c r="H13" s="17">
        <v>645.4</v>
      </c>
      <c r="I13" s="17">
        <v>649.69222000000002</v>
      </c>
      <c r="J13" s="17">
        <v>629.90463999999997</v>
      </c>
      <c r="K13" s="17">
        <v>15.49536</v>
      </c>
      <c r="L13" s="17">
        <v>69.8</v>
      </c>
      <c r="M13" s="17">
        <v>73.289770000000004</v>
      </c>
      <c r="N13" s="17">
        <v>73.289770000000004</v>
      </c>
      <c r="O13" s="17">
        <v>-3.48977</v>
      </c>
      <c r="P13" s="17"/>
      <c r="Q13" s="17"/>
      <c r="R13" s="17"/>
      <c r="S13" s="17">
        <v>0</v>
      </c>
      <c r="T13" s="17"/>
      <c r="U13" s="17"/>
      <c r="V13" s="17"/>
      <c r="W13" s="17">
        <v>0</v>
      </c>
      <c r="X13" s="17">
        <v>88.8</v>
      </c>
      <c r="Y13" s="17">
        <v>91.867829999999998</v>
      </c>
      <c r="Z13" s="17">
        <v>91.867829999999998</v>
      </c>
      <c r="AA13" s="17">
        <v>-3.0678299999999998</v>
      </c>
      <c r="AB13" s="17">
        <v>222.7</v>
      </c>
      <c r="AC13" s="17">
        <v>225</v>
      </c>
      <c r="AD13" s="17">
        <v>225</v>
      </c>
      <c r="AE13" s="17">
        <v>-2.2999999999999998</v>
      </c>
      <c r="AF13" s="17"/>
      <c r="AG13" s="17"/>
      <c r="AH13" s="17"/>
      <c r="AI13" s="17">
        <v>0</v>
      </c>
      <c r="AJ13" s="17"/>
      <c r="AK13" s="17"/>
      <c r="AL13" s="17"/>
      <c r="AM13" s="17">
        <v>0</v>
      </c>
      <c r="AN13" s="17">
        <v>107.6</v>
      </c>
      <c r="AO13" s="17">
        <v>135.58384000000001</v>
      </c>
      <c r="AP13" s="17">
        <v>135.58384000000001</v>
      </c>
      <c r="AQ13" s="17">
        <v>-27.983840000000001</v>
      </c>
      <c r="AR13" s="17">
        <v>107.3</v>
      </c>
      <c r="AS13" s="17">
        <v>135.58384000000001</v>
      </c>
      <c r="AT13" s="17">
        <v>135.58384000000001</v>
      </c>
      <c r="AU13" s="17">
        <v>-28.283840000000001</v>
      </c>
      <c r="AV13" s="17">
        <v>106.7</v>
      </c>
      <c r="AW13" s="17">
        <v>135.58384000000001</v>
      </c>
      <c r="AX13" s="17">
        <v>135.58384000000001</v>
      </c>
      <c r="AY13" s="17">
        <v>-28.883839999999999</v>
      </c>
      <c r="AZ13" s="17">
        <v>214.4</v>
      </c>
      <c r="BA13" s="17">
        <v>203.98649</v>
      </c>
      <c r="BB13" s="17">
        <v>203.98649</v>
      </c>
      <c r="BC13" s="17">
        <v>10.41351</v>
      </c>
      <c r="BD13" s="17">
        <v>110.3</v>
      </c>
      <c r="BE13" s="17">
        <v>120.0309</v>
      </c>
      <c r="BF13" s="17">
        <v>120.0309</v>
      </c>
      <c r="BG13" s="17">
        <v>-9.7309000000000001</v>
      </c>
      <c r="BH13" s="17">
        <v>69.5</v>
      </c>
      <c r="BI13" s="17">
        <v>60.19567</v>
      </c>
      <c r="BJ13" s="17">
        <v>60.19567</v>
      </c>
      <c r="BK13" s="17">
        <v>9.3043300000000002</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165.5</v>
      </c>
      <c r="CG13" s="17">
        <v>164.06706</v>
      </c>
      <c r="CH13" s="17">
        <v>164.06706</v>
      </c>
      <c r="CI13" s="17">
        <v>1.4329400000000001</v>
      </c>
      <c r="CJ13" s="17">
        <v>7.3</v>
      </c>
      <c r="CK13" s="17">
        <v>5.8691399999999998</v>
      </c>
      <c r="CL13" s="17">
        <v>5.8691399999999998</v>
      </c>
      <c r="CM13" s="17">
        <v>1.43086</v>
      </c>
      <c r="CN13" s="17">
        <v>5.0999999999999996</v>
      </c>
      <c r="CO13" s="17">
        <v>3.1515900000000001</v>
      </c>
      <c r="CP13" s="17">
        <v>3.1515900000000001</v>
      </c>
      <c r="CQ13" s="17">
        <v>1.94841</v>
      </c>
      <c r="CR13" s="17">
        <v>0</v>
      </c>
      <c r="CS13" s="17"/>
      <c r="CT13" s="17"/>
      <c r="CU13" s="17">
        <v>0</v>
      </c>
      <c r="CV13" s="17">
        <v>6.7</v>
      </c>
      <c r="CW13" s="17">
        <v>6.8787000000000003</v>
      </c>
      <c r="CX13" s="17">
        <v>6.8787000000000003</v>
      </c>
      <c r="CY13" s="17">
        <v>-0.1787</v>
      </c>
      <c r="CZ13" s="17"/>
      <c r="DA13" s="17"/>
      <c r="DB13" s="17"/>
      <c r="DC13" s="17">
        <v>0</v>
      </c>
      <c r="DD13" s="17">
        <v>49.6</v>
      </c>
      <c r="DE13" s="17">
        <v>15.447990000000001</v>
      </c>
      <c r="DF13" s="17">
        <v>26.329560000000001</v>
      </c>
      <c r="DG13" s="17">
        <v>23.270440000000001</v>
      </c>
      <c r="DH13" s="17"/>
      <c r="DI13" s="17"/>
      <c r="DJ13" s="17"/>
      <c r="DK13" s="17">
        <v>0</v>
      </c>
      <c r="DL13" s="17"/>
      <c r="DM13" s="17"/>
      <c r="DN13" s="17"/>
      <c r="DO13" s="17">
        <v>0</v>
      </c>
      <c r="DP13" s="17"/>
      <c r="DQ13" s="17"/>
      <c r="DR13" s="17"/>
      <c r="DS13" s="17">
        <v>0</v>
      </c>
      <c r="DT13" s="17"/>
      <c r="DU13" s="17"/>
      <c r="DV13" s="17"/>
      <c r="DW13" s="17">
        <v>0</v>
      </c>
      <c r="DX13" s="17">
        <v>110.2</v>
      </c>
      <c r="DY13" s="17">
        <v>112.46647</v>
      </c>
      <c r="DZ13" s="17">
        <v>112.46647</v>
      </c>
      <c r="EA13" s="17">
        <v>-2.26647</v>
      </c>
      <c r="EB13" s="17">
        <v>221.8</v>
      </c>
      <c r="EC13" s="17">
        <v>220.69499999999999</v>
      </c>
      <c r="ED13" s="17">
        <v>220.69499999999999</v>
      </c>
      <c r="EE13" s="17">
        <v>1.105</v>
      </c>
      <c r="EF13" s="17"/>
      <c r="EG13" s="17"/>
      <c r="EH13" s="17"/>
      <c r="EI13" s="17">
        <v>0</v>
      </c>
      <c r="EJ13" s="17"/>
      <c r="EK13" s="17"/>
      <c r="EL13" s="17"/>
      <c r="EM13" s="17">
        <v>0</v>
      </c>
      <c r="EN13" s="17"/>
      <c r="EO13" s="17"/>
      <c r="EP13" s="17"/>
      <c r="EQ13" s="17">
        <v>0</v>
      </c>
      <c r="ER13" s="17">
        <v>6.5</v>
      </c>
      <c r="ES13" s="17">
        <v>6.39</v>
      </c>
      <c r="ET13" s="17">
        <v>6.39</v>
      </c>
      <c r="EU13" s="17">
        <v>0.11</v>
      </c>
      <c r="EV13" s="17">
        <v>458.4</v>
      </c>
      <c r="EW13" s="17">
        <v>457.09426999999999</v>
      </c>
      <c r="EX13" s="17">
        <v>457.09426999999999</v>
      </c>
      <c r="EY13" s="17">
        <v>1.3057300000000001</v>
      </c>
      <c r="EZ13" s="17">
        <v>81.5</v>
      </c>
      <c r="FA13" s="17">
        <v>81.635570000000001</v>
      </c>
      <c r="FB13" s="17">
        <v>81.635570000000001</v>
      </c>
      <c r="FC13" s="17">
        <v>-0.13557</v>
      </c>
      <c r="FD13" s="17">
        <v>150.69999999999999</v>
      </c>
      <c r="FE13" s="17">
        <v>151.36251999999999</v>
      </c>
      <c r="FF13" s="17">
        <v>151.36251999999999</v>
      </c>
      <c r="FG13" s="17">
        <v>-0.66252</v>
      </c>
      <c r="FH13" s="17">
        <v>41.5</v>
      </c>
      <c r="FI13" s="17">
        <v>41.89893</v>
      </c>
      <c r="FJ13" s="17">
        <v>41.89893</v>
      </c>
      <c r="FK13" s="17">
        <v>-0.39893000000000001</v>
      </c>
      <c r="FL13" s="17">
        <v>18.600000000000001</v>
      </c>
      <c r="FM13" s="17">
        <v>19.21088</v>
      </c>
      <c r="FN13" s="17">
        <v>19.21088</v>
      </c>
      <c r="FO13" s="17">
        <v>-0.61087999999999998</v>
      </c>
      <c r="FP13" s="17">
        <v>19.3</v>
      </c>
      <c r="FQ13" s="17">
        <v>18.65889</v>
      </c>
      <c r="FR13" s="17">
        <v>18.65889</v>
      </c>
      <c r="FS13" s="17">
        <v>0.64110999999999996</v>
      </c>
      <c r="FT13" s="17">
        <v>92.1</v>
      </c>
      <c r="FU13" s="17">
        <v>87.773570000000007</v>
      </c>
      <c r="FV13" s="17">
        <v>87.773570000000007</v>
      </c>
      <c r="FW13" s="17">
        <v>4.3264300000000002</v>
      </c>
      <c r="FX13" s="17">
        <v>120.9</v>
      </c>
      <c r="FY13" s="17">
        <v>133.74870999999999</v>
      </c>
      <c r="FZ13" s="17">
        <v>133.74870999999999</v>
      </c>
      <c r="GA13" s="17">
        <v>-12.848710000000001</v>
      </c>
      <c r="GB13" s="17">
        <v>121.5</v>
      </c>
      <c r="GC13" s="17">
        <v>133.74870999999999</v>
      </c>
      <c r="GD13" s="17">
        <v>133.74870999999999</v>
      </c>
      <c r="GE13" s="17">
        <v>-12.248710000000001</v>
      </c>
      <c r="GF13" s="17">
        <v>151.6</v>
      </c>
      <c r="GG13" s="17">
        <v>134.15036000000001</v>
      </c>
      <c r="GH13" s="17">
        <v>134.15036000000001</v>
      </c>
      <c r="GI13" s="17">
        <v>17.449639999999999</v>
      </c>
      <c r="GJ13" s="17">
        <v>107.6</v>
      </c>
      <c r="GK13" s="17">
        <v>110.48202000000001</v>
      </c>
      <c r="GL13" s="17">
        <v>110.48202000000001</v>
      </c>
      <c r="GM13" s="17">
        <v>-2.8820199999999998</v>
      </c>
      <c r="GN13" s="17">
        <v>43.6</v>
      </c>
      <c r="GO13" s="17">
        <v>47.082599999999999</v>
      </c>
      <c r="GP13" s="17">
        <v>47.082599999999999</v>
      </c>
      <c r="GQ13" s="17">
        <v>-3.4826000000000001</v>
      </c>
      <c r="GR13" s="17"/>
      <c r="GS13" s="17"/>
      <c r="GT13" s="17"/>
      <c r="GU13" s="17">
        <v>0</v>
      </c>
      <c r="GV13" s="17">
        <v>3.8</v>
      </c>
      <c r="GW13" s="17"/>
      <c r="GX13" s="17"/>
      <c r="GY13" s="17">
        <v>3.8</v>
      </c>
      <c r="GZ13" s="17">
        <v>29.2</v>
      </c>
      <c r="HA13" s="17">
        <v>31.243569999999998</v>
      </c>
      <c r="HB13" s="17">
        <v>31.243569999999998</v>
      </c>
      <c r="HC13" s="17">
        <v>-2.0435699999999999</v>
      </c>
      <c r="HD13" s="17">
        <v>167.9</v>
      </c>
      <c r="HE13" s="17">
        <v>174.55948000000001</v>
      </c>
      <c r="HF13" s="17">
        <v>174.55948000000001</v>
      </c>
      <c r="HG13" s="17">
        <v>-6.6594800000000003</v>
      </c>
      <c r="HH13" s="17"/>
      <c r="HI13" s="17"/>
      <c r="HJ13" s="17"/>
      <c r="HK13" s="17">
        <v>0</v>
      </c>
      <c r="HL13" s="17"/>
      <c r="HM13" s="17"/>
      <c r="HN13" s="17"/>
      <c r="HO13" s="17">
        <v>0</v>
      </c>
      <c r="HP13" s="17">
        <v>45.1</v>
      </c>
      <c r="HQ13" s="17">
        <v>37.117440000000002</v>
      </c>
      <c r="HR13" s="17">
        <v>49.33858</v>
      </c>
      <c r="HS13" s="17">
        <v>-4.2385799999999998</v>
      </c>
      <c r="HT13" s="17"/>
      <c r="HU13" s="17"/>
      <c r="HV13" s="17"/>
      <c r="HW13" s="17">
        <v>0</v>
      </c>
      <c r="HX13" s="17">
        <v>0</v>
      </c>
      <c r="HY13" s="17"/>
      <c r="HZ13" s="17"/>
      <c r="IA13" s="17">
        <v>0</v>
      </c>
      <c r="IB13" s="17">
        <v>0</v>
      </c>
      <c r="IC13" s="17"/>
      <c r="ID13" s="17"/>
      <c r="IE13" s="17">
        <v>0</v>
      </c>
      <c r="IF13" s="17"/>
      <c r="IG13" s="17"/>
      <c r="IH13" s="17"/>
      <c r="II13" s="17">
        <v>0</v>
      </c>
      <c r="IJ13" s="17"/>
      <c r="IK13" s="17"/>
      <c r="IL13" s="17"/>
      <c r="IM13" s="17">
        <v>0</v>
      </c>
      <c r="IN13" s="17"/>
      <c r="IO13" s="17"/>
      <c r="IP13" s="17"/>
      <c r="IQ13" s="17">
        <v>0</v>
      </c>
      <c r="IR13" s="17">
        <v>83.9</v>
      </c>
      <c r="IS13" s="17">
        <v>88.73603</v>
      </c>
      <c r="IT13" s="17">
        <v>88.73603</v>
      </c>
      <c r="IU13" s="17">
        <v>-4.8360300000000001</v>
      </c>
      <c r="IV13" s="17">
        <v>67.599999999999994</v>
      </c>
      <c r="IW13" s="17">
        <v>96.082930000000005</v>
      </c>
      <c r="IX13" s="17">
        <v>96.082930000000005</v>
      </c>
      <c r="IY13" s="17">
        <v>-28.48293</v>
      </c>
      <c r="IZ13" s="17">
        <v>67.7</v>
      </c>
      <c r="JA13" s="17">
        <v>96.082930000000005</v>
      </c>
      <c r="JB13" s="17">
        <v>96.082930000000005</v>
      </c>
      <c r="JC13" s="17">
        <v>-28.382930000000002</v>
      </c>
      <c r="JD13" s="17">
        <v>67.5</v>
      </c>
      <c r="JE13" s="17">
        <v>96.082930000000005</v>
      </c>
      <c r="JF13" s="17">
        <v>96.082930000000005</v>
      </c>
      <c r="JG13" s="17">
        <v>-28.582930000000001</v>
      </c>
      <c r="JH13" s="17">
        <v>160</v>
      </c>
      <c r="JI13" s="17">
        <v>144.55719999999999</v>
      </c>
      <c r="JJ13" s="17">
        <v>144.55719999999999</v>
      </c>
      <c r="JK13" s="17">
        <v>15.4428</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3.4</v>
      </c>
      <c r="KS13" s="17">
        <v>4.3018599999999996</v>
      </c>
      <c r="KT13" s="17">
        <v>4.3018599999999996</v>
      </c>
      <c r="KU13" s="17">
        <v>-0.90185999999999999</v>
      </c>
      <c r="KV13" s="17">
        <v>187.7</v>
      </c>
      <c r="KW13" s="17">
        <v>245.95144999999999</v>
      </c>
      <c r="KX13" s="17">
        <v>222.87008</v>
      </c>
      <c r="KY13" s="17">
        <v>-35.170079999999999</v>
      </c>
      <c r="KZ13" s="17">
        <v>116.5</v>
      </c>
      <c r="LA13" s="17">
        <v>133.16031000000001</v>
      </c>
      <c r="LB13" s="17">
        <v>133.16031000000001</v>
      </c>
      <c r="LC13" s="17">
        <v>-16.660309999999999</v>
      </c>
      <c r="LD13" s="17">
        <v>64</v>
      </c>
      <c r="LE13" s="17">
        <v>67.199219999999997</v>
      </c>
      <c r="LF13" s="17">
        <v>67.199219999999997</v>
      </c>
      <c r="LG13" s="17">
        <v>-3.19922</v>
      </c>
      <c r="LH13" s="17">
        <v>66.5</v>
      </c>
      <c r="LI13" s="17">
        <v>78.567999999999998</v>
      </c>
      <c r="LJ13" s="17">
        <v>78.567999999999998</v>
      </c>
      <c r="LK13" s="17">
        <v>-12.068</v>
      </c>
      <c r="LL13" s="17">
        <v>29.8</v>
      </c>
      <c r="LM13" s="17">
        <v>29.980560000000001</v>
      </c>
      <c r="LN13" s="17">
        <v>29.980560000000001</v>
      </c>
      <c r="LO13" s="17">
        <v>-0.18056</v>
      </c>
      <c r="LP13" s="17"/>
      <c r="LQ13" s="17"/>
      <c r="LR13" s="17"/>
      <c r="LS13" s="17">
        <v>0</v>
      </c>
      <c r="LT13" s="17"/>
      <c r="LU13" s="17"/>
      <c r="LV13" s="17"/>
      <c r="LW13" s="17">
        <v>0</v>
      </c>
      <c r="LX13" s="17"/>
      <c r="LY13" s="17"/>
      <c r="LZ13" s="17"/>
      <c r="MA13" s="17">
        <v>0</v>
      </c>
      <c r="MB13" s="17">
        <v>96.5</v>
      </c>
      <c r="MC13" s="17">
        <v>103.89400000000001</v>
      </c>
      <c r="MD13" s="17">
        <v>103.89400000000001</v>
      </c>
      <c r="ME13" s="17">
        <v>-7.3940000000000001</v>
      </c>
      <c r="MF13" s="17">
        <v>96.8</v>
      </c>
      <c r="MG13" s="17">
        <v>103.89400000000001</v>
      </c>
      <c r="MH13" s="17">
        <v>103.89400000000001</v>
      </c>
      <c r="MI13" s="17">
        <v>-7.0940000000000003</v>
      </c>
      <c r="MJ13" s="17">
        <v>117.2</v>
      </c>
      <c r="MK13" s="17">
        <v>104.206</v>
      </c>
      <c r="ML13" s="17">
        <v>104.206</v>
      </c>
      <c r="MM13" s="17">
        <v>12.994</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137.19999999999999</v>
      </c>
      <c r="NI13" s="17">
        <v>144.72297</v>
      </c>
      <c r="NJ13" s="17">
        <v>144.72297</v>
      </c>
      <c r="NK13" s="17">
        <v>-7.5229699999999999</v>
      </c>
      <c r="NL13" s="17">
        <v>77.8</v>
      </c>
      <c r="NM13" s="17">
        <v>72.578779999999995</v>
      </c>
      <c r="NN13" s="17">
        <v>72.578779999999995</v>
      </c>
      <c r="NO13" s="17">
        <v>5.2212199999999998</v>
      </c>
      <c r="NP13" s="17"/>
      <c r="NQ13" s="17"/>
      <c r="NR13" s="17"/>
      <c r="NS13" s="17">
        <v>0</v>
      </c>
      <c r="NT13" s="17">
        <v>6.6</v>
      </c>
      <c r="NU13" s="17">
        <v>8.0501699999999996</v>
      </c>
      <c r="NV13" s="17">
        <v>8.0501699999999996</v>
      </c>
      <c r="NW13" s="17">
        <v>-1.45017</v>
      </c>
      <c r="NX13" s="17">
        <v>19.899999999999999</v>
      </c>
      <c r="NY13" s="17">
        <v>17.492709999999999</v>
      </c>
      <c r="NZ13" s="17">
        <v>17.492709999999999</v>
      </c>
      <c r="OA13" s="17">
        <v>2.4072900000000002</v>
      </c>
      <c r="OB13" s="17">
        <v>0</v>
      </c>
      <c r="OC13" s="17"/>
      <c r="OD13" s="17"/>
      <c r="OE13" s="17">
        <v>0</v>
      </c>
      <c r="OF13" s="17">
        <v>30</v>
      </c>
      <c r="OG13" s="17">
        <v>59.65</v>
      </c>
      <c r="OH13" s="17">
        <v>59.65</v>
      </c>
      <c r="OI13" s="17">
        <v>-29.65</v>
      </c>
      <c r="OJ13" s="17">
        <v>0</v>
      </c>
      <c r="OK13" s="17"/>
      <c r="OL13" s="17"/>
      <c r="OM13" s="17">
        <v>0</v>
      </c>
      <c r="ON13" s="17">
        <v>9.1</v>
      </c>
      <c r="OO13" s="17">
        <v>8</v>
      </c>
      <c r="OP13" s="17">
        <v>8</v>
      </c>
      <c r="OQ13" s="17">
        <v>1.1000000000000001</v>
      </c>
      <c r="OR13" s="17">
        <v>0</v>
      </c>
      <c r="OS13" s="17"/>
      <c r="OT13" s="17"/>
      <c r="OU13" s="17">
        <v>0</v>
      </c>
      <c r="OV13" s="17">
        <v>20.399999999999999</v>
      </c>
      <c r="OW13" s="17">
        <v>20.456230000000001</v>
      </c>
      <c r="OX13" s="17">
        <v>20.456230000000001</v>
      </c>
      <c r="OY13" s="17">
        <v>-5.6230000000000002E-2</v>
      </c>
      <c r="OZ13" s="17">
        <v>9.9</v>
      </c>
      <c r="PA13" s="17">
        <v>9.9830000000000005</v>
      </c>
      <c r="PB13" s="17">
        <v>9.9830000000000005</v>
      </c>
      <c r="PC13" s="17">
        <v>-8.3000000000000004E-2</v>
      </c>
      <c r="PD13" s="17">
        <v>5.6</v>
      </c>
      <c r="PE13" s="17">
        <v>5.67</v>
      </c>
      <c r="PF13" s="17">
        <v>5.67</v>
      </c>
      <c r="PG13" s="17">
        <v>-7.0000000000000007E-2</v>
      </c>
      <c r="PH13" s="17">
        <v>0</v>
      </c>
      <c r="PI13" s="17"/>
      <c r="PJ13" s="17"/>
      <c r="PK13" s="17">
        <v>0</v>
      </c>
      <c r="PL13" s="17">
        <v>0</v>
      </c>
      <c r="PM13" s="17"/>
      <c r="PN13" s="17"/>
      <c r="PO13" s="17">
        <v>0</v>
      </c>
      <c r="PP13" s="17">
        <v>1.9</v>
      </c>
      <c r="PQ13" s="17">
        <v>2</v>
      </c>
      <c r="PR13" s="17">
        <v>2</v>
      </c>
      <c r="PS13" s="17">
        <v>-0.1</v>
      </c>
      <c r="PT13" s="17">
        <v>3.7</v>
      </c>
      <c r="PU13" s="17">
        <v>3.64</v>
      </c>
      <c r="PV13" s="17">
        <v>3.64</v>
      </c>
      <c r="PW13" s="17">
        <v>0.06</v>
      </c>
      <c r="PX13" s="17">
        <v>5.2</v>
      </c>
      <c r="PY13" s="17">
        <v>5</v>
      </c>
      <c r="PZ13" s="17">
        <v>5</v>
      </c>
      <c r="QA13" s="17">
        <v>0.2</v>
      </c>
      <c r="QB13" s="17">
        <v>20.399999999999999</v>
      </c>
      <c r="QC13" s="17">
        <v>20.422219999999999</v>
      </c>
      <c r="QD13" s="17">
        <v>20.422219999999999</v>
      </c>
      <c r="QE13" s="17">
        <v>-2.222E-2</v>
      </c>
      <c r="QF13" s="17">
        <v>19.8</v>
      </c>
      <c r="QG13" s="17">
        <v>19.436350000000001</v>
      </c>
      <c r="QH13" s="17">
        <v>19.436350000000001</v>
      </c>
      <c r="QI13" s="17">
        <v>0.36364999999999997</v>
      </c>
      <c r="QJ13" s="17">
        <v>17.100000000000001</v>
      </c>
      <c r="QK13" s="17">
        <v>15.54908</v>
      </c>
      <c r="QL13" s="17">
        <v>15.54908</v>
      </c>
      <c r="QM13" s="17">
        <v>1.5509200000000001</v>
      </c>
      <c r="QN13" s="17">
        <v>3.6</v>
      </c>
      <c r="QO13" s="17">
        <v>3.5</v>
      </c>
      <c r="QP13" s="17">
        <v>3.5</v>
      </c>
      <c r="QQ13" s="17">
        <v>0.1</v>
      </c>
      <c r="QR13" s="17">
        <v>18.5</v>
      </c>
      <c r="QS13" s="17">
        <v>17.881440000000001</v>
      </c>
      <c r="QT13" s="17">
        <v>17.881440000000001</v>
      </c>
      <c r="QU13" s="17">
        <v>0.61856</v>
      </c>
      <c r="QV13" s="17">
        <v>0</v>
      </c>
      <c r="QW13" s="17"/>
      <c r="QX13" s="17"/>
      <c r="QY13" s="17">
        <v>0</v>
      </c>
      <c r="QZ13" s="17">
        <v>0</v>
      </c>
      <c r="RA13" s="17"/>
      <c r="RB13" s="17"/>
      <c r="RC13" s="17">
        <v>0</v>
      </c>
      <c r="RD13" s="17">
        <v>14.7</v>
      </c>
      <c r="RE13" s="17">
        <v>18.509</v>
      </c>
      <c r="RF13" s="17">
        <v>18.509</v>
      </c>
      <c r="RG13" s="17">
        <v>-3.8090000000000002</v>
      </c>
      <c r="RH13" s="17">
        <v>46.2</v>
      </c>
      <c r="RI13" s="17">
        <v>44.756</v>
      </c>
      <c r="RJ13" s="17">
        <v>44.756</v>
      </c>
      <c r="RK13" s="17">
        <v>1.444</v>
      </c>
      <c r="RL13" s="17">
        <v>0</v>
      </c>
      <c r="RM13" s="17"/>
      <c r="RN13" s="17"/>
      <c r="RO13" s="17">
        <v>0</v>
      </c>
      <c r="RP13" s="17">
        <v>3.5</v>
      </c>
      <c r="RQ13" s="17">
        <v>3.5009999999999999</v>
      </c>
      <c r="RR13" s="17">
        <v>3.5009999999999999</v>
      </c>
      <c r="RS13" s="17">
        <v>-1E-3</v>
      </c>
      <c r="RT13" s="17">
        <v>17.399999999999999</v>
      </c>
      <c r="RU13" s="17">
        <v>16.962409999999998</v>
      </c>
      <c r="RV13" s="17">
        <v>19.792000000000002</v>
      </c>
      <c r="RW13" s="17">
        <v>-2.3919999999999999</v>
      </c>
      <c r="RX13" s="17">
        <v>2.8</v>
      </c>
      <c r="RY13" s="17">
        <v>2</v>
      </c>
      <c r="RZ13" s="17">
        <v>2</v>
      </c>
      <c r="SA13" s="17">
        <v>0.8</v>
      </c>
      <c r="SB13" s="17"/>
      <c r="SC13" s="17"/>
      <c r="SD13" s="17">
        <v>0.4</v>
      </c>
      <c r="SE13" s="17">
        <v>-0.4</v>
      </c>
      <c r="SF13" s="17">
        <v>0</v>
      </c>
      <c r="SG13" s="17"/>
      <c r="SH13" s="17"/>
      <c r="SI13" s="17">
        <v>0</v>
      </c>
      <c r="SJ13" s="17">
        <v>19.8</v>
      </c>
      <c r="SK13" s="17">
        <v>19.1448</v>
      </c>
      <c r="SL13" s="17">
        <v>19.1448</v>
      </c>
      <c r="SM13" s="17">
        <v>0.6552</v>
      </c>
      <c r="SN13" s="17">
        <v>9.6</v>
      </c>
      <c r="SO13" s="17">
        <v>9.1999999999999993</v>
      </c>
      <c r="SP13" s="17">
        <v>9.1999999999999993</v>
      </c>
      <c r="SQ13" s="17">
        <v>0.4</v>
      </c>
      <c r="SR13" s="17">
        <v>19.100000000000001</v>
      </c>
      <c r="SS13" s="17">
        <v>19.436350000000001</v>
      </c>
      <c r="ST13" s="17">
        <v>19.436350000000001</v>
      </c>
      <c r="SU13" s="17">
        <v>-0.33634999999999998</v>
      </c>
      <c r="SV13" s="17">
        <v>20.3</v>
      </c>
      <c r="SW13" s="17">
        <v>19.436350000000001</v>
      </c>
      <c r="SX13" s="17">
        <v>19.436350000000001</v>
      </c>
      <c r="SY13" s="17">
        <v>0.86365000000000003</v>
      </c>
      <c r="SZ13" s="17">
        <v>9.9</v>
      </c>
      <c r="TA13" s="17">
        <v>4</v>
      </c>
      <c r="TB13" s="17">
        <v>4</v>
      </c>
      <c r="TC13" s="17">
        <v>5.9</v>
      </c>
      <c r="TD13" s="17">
        <v>28.1</v>
      </c>
      <c r="TE13" s="17">
        <v>17</v>
      </c>
      <c r="TF13" s="17">
        <v>17</v>
      </c>
      <c r="TG13" s="17">
        <v>11.1</v>
      </c>
      <c r="TH13" s="17">
        <v>0</v>
      </c>
      <c r="TI13" s="17"/>
      <c r="TJ13" s="17"/>
      <c r="TK13" s="17">
        <v>0</v>
      </c>
      <c r="TL13" s="17">
        <v>65.900000000000006</v>
      </c>
      <c r="TM13" s="17">
        <v>40.51</v>
      </c>
      <c r="TN13" s="17">
        <v>40.51</v>
      </c>
      <c r="TO13" s="17">
        <v>25.39</v>
      </c>
      <c r="TP13" s="17">
        <v>88.7</v>
      </c>
      <c r="TQ13" s="17">
        <v>67.33</v>
      </c>
      <c r="TR13" s="17">
        <v>67.33</v>
      </c>
      <c r="TS13" s="17">
        <v>21.37</v>
      </c>
      <c r="TT13" s="17">
        <v>5.0999999999999996</v>
      </c>
      <c r="TU13" s="17">
        <v>2.4460000000000002</v>
      </c>
      <c r="TV13" s="17">
        <v>2.4460000000000002</v>
      </c>
      <c r="TW13" s="17">
        <v>2.6539999999999999</v>
      </c>
      <c r="TX13" s="17">
        <v>4.4000000000000004</v>
      </c>
      <c r="TY13" s="17">
        <v>3.1949999999999998</v>
      </c>
      <c r="TZ13" s="17">
        <v>3.1949999999999998</v>
      </c>
      <c r="UA13" s="17">
        <v>1.2050000000000001</v>
      </c>
      <c r="UB13" s="17">
        <v>0</v>
      </c>
      <c r="UC13" s="17"/>
      <c r="UD13" s="17"/>
      <c r="UE13" s="17">
        <v>0</v>
      </c>
      <c r="UF13" s="17">
        <v>21</v>
      </c>
      <c r="UG13" s="17">
        <v>19.436350000000001</v>
      </c>
      <c r="UH13" s="17">
        <v>19.436350000000001</v>
      </c>
      <c r="UI13" s="17">
        <v>1.56365</v>
      </c>
      <c r="UJ13" s="17">
        <v>8.1</v>
      </c>
      <c r="UK13" s="17">
        <v>8</v>
      </c>
      <c r="UL13" s="17">
        <v>8</v>
      </c>
      <c r="UM13" s="17">
        <v>0.1</v>
      </c>
      <c r="UN13" s="17">
        <v>8.1999999999999993</v>
      </c>
      <c r="UO13" s="17">
        <v>7.7</v>
      </c>
      <c r="UP13" s="17">
        <v>7.7</v>
      </c>
      <c r="UQ13" s="17">
        <v>0.5</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9.6</v>
      </c>
      <c r="VE13" s="17">
        <v>8</v>
      </c>
      <c r="VF13" s="17">
        <v>8</v>
      </c>
      <c r="VG13" s="17">
        <v>1.6</v>
      </c>
      <c r="VH13" s="17">
        <v>0</v>
      </c>
      <c r="VI13" s="17"/>
      <c r="VJ13" s="17"/>
      <c r="VK13" s="17">
        <v>0</v>
      </c>
      <c r="VL13" s="17">
        <v>0</v>
      </c>
      <c r="VM13" s="17"/>
      <c r="VN13" s="17"/>
      <c r="VO13" s="17">
        <v>0</v>
      </c>
      <c r="VP13" s="17">
        <v>0</v>
      </c>
      <c r="VQ13" s="17"/>
      <c r="VR13" s="17"/>
      <c r="VS13" s="17">
        <v>0</v>
      </c>
      <c r="VT13" s="17">
        <v>0.6</v>
      </c>
      <c r="VU13" s="17">
        <v>0.6</v>
      </c>
      <c r="VV13" s="17">
        <v>0.6</v>
      </c>
      <c r="VW13" s="17">
        <v>0</v>
      </c>
      <c r="VX13" s="17">
        <v>26.4</v>
      </c>
      <c r="VY13" s="17">
        <v>28.79</v>
      </c>
      <c r="VZ13" s="17">
        <v>28.79</v>
      </c>
      <c r="WA13" s="17">
        <v>-2.39</v>
      </c>
      <c r="WB13" s="17">
        <v>23.1</v>
      </c>
      <c r="WC13" s="17">
        <v>40.89</v>
      </c>
      <c r="WD13" s="17">
        <v>40.89</v>
      </c>
      <c r="WE13" s="17">
        <v>-17.79</v>
      </c>
      <c r="WF13" s="17">
        <v>0</v>
      </c>
      <c r="WG13" s="17"/>
      <c r="WH13" s="17"/>
      <c r="WI13" s="17">
        <v>0</v>
      </c>
      <c r="WJ13" s="17">
        <v>4.8</v>
      </c>
      <c r="WK13" s="17">
        <v>4.2</v>
      </c>
      <c r="WL13" s="17">
        <v>4.2</v>
      </c>
      <c r="WM13" s="17">
        <v>0.6</v>
      </c>
      <c r="WN13" s="17">
        <v>2.2999999999999998</v>
      </c>
      <c r="WO13" s="17">
        <v>2.4</v>
      </c>
      <c r="WP13" s="17">
        <v>2.4</v>
      </c>
      <c r="WQ13" s="17">
        <v>-0.1</v>
      </c>
      <c r="WR13" s="17">
        <v>2.4</v>
      </c>
      <c r="WS13" s="17">
        <v>2.4</v>
      </c>
      <c r="WT13" s="17">
        <v>2.4</v>
      </c>
      <c r="WU13" s="17">
        <v>0</v>
      </c>
      <c r="WV13" s="17">
        <v>2.7</v>
      </c>
      <c r="WW13" s="17">
        <v>2.8</v>
      </c>
      <c r="WX13" s="17">
        <v>2.8</v>
      </c>
      <c r="WY13" s="17">
        <v>-0.1</v>
      </c>
      <c r="WZ13" s="17">
        <v>0</v>
      </c>
      <c r="XA13" s="17"/>
      <c r="XB13" s="17"/>
      <c r="XC13" s="17">
        <v>0</v>
      </c>
      <c r="XD13" s="17">
        <v>5.7</v>
      </c>
      <c r="XE13" s="17">
        <v>5.6</v>
      </c>
      <c r="XF13" s="17">
        <v>5.6</v>
      </c>
      <c r="XG13" s="17">
        <v>0.1</v>
      </c>
      <c r="XH13" s="17">
        <v>20</v>
      </c>
      <c r="XI13" s="17">
        <v>19.241980000000002</v>
      </c>
      <c r="XJ13" s="17">
        <v>19.241980000000002</v>
      </c>
      <c r="XK13" s="17">
        <v>0.75802000000000003</v>
      </c>
      <c r="XL13" s="17">
        <v>19.899999999999999</v>
      </c>
      <c r="XM13" s="17">
        <v>19.241980000000002</v>
      </c>
      <c r="XN13" s="17">
        <v>19.241980000000002</v>
      </c>
      <c r="XO13" s="17">
        <v>0.65802000000000005</v>
      </c>
      <c r="XP13" s="17">
        <v>7.8</v>
      </c>
      <c r="XQ13" s="17">
        <v>10.8</v>
      </c>
      <c r="XR13" s="17">
        <v>10.8</v>
      </c>
      <c r="XS13" s="17">
        <v>-3</v>
      </c>
      <c r="XT13" s="17"/>
      <c r="XU13" s="17"/>
      <c r="XV13" s="17"/>
      <c r="XW13" s="17">
        <v>0</v>
      </c>
      <c r="XX13" s="17"/>
      <c r="XY13" s="17"/>
      <c r="XZ13" s="17"/>
      <c r="YA13" s="17">
        <v>0</v>
      </c>
      <c r="YB13" s="17"/>
      <c r="YC13" s="17"/>
      <c r="YD13" s="17"/>
      <c r="YE13" s="17">
        <v>0</v>
      </c>
      <c r="YF13" s="17"/>
      <c r="YG13" s="17"/>
      <c r="YH13" s="17"/>
      <c r="YI13" s="17">
        <v>0</v>
      </c>
      <c r="YJ13" s="17">
        <v>8.44</v>
      </c>
      <c r="YK13" s="17">
        <v>6.92</v>
      </c>
      <c r="YL13" s="17">
        <v>6.92</v>
      </c>
      <c r="YM13" s="17">
        <v>1.52</v>
      </c>
      <c r="YN13" s="17"/>
      <c r="YO13" s="17"/>
      <c r="YP13" s="17"/>
      <c r="YQ13" s="17">
        <v>0</v>
      </c>
      <c r="YR13" s="17">
        <v>6.4</v>
      </c>
      <c r="YS13" s="17">
        <v>20</v>
      </c>
      <c r="YT13" s="17">
        <v>20</v>
      </c>
      <c r="YU13" s="17">
        <v>-13.6</v>
      </c>
    </row>
    <row r="14" spans="1:671" ht="24" customHeight="1" x14ac:dyDescent="0.25">
      <c r="A14" s="1"/>
      <c r="B14" s="16" t="s">
        <v>71</v>
      </c>
      <c r="C14" s="16" t="s">
        <v>852</v>
      </c>
      <c r="D14" s="17">
        <v>198.8</v>
      </c>
      <c r="E14" s="17">
        <v>203.40136000000001</v>
      </c>
      <c r="F14" s="17">
        <v>203.40136000000001</v>
      </c>
      <c r="G14" s="17">
        <v>-4.6013599999999997</v>
      </c>
      <c r="H14" s="17">
        <v>648.5</v>
      </c>
      <c r="I14" s="17">
        <v>649.69222000000002</v>
      </c>
      <c r="J14" s="17">
        <v>629.90463999999997</v>
      </c>
      <c r="K14" s="17">
        <v>18.595359999999999</v>
      </c>
      <c r="L14" s="17">
        <v>70.400000000000006</v>
      </c>
      <c r="M14" s="17">
        <v>73.289770000000004</v>
      </c>
      <c r="N14" s="17">
        <v>73.289770000000004</v>
      </c>
      <c r="O14" s="17">
        <v>-2.8897699999999999</v>
      </c>
      <c r="P14" s="17"/>
      <c r="Q14" s="17"/>
      <c r="R14" s="17"/>
      <c r="S14" s="17">
        <v>0</v>
      </c>
      <c r="T14" s="17"/>
      <c r="U14" s="17"/>
      <c r="V14" s="17"/>
      <c r="W14" s="17">
        <v>0</v>
      </c>
      <c r="X14" s="17">
        <v>87.3</v>
      </c>
      <c r="Y14" s="17">
        <v>91.867829999999998</v>
      </c>
      <c r="Z14" s="17">
        <v>91.867829999999998</v>
      </c>
      <c r="AA14" s="17">
        <v>-4.5678299999999998</v>
      </c>
      <c r="AB14" s="17">
        <v>223.4</v>
      </c>
      <c r="AC14" s="17">
        <v>225</v>
      </c>
      <c r="AD14" s="17">
        <v>225</v>
      </c>
      <c r="AE14" s="17">
        <v>-1.6</v>
      </c>
      <c r="AF14" s="17"/>
      <c r="AG14" s="17"/>
      <c r="AH14" s="17"/>
      <c r="AI14" s="17">
        <v>0</v>
      </c>
      <c r="AJ14" s="17"/>
      <c r="AK14" s="17"/>
      <c r="AL14" s="17"/>
      <c r="AM14" s="17">
        <v>0</v>
      </c>
      <c r="AN14" s="17">
        <v>115.5</v>
      </c>
      <c r="AO14" s="17">
        <v>135.58384000000001</v>
      </c>
      <c r="AP14" s="17">
        <v>135.58384000000001</v>
      </c>
      <c r="AQ14" s="17">
        <v>-20.083839999999999</v>
      </c>
      <c r="AR14" s="17">
        <v>115</v>
      </c>
      <c r="AS14" s="17">
        <v>135.58384000000001</v>
      </c>
      <c r="AT14" s="17">
        <v>135.58384000000001</v>
      </c>
      <c r="AU14" s="17">
        <v>-20.583839999999999</v>
      </c>
      <c r="AV14" s="17">
        <v>115.3</v>
      </c>
      <c r="AW14" s="17">
        <v>135.58384000000001</v>
      </c>
      <c r="AX14" s="17">
        <v>135.58384000000001</v>
      </c>
      <c r="AY14" s="17">
        <v>-20.283840000000001</v>
      </c>
      <c r="AZ14" s="17">
        <v>211.3</v>
      </c>
      <c r="BA14" s="17">
        <v>203.98649</v>
      </c>
      <c r="BB14" s="17">
        <v>203.98649</v>
      </c>
      <c r="BC14" s="17">
        <v>7.31351</v>
      </c>
      <c r="BD14" s="17">
        <v>108.5</v>
      </c>
      <c r="BE14" s="17">
        <v>120.0309</v>
      </c>
      <c r="BF14" s="17">
        <v>120.0309</v>
      </c>
      <c r="BG14" s="17">
        <v>-11.530900000000001</v>
      </c>
      <c r="BH14" s="17">
        <v>68.5</v>
      </c>
      <c r="BI14" s="17">
        <v>60.19567</v>
      </c>
      <c r="BJ14" s="17">
        <v>60.19567</v>
      </c>
      <c r="BK14" s="17">
        <v>8.3043300000000002</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163.19999999999999</v>
      </c>
      <c r="CG14" s="17">
        <v>164.06706</v>
      </c>
      <c r="CH14" s="17">
        <v>164.06706</v>
      </c>
      <c r="CI14" s="17">
        <v>-0.86706000000000005</v>
      </c>
      <c r="CJ14" s="17">
        <v>7.5</v>
      </c>
      <c r="CK14" s="17">
        <v>5.8691399999999998</v>
      </c>
      <c r="CL14" s="17">
        <v>5.8691399999999998</v>
      </c>
      <c r="CM14" s="17">
        <v>1.63086</v>
      </c>
      <c r="CN14" s="17">
        <v>5.0999999999999996</v>
      </c>
      <c r="CO14" s="17">
        <v>3.1515900000000001</v>
      </c>
      <c r="CP14" s="17">
        <v>3.1515900000000001</v>
      </c>
      <c r="CQ14" s="17">
        <v>1.94841</v>
      </c>
      <c r="CR14" s="17">
        <v>0</v>
      </c>
      <c r="CS14" s="17"/>
      <c r="CT14" s="17"/>
      <c r="CU14" s="17">
        <v>0</v>
      </c>
      <c r="CV14" s="17">
        <v>6.7</v>
      </c>
      <c r="CW14" s="17">
        <v>6.8787000000000003</v>
      </c>
      <c r="CX14" s="17">
        <v>6.8787000000000003</v>
      </c>
      <c r="CY14" s="17">
        <v>-0.1787</v>
      </c>
      <c r="CZ14" s="17"/>
      <c r="DA14" s="17"/>
      <c r="DB14" s="17"/>
      <c r="DC14" s="17">
        <v>0</v>
      </c>
      <c r="DD14" s="17">
        <v>50.1</v>
      </c>
      <c r="DE14" s="17">
        <v>15.447990000000001</v>
      </c>
      <c r="DF14" s="17">
        <v>30.38477</v>
      </c>
      <c r="DG14" s="17">
        <v>19.715229999999998</v>
      </c>
      <c r="DH14" s="17"/>
      <c r="DI14" s="17"/>
      <c r="DJ14" s="17"/>
      <c r="DK14" s="17">
        <v>0</v>
      </c>
      <c r="DL14" s="17"/>
      <c r="DM14" s="17"/>
      <c r="DN14" s="17"/>
      <c r="DO14" s="17">
        <v>0</v>
      </c>
      <c r="DP14" s="17"/>
      <c r="DQ14" s="17"/>
      <c r="DR14" s="17"/>
      <c r="DS14" s="17">
        <v>0</v>
      </c>
      <c r="DT14" s="17"/>
      <c r="DU14" s="17"/>
      <c r="DV14" s="17"/>
      <c r="DW14" s="17">
        <v>0</v>
      </c>
      <c r="DX14" s="17">
        <v>110.1</v>
      </c>
      <c r="DY14" s="17">
        <v>112.46647</v>
      </c>
      <c r="DZ14" s="17">
        <v>112.46647</v>
      </c>
      <c r="EA14" s="17">
        <v>-2.3664700000000001</v>
      </c>
      <c r="EB14" s="17">
        <v>222.2</v>
      </c>
      <c r="EC14" s="17">
        <v>220.69499999999999</v>
      </c>
      <c r="ED14" s="17">
        <v>220.69499999999999</v>
      </c>
      <c r="EE14" s="17">
        <v>1.5049999999999999</v>
      </c>
      <c r="EF14" s="17"/>
      <c r="EG14" s="17"/>
      <c r="EH14" s="17"/>
      <c r="EI14" s="17">
        <v>0</v>
      </c>
      <c r="EJ14" s="17"/>
      <c r="EK14" s="17"/>
      <c r="EL14" s="17"/>
      <c r="EM14" s="17">
        <v>0</v>
      </c>
      <c r="EN14" s="17"/>
      <c r="EO14" s="17"/>
      <c r="EP14" s="17"/>
      <c r="EQ14" s="17">
        <v>0</v>
      </c>
      <c r="ER14" s="17">
        <v>6.5</v>
      </c>
      <c r="ES14" s="17">
        <v>6.39</v>
      </c>
      <c r="ET14" s="17">
        <v>6.39</v>
      </c>
      <c r="EU14" s="17">
        <v>0.11</v>
      </c>
      <c r="EV14" s="17">
        <v>456.9</v>
      </c>
      <c r="EW14" s="17">
        <v>457.09426999999999</v>
      </c>
      <c r="EX14" s="17">
        <v>457.09426999999999</v>
      </c>
      <c r="EY14" s="17">
        <v>-0.19427</v>
      </c>
      <c r="EZ14" s="17">
        <v>81.5</v>
      </c>
      <c r="FA14" s="17">
        <v>81.635570000000001</v>
      </c>
      <c r="FB14" s="17">
        <v>81.635570000000001</v>
      </c>
      <c r="FC14" s="17">
        <v>-0.13557</v>
      </c>
      <c r="FD14" s="17">
        <v>150.5</v>
      </c>
      <c r="FE14" s="17">
        <v>151.36251999999999</v>
      </c>
      <c r="FF14" s="17">
        <v>151.36251999999999</v>
      </c>
      <c r="FG14" s="17">
        <v>-0.86251999999999995</v>
      </c>
      <c r="FH14" s="17">
        <v>41.6</v>
      </c>
      <c r="FI14" s="17">
        <v>41.89893</v>
      </c>
      <c r="FJ14" s="17">
        <v>41.89893</v>
      </c>
      <c r="FK14" s="17">
        <v>-0.29892999999999997</v>
      </c>
      <c r="FL14" s="17">
        <v>18.600000000000001</v>
      </c>
      <c r="FM14" s="17">
        <v>19.21088</v>
      </c>
      <c r="FN14" s="17">
        <v>19.21088</v>
      </c>
      <c r="FO14" s="17">
        <v>-0.61087999999999998</v>
      </c>
      <c r="FP14" s="17">
        <v>19.399999999999999</v>
      </c>
      <c r="FQ14" s="17">
        <v>18.65889</v>
      </c>
      <c r="FR14" s="17">
        <v>18.65889</v>
      </c>
      <c r="FS14" s="17">
        <v>0.74111000000000005</v>
      </c>
      <c r="FT14" s="17">
        <v>90</v>
      </c>
      <c r="FU14" s="17">
        <v>87.773570000000007</v>
      </c>
      <c r="FV14" s="17">
        <v>87.773570000000007</v>
      </c>
      <c r="FW14" s="17">
        <v>2.2264300000000001</v>
      </c>
      <c r="FX14" s="17">
        <v>119.5</v>
      </c>
      <c r="FY14" s="17">
        <v>133.74870999999999</v>
      </c>
      <c r="FZ14" s="17">
        <v>138.12178</v>
      </c>
      <c r="GA14" s="17">
        <v>-18.621780000000001</v>
      </c>
      <c r="GB14" s="17">
        <v>120.4</v>
      </c>
      <c r="GC14" s="17">
        <v>133.74870999999999</v>
      </c>
      <c r="GD14" s="17">
        <v>138.12178</v>
      </c>
      <c r="GE14" s="17">
        <v>-17.721779999999999</v>
      </c>
      <c r="GF14" s="17">
        <v>152.6</v>
      </c>
      <c r="GG14" s="17">
        <v>134.15036000000001</v>
      </c>
      <c r="GH14" s="17">
        <v>138.53656000000001</v>
      </c>
      <c r="GI14" s="17">
        <v>14.06344</v>
      </c>
      <c r="GJ14" s="17">
        <v>107.4</v>
      </c>
      <c r="GK14" s="17">
        <v>110.48202000000001</v>
      </c>
      <c r="GL14" s="17">
        <v>110.48202000000001</v>
      </c>
      <c r="GM14" s="17">
        <v>-3.08202</v>
      </c>
      <c r="GN14" s="17">
        <v>42.7</v>
      </c>
      <c r="GO14" s="17">
        <v>47.082599999999999</v>
      </c>
      <c r="GP14" s="17">
        <v>47.082599999999999</v>
      </c>
      <c r="GQ14" s="17">
        <v>-4.3826000000000001</v>
      </c>
      <c r="GR14" s="17"/>
      <c r="GS14" s="17"/>
      <c r="GT14" s="17"/>
      <c r="GU14" s="17">
        <v>0</v>
      </c>
      <c r="GV14" s="17">
        <v>3.8</v>
      </c>
      <c r="GW14" s="17"/>
      <c r="GX14" s="17"/>
      <c r="GY14" s="17">
        <v>3.8</v>
      </c>
      <c r="GZ14" s="17">
        <v>28.8</v>
      </c>
      <c r="HA14" s="17">
        <v>31.243569999999998</v>
      </c>
      <c r="HB14" s="17">
        <v>31.243569999999998</v>
      </c>
      <c r="HC14" s="17">
        <v>-2.4435699999999998</v>
      </c>
      <c r="HD14" s="17">
        <v>169.6</v>
      </c>
      <c r="HE14" s="17">
        <v>174.55948000000001</v>
      </c>
      <c r="HF14" s="17">
        <v>174.55948000000001</v>
      </c>
      <c r="HG14" s="17">
        <v>-4.9594800000000001</v>
      </c>
      <c r="HH14" s="17"/>
      <c r="HI14" s="17"/>
      <c r="HJ14" s="17"/>
      <c r="HK14" s="17">
        <v>0</v>
      </c>
      <c r="HL14" s="17"/>
      <c r="HM14" s="17"/>
      <c r="HN14" s="17"/>
      <c r="HO14" s="17">
        <v>0</v>
      </c>
      <c r="HP14" s="17">
        <v>45</v>
      </c>
      <c r="HQ14" s="17">
        <v>28.102429999999998</v>
      </c>
      <c r="HR14" s="17"/>
      <c r="HS14" s="17">
        <v>45</v>
      </c>
      <c r="HT14" s="17"/>
      <c r="HU14" s="17"/>
      <c r="HV14" s="17"/>
      <c r="HW14" s="17">
        <v>0</v>
      </c>
      <c r="HX14" s="17">
        <v>0</v>
      </c>
      <c r="HY14" s="17"/>
      <c r="HZ14" s="17"/>
      <c r="IA14" s="17">
        <v>0</v>
      </c>
      <c r="IB14" s="17">
        <v>0</v>
      </c>
      <c r="IC14" s="17"/>
      <c r="ID14" s="17"/>
      <c r="IE14" s="17">
        <v>0</v>
      </c>
      <c r="IF14" s="17"/>
      <c r="IG14" s="17"/>
      <c r="IH14" s="17"/>
      <c r="II14" s="17">
        <v>0</v>
      </c>
      <c r="IJ14" s="17"/>
      <c r="IK14" s="17"/>
      <c r="IL14" s="17"/>
      <c r="IM14" s="17">
        <v>0</v>
      </c>
      <c r="IN14" s="17"/>
      <c r="IO14" s="17"/>
      <c r="IP14" s="17"/>
      <c r="IQ14" s="17">
        <v>0</v>
      </c>
      <c r="IR14" s="17">
        <v>83.3</v>
      </c>
      <c r="IS14" s="17">
        <v>88.73603</v>
      </c>
      <c r="IT14" s="17">
        <v>88.73603</v>
      </c>
      <c r="IU14" s="17">
        <v>-5.4360299999999997</v>
      </c>
      <c r="IV14" s="17">
        <v>85.2</v>
      </c>
      <c r="IW14" s="17">
        <v>96.082930000000005</v>
      </c>
      <c r="IX14" s="17">
        <v>96.082930000000005</v>
      </c>
      <c r="IY14" s="17">
        <v>-10.88293</v>
      </c>
      <c r="IZ14" s="17">
        <v>85.1</v>
      </c>
      <c r="JA14" s="17">
        <v>96.082930000000005</v>
      </c>
      <c r="JB14" s="17">
        <v>96.082930000000005</v>
      </c>
      <c r="JC14" s="17">
        <v>-10.98293</v>
      </c>
      <c r="JD14" s="17">
        <v>84.7</v>
      </c>
      <c r="JE14" s="17">
        <v>96.082930000000005</v>
      </c>
      <c r="JF14" s="17">
        <v>96.082930000000005</v>
      </c>
      <c r="JG14" s="17">
        <v>-11.38293</v>
      </c>
      <c r="JH14" s="17">
        <v>172.6</v>
      </c>
      <c r="JI14" s="17">
        <v>144.55719999999999</v>
      </c>
      <c r="JJ14" s="17">
        <v>144.55719999999999</v>
      </c>
      <c r="JK14" s="17">
        <v>28.0428</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3.4</v>
      </c>
      <c r="KS14" s="17">
        <v>4.3018599999999996</v>
      </c>
      <c r="KT14" s="17">
        <v>4.3018599999999996</v>
      </c>
      <c r="KU14" s="17">
        <v>-0.90185999999999999</v>
      </c>
      <c r="KV14" s="17">
        <v>180.9</v>
      </c>
      <c r="KW14" s="17">
        <v>229.94083000000001</v>
      </c>
      <c r="KX14" s="17">
        <v>239.01078000000001</v>
      </c>
      <c r="KY14" s="17">
        <v>-58.110779999999998</v>
      </c>
      <c r="KZ14" s="17">
        <v>117</v>
      </c>
      <c r="LA14" s="17">
        <v>133.16031000000001</v>
      </c>
      <c r="LB14" s="17">
        <v>133.16031000000001</v>
      </c>
      <c r="LC14" s="17">
        <v>-16.160309999999999</v>
      </c>
      <c r="LD14" s="17">
        <v>63.7</v>
      </c>
      <c r="LE14" s="17">
        <v>67.199219999999997</v>
      </c>
      <c r="LF14" s="17">
        <v>67.199219999999997</v>
      </c>
      <c r="LG14" s="17">
        <v>-3.4992200000000002</v>
      </c>
      <c r="LH14" s="17">
        <v>66.2</v>
      </c>
      <c r="LI14" s="17">
        <v>78.567999999999998</v>
      </c>
      <c r="LJ14" s="17">
        <v>78.567999999999998</v>
      </c>
      <c r="LK14" s="17">
        <v>-12.368</v>
      </c>
      <c r="LL14" s="17">
        <v>29.7</v>
      </c>
      <c r="LM14" s="17">
        <v>29.980560000000001</v>
      </c>
      <c r="LN14" s="17">
        <v>29.980560000000001</v>
      </c>
      <c r="LO14" s="17">
        <v>-0.28055999999999998</v>
      </c>
      <c r="LP14" s="17"/>
      <c r="LQ14" s="17"/>
      <c r="LR14" s="17"/>
      <c r="LS14" s="17">
        <v>0</v>
      </c>
      <c r="LT14" s="17"/>
      <c r="LU14" s="17"/>
      <c r="LV14" s="17"/>
      <c r="LW14" s="17">
        <v>0</v>
      </c>
      <c r="LX14" s="17"/>
      <c r="LY14" s="17"/>
      <c r="LZ14" s="17"/>
      <c r="MA14" s="17">
        <v>0</v>
      </c>
      <c r="MB14" s="17">
        <v>88</v>
      </c>
      <c r="MC14" s="17">
        <v>103.89400000000001</v>
      </c>
      <c r="MD14" s="17">
        <v>103.89400000000001</v>
      </c>
      <c r="ME14" s="17">
        <v>-15.894</v>
      </c>
      <c r="MF14" s="17">
        <v>87.4</v>
      </c>
      <c r="MG14" s="17">
        <v>103.89400000000001</v>
      </c>
      <c r="MH14" s="17">
        <v>103.89400000000001</v>
      </c>
      <c r="MI14" s="17">
        <v>-16.494</v>
      </c>
      <c r="MJ14" s="17">
        <v>112.4</v>
      </c>
      <c r="MK14" s="17">
        <v>104.206</v>
      </c>
      <c r="ML14" s="17">
        <v>104.206</v>
      </c>
      <c r="MM14" s="17">
        <v>8.1940000000000008</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137.1</v>
      </c>
      <c r="NI14" s="17">
        <v>144.72297</v>
      </c>
      <c r="NJ14" s="17">
        <v>144.72297</v>
      </c>
      <c r="NK14" s="17">
        <v>-7.6229699999999996</v>
      </c>
      <c r="NL14" s="17">
        <v>77.900000000000006</v>
      </c>
      <c r="NM14" s="17">
        <v>72.578779999999995</v>
      </c>
      <c r="NN14" s="17">
        <v>72.578779999999995</v>
      </c>
      <c r="NO14" s="17">
        <v>5.3212200000000003</v>
      </c>
      <c r="NP14" s="17"/>
      <c r="NQ14" s="17"/>
      <c r="NR14" s="17"/>
      <c r="NS14" s="17">
        <v>0</v>
      </c>
      <c r="NT14" s="17">
        <v>6.6</v>
      </c>
      <c r="NU14" s="17">
        <v>8.0501699999999996</v>
      </c>
      <c r="NV14" s="17">
        <v>8.0501699999999996</v>
      </c>
      <c r="NW14" s="17">
        <v>-1.45017</v>
      </c>
      <c r="NX14" s="17">
        <v>19.899999999999999</v>
      </c>
      <c r="NY14" s="17">
        <v>17.492709999999999</v>
      </c>
      <c r="NZ14" s="17">
        <v>17.492709999999999</v>
      </c>
      <c r="OA14" s="17">
        <v>2.4072900000000002</v>
      </c>
      <c r="OB14" s="17">
        <v>0</v>
      </c>
      <c r="OC14" s="17"/>
      <c r="OD14" s="17"/>
      <c r="OE14" s="17">
        <v>0</v>
      </c>
      <c r="OF14" s="17">
        <v>28.6</v>
      </c>
      <c r="OG14" s="17">
        <v>59.94</v>
      </c>
      <c r="OH14" s="17">
        <v>59.94</v>
      </c>
      <c r="OI14" s="17">
        <v>-31.34</v>
      </c>
      <c r="OJ14" s="17">
        <v>0</v>
      </c>
      <c r="OK14" s="17"/>
      <c r="OL14" s="17"/>
      <c r="OM14" s="17">
        <v>0</v>
      </c>
      <c r="ON14" s="17">
        <v>9.6999999999999993</v>
      </c>
      <c r="OO14" s="17">
        <v>9</v>
      </c>
      <c r="OP14" s="17">
        <v>9</v>
      </c>
      <c r="OQ14" s="17">
        <v>0.7</v>
      </c>
      <c r="OR14" s="17">
        <v>0</v>
      </c>
      <c r="OS14" s="17"/>
      <c r="OT14" s="17"/>
      <c r="OU14" s="17">
        <v>0</v>
      </c>
      <c r="OV14" s="17">
        <v>20.3</v>
      </c>
      <c r="OW14" s="17">
        <v>20.456230000000001</v>
      </c>
      <c r="OX14" s="17">
        <v>20.456230000000001</v>
      </c>
      <c r="OY14" s="17">
        <v>-0.15623000000000001</v>
      </c>
      <c r="OZ14" s="17">
        <v>9.8000000000000007</v>
      </c>
      <c r="PA14" s="17">
        <v>9.9830000000000005</v>
      </c>
      <c r="PB14" s="17">
        <v>9.9830000000000005</v>
      </c>
      <c r="PC14" s="17">
        <v>-0.183</v>
      </c>
      <c r="PD14" s="17">
        <v>5.6</v>
      </c>
      <c r="PE14" s="17">
        <v>5.67</v>
      </c>
      <c r="PF14" s="17">
        <v>5.67</v>
      </c>
      <c r="PG14" s="17">
        <v>-7.0000000000000007E-2</v>
      </c>
      <c r="PH14" s="17">
        <v>0</v>
      </c>
      <c r="PI14" s="17"/>
      <c r="PJ14" s="17"/>
      <c r="PK14" s="17">
        <v>0</v>
      </c>
      <c r="PL14" s="17">
        <v>0</v>
      </c>
      <c r="PM14" s="17"/>
      <c r="PN14" s="17"/>
      <c r="PO14" s="17">
        <v>0</v>
      </c>
      <c r="PP14" s="17">
        <v>1.9</v>
      </c>
      <c r="PQ14" s="17">
        <v>2</v>
      </c>
      <c r="PR14" s="17">
        <v>2</v>
      </c>
      <c r="PS14" s="17">
        <v>-0.1</v>
      </c>
      <c r="PT14" s="17">
        <v>3.7</v>
      </c>
      <c r="PU14" s="17">
        <v>3.64</v>
      </c>
      <c r="PV14" s="17">
        <v>3.64</v>
      </c>
      <c r="PW14" s="17">
        <v>0.06</v>
      </c>
      <c r="PX14" s="17">
        <v>5.2</v>
      </c>
      <c r="PY14" s="17">
        <v>5</v>
      </c>
      <c r="PZ14" s="17">
        <v>5</v>
      </c>
      <c r="QA14" s="17">
        <v>0.2</v>
      </c>
      <c r="QB14" s="17">
        <v>20.7</v>
      </c>
      <c r="QC14" s="17">
        <v>20.422219999999999</v>
      </c>
      <c r="QD14" s="17">
        <v>20.422219999999999</v>
      </c>
      <c r="QE14" s="17">
        <v>0.27778000000000003</v>
      </c>
      <c r="QF14" s="17">
        <v>19.8</v>
      </c>
      <c r="QG14" s="17">
        <v>19.436350000000001</v>
      </c>
      <c r="QH14" s="17">
        <v>19.436350000000001</v>
      </c>
      <c r="QI14" s="17">
        <v>0.36364999999999997</v>
      </c>
      <c r="QJ14" s="17">
        <v>17.100000000000001</v>
      </c>
      <c r="QK14" s="17">
        <v>15.54908</v>
      </c>
      <c r="QL14" s="17">
        <v>15.54908</v>
      </c>
      <c r="QM14" s="17">
        <v>1.5509200000000001</v>
      </c>
      <c r="QN14" s="17">
        <v>3.6</v>
      </c>
      <c r="QO14" s="17">
        <v>3.5</v>
      </c>
      <c r="QP14" s="17">
        <v>3.5</v>
      </c>
      <c r="QQ14" s="17">
        <v>0.1</v>
      </c>
      <c r="QR14" s="17">
        <v>18.5</v>
      </c>
      <c r="QS14" s="17">
        <v>17.881440000000001</v>
      </c>
      <c r="QT14" s="17">
        <v>17.881440000000001</v>
      </c>
      <c r="QU14" s="17">
        <v>0.61856</v>
      </c>
      <c r="QV14" s="17">
        <v>0</v>
      </c>
      <c r="QW14" s="17"/>
      <c r="QX14" s="17"/>
      <c r="QY14" s="17">
        <v>0</v>
      </c>
      <c r="QZ14" s="17">
        <v>0</v>
      </c>
      <c r="RA14" s="17"/>
      <c r="RB14" s="17"/>
      <c r="RC14" s="17">
        <v>0</v>
      </c>
      <c r="RD14" s="17">
        <v>13.8</v>
      </c>
      <c r="RE14" s="17">
        <v>17.623000000000001</v>
      </c>
      <c r="RF14" s="17">
        <v>17.623000000000001</v>
      </c>
      <c r="RG14" s="17">
        <v>-3.823</v>
      </c>
      <c r="RH14" s="17">
        <v>43.4</v>
      </c>
      <c r="RI14" s="17">
        <v>44.048000000000002</v>
      </c>
      <c r="RJ14" s="17">
        <v>44.048000000000002</v>
      </c>
      <c r="RK14" s="17">
        <v>-0.64800000000000002</v>
      </c>
      <c r="RL14" s="17">
        <v>0</v>
      </c>
      <c r="RM14" s="17"/>
      <c r="RN14" s="17"/>
      <c r="RO14" s="17">
        <v>0</v>
      </c>
      <c r="RP14" s="17">
        <v>3.5</v>
      </c>
      <c r="RQ14" s="17">
        <v>3.5009999999999999</v>
      </c>
      <c r="RR14" s="17">
        <v>3.5009999999999999</v>
      </c>
      <c r="RS14" s="17">
        <v>-1E-3</v>
      </c>
      <c r="RT14" s="17">
        <v>17.399999999999999</v>
      </c>
      <c r="RU14" s="17">
        <v>14.87514</v>
      </c>
      <c r="RV14" s="17">
        <v>8.3685100000000006</v>
      </c>
      <c r="RW14" s="17">
        <v>9.0314899999999998</v>
      </c>
      <c r="RX14" s="17">
        <v>2.8</v>
      </c>
      <c r="RY14" s="17">
        <v>2</v>
      </c>
      <c r="RZ14" s="17">
        <v>2</v>
      </c>
      <c r="SA14" s="17">
        <v>0.8</v>
      </c>
      <c r="SB14" s="17"/>
      <c r="SC14" s="17"/>
      <c r="SD14" s="17">
        <v>0.4</v>
      </c>
      <c r="SE14" s="17">
        <v>-0.4</v>
      </c>
      <c r="SF14" s="17">
        <v>0</v>
      </c>
      <c r="SG14" s="17"/>
      <c r="SH14" s="17"/>
      <c r="SI14" s="17">
        <v>0</v>
      </c>
      <c r="SJ14" s="17">
        <v>19.8</v>
      </c>
      <c r="SK14" s="17">
        <v>19.1448</v>
      </c>
      <c r="SL14" s="17">
        <v>19.1448</v>
      </c>
      <c r="SM14" s="17">
        <v>0.6552</v>
      </c>
      <c r="SN14" s="17">
        <v>9.6</v>
      </c>
      <c r="SO14" s="17">
        <v>9.1999999999999993</v>
      </c>
      <c r="SP14" s="17">
        <v>9.1999999999999993</v>
      </c>
      <c r="SQ14" s="17">
        <v>0.4</v>
      </c>
      <c r="SR14" s="17">
        <v>19</v>
      </c>
      <c r="SS14" s="17">
        <v>19.436350000000001</v>
      </c>
      <c r="ST14" s="17">
        <v>19.436350000000001</v>
      </c>
      <c r="SU14" s="17">
        <v>-0.43635000000000002</v>
      </c>
      <c r="SV14" s="17">
        <v>20.2</v>
      </c>
      <c r="SW14" s="17">
        <v>19.436350000000001</v>
      </c>
      <c r="SX14" s="17">
        <v>19.436350000000001</v>
      </c>
      <c r="SY14" s="17">
        <v>0.76365000000000005</v>
      </c>
      <c r="SZ14" s="17">
        <v>9.6</v>
      </c>
      <c r="TA14" s="17">
        <v>5</v>
      </c>
      <c r="TB14" s="17">
        <v>5</v>
      </c>
      <c r="TC14" s="17">
        <v>4.5999999999999996</v>
      </c>
      <c r="TD14" s="17">
        <v>15.9</v>
      </c>
      <c r="TE14" s="17">
        <v>17</v>
      </c>
      <c r="TF14" s="17">
        <v>17</v>
      </c>
      <c r="TG14" s="17">
        <v>-1.1000000000000001</v>
      </c>
      <c r="TH14" s="17">
        <v>0</v>
      </c>
      <c r="TI14" s="17"/>
      <c r="TJ14" s="17"/>
      <c r="TK14" s="17">
        <v>0</v>
      </c>
      <c r="TL14" s="17">
        <v>60.4</v>
      </c>
      <c r="TM14" s="17">
        <v>38.9</v>
      </c>
      <c r="TN14" s="17">
        <v>38.9</v>
      </c>
      <c r="TO14" s="17">
        <v>21.5</v>
      </c>
      <c r="TP14" s="17">
        <v>88.9</v>
      </c>
      <c r="TQ14" s="17">
        <v>66.150000000000006</v>
      </c>
      <c r="TR14" s="17">
        <v>66.150000000000006</v>
      </c>
      <c r="TS14" s="17">
        <v>22.75</v>
      </c>
      <c r="TT14" s="17">
        <v>4</v>
      </c>
      <c r="TU14" s="17">
        <v>2.2440000000000002</v>
      </c>
      <c r="TV14" s="17">
        <v>2.2440000000000002</v>
      </c>
      <c r="TW14" s="17">
        <v>1.756</v>
      </c>
      <c r="TX14" s="17">
        <v>3.4</v>
      </c>
      <c r="TY14" s="17">
        <v>2.9359999999999999</v>
      </c>
      <c r="TZ14" s="17">
        <v>2.9359999999999999</v>
      </c>
      <c r="UA14" s="17">
        <v>0.46400000000000002</v>
      </c>
      <c r="UB14" s="17">
        <v>0</v>
      </c>
      <c r="UC14" s="17"/>
      <c r="UD14" s="17"/>
      <c r="UE14" s="17">
        <v>0</v>
      </c>
      <c r="UF14" s="17">
        <v>21</v>
      </c>
      <c r="UG14" s="17">
        <v>19.436350000000001</v>
      </c>
      <c r="UH14" s="17">
        <v>19.436350000000001</v>
      </c>
      <c r="UI14" s="17">
        <v>1.56365</v>
      </c>
      <c r="UJ14" s="17">
        <v>8.1</v>
      </c>
      <c r="UK14" s="17">
        <v>8</v>
      </c>
      <c r="UL14" s="17">
        <v>8</v>
      </c>
      <c r="UM14" s="17">
        <v>0.1</v>
      </c>
      <c r="UN14" s="17">
        <v>8.3000000000000007</v>
      </c>
      <c r="UO14" s="17">
        <v>7.7</v>
      </c>
      <c r="UP14" s="17">
        <v>7.7</v>
      </c>
      <c r="UQ14" s="17">
        <v>0.6</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9.6999999999999993</v>
      </c>
      <c r="VE14" s="17">
        <v>9</v>
      </c>
      <c r="VF14" s="17">
        <v>9</v>
      </c>
      <c r="VG14" s="17">
        <v>0.7</v>
      </c>
      <c r="VH14" s="17">
        <v>0</v>
      </c>
      <c r="VI14" s="17"/>
      <c r="VJ14" s="17"/>
      <c r="VK14" s="17">
        <v>0</v>
      </c>
      <c r="VL14" s="17">
        <v>0</v>
      </c>
      <c r="VM14" s="17"/>
      <c r="VN14" s="17"/>
      <c r="VO14" s="17">
        <v>0</v>
      </c>
      <c r="VP14" s="17">
        <v>0</v>
      </c>
      <c r="VQ14" s="17"/>
      <c r="VR14" s="17"/>
      <c r="VS14" s="17">
        <v>0</v>
      </c>
      <c r="VT14" s="17">
        <v>0.6</v>
      </c>
      <c r="VU14" s="17">
        <v>0.6</v>
      </c>
      <c r="VV14" s="17">
        <v>0.6</v>
      </c>
      <c r="VW14" s="17">
        <v>0</v>
      </c>
      <c r="VX14" s="17">
        <v>30.6</v>
      </c>
      <c r="VY14" s="17">
        <v>27.6</v>
      </c>
      <c r="VZ14" s="17">
        <v>27.6</v>
      </c>
      <c r="WA14" s="17">
        <v>3</v>
      </c>
      <c r="WB14" s="17">
        <v>29.5</v>
      </c>
      <c r="WC14" s="17">
        <v>37.590000000000003</v>
      </c>
      <c r="WD14" s="17">
        <v>37.590000000000003</v>
      </c>
      <c r="WE14" s="17">
        <v>-8.09</v>
      </c>
      <c r="WF14" s="17">
        <v>0</v>
      </c>
      <c r="WG14" s="17"/>
      <c r="WH14" s="17"/>
      <c r="WI14" s="17">
        <v>0</v>
      </c>
      <c r="WJ14" s="17">
        <v>4.8</v>
      </c>
      <c r="WK14" s="17">
        <v>4.2</v>
      </c>
      <c r="WL14" s="17">
        <v>4.2</v>
      </c>
      <c r="WM14" s="17">
        <v>0.6</v>
      </c>
      <c r="WN14" s="17">
        <v>2.2999999999999998</v>
      </c>
      <c r="WO14" s="17">
        <v>2.4</v>
      </c>
      <c r="WP14" s="17">
        <v>2.4</v>
      </c>
      <c r="WQ14" s="17">
        <v>-0.1</v>
      </c>
      <c r="WR14" s="17">
        <v>2.4</v>
      </c>
      <c r="WS14" s="17">
        <v>2.4</v>
      </c>
      <c r="WT14" s="17">
        <v>2.4</v>
      </c>
      <c r="WU14" s="17">
        <v>0</v>
      </c>
      <c r="WV14" s="17">
        <v>2.7</v>
      </c>
      <c r="WW14" s="17">
        <v>2.8</v>
      </c>
      <c r="WX14" s="17">
        <v>2.8</v>
      </c>
      <c r="WY14" s="17">
        <v>-0.1</v>
      </c>
      <c r="WZ14" s="17">
        <v>0</v>
      </c>
      <c r="XA14" s="17"/>
      <c r="XB14" s="17"/>
      <c r="XC14" s="17">
        <v>0</v>
      </c>
      <c r="XD14" s="17">
        <v>5.8</v>
      </c>
      <c r="XE14" s="17">
        <v>5.6</v>
      </c>
      <c r="XF14" s="17">
        <v>5.6</v>
      </c>
      <c r="XG14" s="17">
        <v>0.2</v>
      </c>
      <c r="XH14" s="17">
        <v>20</v>
      </c>
      <c r="XI14" s="17">
        <v>19.241980000000002</v>
      </c>
      <c r="XJ14" s="17">
        <v>19.241980000000002</v>
      </c>
      <c r="XK14" s="17">
        <v>0.75802000000000003</v>
      </c>
      <c r="XL14" s="17">
        <v>20</v>
      </c>
      <c r="XM14" s="17">
        <v>19.241980000000002</v>
      </c>
      <c r="XN14" s="17">
        <v>19.241980000000002</v>
      </c>
      <c r="XO14" s="17">
        <v>0.75802000000000003</v>
      </c>
      <c r="XP14" s="17">
        <v>8.3000000000000007</v>
      </c>
      <c r="XQ14" s="17">
        <v>10.8</v>
      </c>
      <c r="XR14" s="17">
        <v>10.8</v>
      </c>
      <c r="XS14" s="17">
        <v>-2.5</v>
      </c>
      <c r="XT14" s="17"/>
      <c r="XU14" s="17"/>
      <c r="XV14" s="17"/>
      <c r="XW14" s="17">
        <v>0</v>
      </c>
      <c r="XX14" s="17"/>
      <c r="XY14" s="17"/>
      <c r="XZ14" s="17"/>
      <c r="YA14" s="17">
        <v>0</v>
      </c>
      <c r="YB14" s="17"/>
      <c r="YC14" s="17"/>
      <c r="YD14" s="17"/>
      <c r="YE14" s="17">
        <v>0</v>
      </c>
      <c r="YF14" s="17"/>
      <c r="YG14" s="17"/>
      <c r="YH14" s="17"/>
      <c r="YI14" s="17">
        <v>0</v>
      </c>
      <c r="YJ14" s="17">
        <v>7.99</v>
      </c>
      <c r="YK14" s="17">
        <v>6.92</v>
      </c>
      <c r="YL14" s="17">
        <v>6.92</v>
      </c>
      <c r="YM14" s="17">
        <v>1.07</v>
      </c>
      <c r="YN14" s="17"/>
      <c r="YO14" s="17"/>
      <c r="YP14" s="17"/>
      <c r="YQ14" s="17">
        <v>0</v>
      </c>
      <c r="YR14" s="17">
        <v>11.6</v>
      </c>
      <c r="YS14" s="17">
        <v>20</v>
      </c>
      <c r="YT14" s="17">
        <v>20</v>
      </c>
      <c r="YU14" s="17">
        <v>-8.4</v>
      </c>
    </row>
    <row r="15" spans="1:671" ht="24" customHeight="1" x14ac:dyDescent="0.25">
      <c r="A15" s="1"/>
      <c r="B15" s="16" t="s">
        <v>71</v>
      </c>
      <c r="C15" s="16" t="s">
        <v>853</v>
      </c>
      <c r="D15" s="17">
        <v>202.8</v>
      </c>
      <c r="E15" s="17">
        <v>203.40136000000001</v>
      </c>
      <c r="F15" s="17">
        <v>203.40136000000001</v>
      </c>
      <c r="G15" s="17">
        <v>-0.60136000000000001</v>
      </c>
      <c r="H15" s="17">
        <v>649.70000000000005</v>
      </c>
      <c r="I15" s="17">
        <v>649.69222000000002</v>
      </c>
      <c r="J15" s="17">
        <v>629.90463999999997</v>
      </c>
      <c r="K15" s="17">
        <v>19.795359999999999</v>
      </c>
      <c r="L15" s="17">
        <v>70.8</v>
      </c>
      <c r="M15" s="17">
        <v>73.289770000000004</v>
      </c>
      <c r="N15" s="17">
        <v>73.289770000000004</v>
      </c>
      <c r="O15" s="17">
        <v>-2.48977</v>
      </c>
      <c r="P15" s="17"/>
      <c r="Q15" s="17"/>
      <c r="R15" s="17"/>
      <c r="S15" s="17">
        <v>0</v>
      </c>
      <c r="T15" s="17"/>
      <c r="U15" s="17"/>
      <c r="V15" s="17"/>
      <c r="W15" s="17">
        <v>0</v>
      </c>
      <c r="X15" s="17">
        <v>90</v>
      </c>
      <c r="Y15" s="17">
        <v>91.867829999999998</v>
      </c>
      <c r="Z15" s="17">
        <v>91.867829999999998</v>
      </c>
      <c r="AA15" s="17">
        <v>-1.8678300000000001</v>
      </c>
      <c r="AB15" s="17">
        <v>224</v>
      </c>
      <c r="AC15" s="17">
        <v>225</v>
      </c>
      <c r="AD15" s="17">
        <v>225</v>
      </c>
      <c r="AE15" s="17">
        <v>-1</v>
      </c>
      <c r="AF15" s="17"/>
      <c r="AG15" s="17"/>
      <c r="AH15" s="17"/>
      <c r="AI15" s="17">
        <v>0</v>
      </c>
      <c r="AJ15" s="17"/>
      <c r="AK15" s="17"/>
      <c r="AL15" s="17"/>
      <c r="AM15" s="17">
        <v>0</v>
      </c>
      <c r="AN15" s="17">
        <v>107.1</v>
      </c>
      <c r="AO15" s="17">
        <v>135.58384000000001</v>
      </c>
      <c r="AP15" s="17">
        <v>135.58384000000001</v>
      </c>
      <c r="AQ15" s="17">
        <v>-28.483840000000001</v>
      </c>
      <c r="AR15" s="17">
        <v>106.7</v>
      </c>
      <c r="AS15" s="17">
        <v>135.58384000000001</v>
      </c>
      <c r="AT15" s="17">
        <v>135.58384000000001</v>
      </c>
      <c r="AU15" s="17">
        <v>-28.883839999999999</v>
      </c>
      <c r="AV15" s="17">
        <v>106.6</v>
      </c>
      <c r="AW15" s="17">
        <v>135.58384000000001</v>
      </c>
      <c r="AX15" s="17">
        <v>135.58384000000001</v>
      </c>
      <c r="AY15" s="17">
        <v>-28.983840000000001</v>
      </c>
      <c r="AZ15" s="17">
        <v>204.6</v>
      </c>
      <c r="BA15" s="17">
        <v>203.98649</v>
      </c>
      <c r="BB15" s="17">
        <v>203.98649</v>
      </c>
      <c r="BC15" s="17">
        <v>0.61351</v>
      </c>
      <c r="BD15" s="17">
        <v>110</v>
      </c>
      <c r="BE15" s="17">
        <v>120.0309</v>
      </c>
      <c r="BF15" s="17">
        <v>120.0309</v>
      </c>
      <c r="BG15" s="17">
        <v>-10.030900000000001</v>
      </c>
      <c r="BH15" s="17">
        <v>68.400000000000006</v>
      </c>
      <c r="BI15" s="17">
        <v>60.19567</v>
      </c>
      <c r="BJ15" s="17">
        <v>60.19567</v>
      </c>
      <c r="BK15" s="17">
        <v>8.2043300000000006</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166.5</v>
      </c>
      <c r="CG15" s="17">
        <v>164.06706</v>
      </c>
      <c r="CH15" s="17">
        <v>164.06706</v>
      </c>
      <c r="CI15" s="17">
        <v>2.4329399999999999</v>
      </c>
      <c r="CJ15" s="17">
        <v>8.1</v>
      </c>
      <c r="CK15" s="17">
        <v>5.8691399999999998</v>
      </c>
      <c r="CL15" s="17">
        <v>5.8691399999999998</v>
      </c>
      <c r="CM15" s="17">
        <v>2.2308599999999998</v>
      </c>
      <c r="CN15" s="17">
        <v>5.3</v>
      </c>
      <c r="CO15" s="17">
        <v>3.1515900000000001</v>
      </c>
      <c r="CP15" s="17">
        <v>3.1515900000000001</v>
      </c>
      <c r="CQ15" s="17">
        <v>2.1484100000000002</v>
      </c>
      <c r="CR15" s="17">
        <v>0</v>
      </c>
      <c r="CS15" s="17"/>
      <c r="CT15" s="17"/>
      <c r="CU15" s="17">
        <v>0</v>
      </c>
      <c r="CV15" s="17">
        <v>6.7</v>
      </c>
      <c r="CW15" s="17">
        <v>6.8787000000000003</v>
      </c>
      <c r="CX15" s="17">
        <v>6.8787000000000003</v>
      </c>
      <c r="CY15" s="17">
        <v>-0.1787</v>
      </c>
      <c r="CZ15" s="17"/>
      <c r="DA15" s="17"/>
      <c r="DB15" s="17"/>
      <c r="DC15" s="17">
        <v>0</v>
      </c>
      <c r="DD15" s="17">
        <v>50.7</v>
      </c>
      <c r="DE15" s="17">
        <v>15.447990000000001</v>
      </c>
      <c r="DF15" s="17">
        <v>22.73245</v>
      </c>
      <c r="DG15" s="17">
        <v>27.967549999999999</v>
      </c>
      <c r="DH15" s="17"/>
      <c r="DI15" s="17"/>
      <c r="DJ15" s="17"/>
      <c r="DK15" s="17">
        <v>0</v>
      </c>
      <c r="DL15" s="17"/>
      <c r="DM15" s="17"/>
      <c r="DN15" s="17"/>
      <c r="DO15" s="17">
        <v>0</v>
      </c>
      <c r="DP15" s="17"/>
      <c r="DQ15" s="17"/>
      <c r="DR15" s="17"/>
      <c r="DS15" s="17">
        <v>0</v>
      </c>
      <c r="DT15" s="17"/>
      <c r="DU15" s="17"/>
      <c r="DV15" s="17"/>
      <c r="DW15" s="17">
        <v>0</v>
      </c>
      <c r="DX15" s="17">
        <v>110.7</v>
      </c>
      <c r="DY15" s="17">
        <v>112.46647</v>
      </c>
      <c r="DZ15" s="17">
        <v>112.46647</v>
      </c>
      <c r="EA15" s="17">
        <v>-1.76647</v>
      </c>
      <c r="EB15" s="17">
        <v>206.7</v>
      </c>
      <c r="EC15" s="17">
        <v>220.69499999999999</v>
      </c>
      <c r="ED15" s="17">
        <v>220.69499999999999</v>
      </c>
      <c r="EE15" s="17">
        <v>-13.994999999999999</v>
      </c>
      <c r="EF15" s="17"/>
      <c r="EG15" s="17"/>
      <c r="EH15" s="17"/>
      <c r="EI15" s="17">
        <v>0</v>
      </c>
      <c r="EJ15" s="17"/>
      <c r="EK15" s="17"/>
      <c r="EL15" s="17"/>
      <c r="EM15" s="17">
        <v>0</v>
      </c>
      <c r="EN15" s="17"/>
      <c r="EO15" s="17"/>
      <c r="EP15" s="17"/>
      <c r="EQ15" s="17">
        <v>0</v>
      </c>
      <c r="ER15" s="17">
        <v>6.5</v>
      </c>
      <c r="ES15" s="17">
        <v>6.39</v>
      </c>
      <c r="ET15" s="17">
        <v>6.39</v>
      </c>
      <c r="EU15" s="17">
        <v>0.11</v>
      </c>
      <c r="EV15" s="17">
        <v>459.7</v>
      </c>
      <c r="EW15" s="17">
        <v>457.09426999999999</v>
      </c>
      <c r="EX15" s="17">
        <v>457.09426999999999</v>
      </c>
      <c r="EY15" s="17">
        <v>2.6057299999999999</v>
      </c>
      <c r="EZ15" s="17">
        <v>81.400000000000006</v>
      </c>
      <c r="FA15" s="17">
        <v>81.635570000000001</v>
      </c>
      <c r="FB15" s="17">
        <v>81.635570000000001</v>
      </c>
      <c r="FC15" s="17">
        <v>-0.23557</v>
      </c>
      <c r="FD15" s="17">
        <v>151.69999999999999</v>
      </c>
      <c r="FE15" s="17">
        <v>151.36251999999999</v>
      </c>
      <c r="FF15" s="17">
        <v>151.36251999999999</v>
      </c>
      <c r="FG15" s="17">
        <v>0.33748</v>
      </c>
      <c r="FH15" s="17">
        <v>42.3</v>
      </c>
      <c r="FI15" s="17">
        <v>41.89893</v>
      </c>
      <c r="FJ15" s="17">
        <v>41.89893</v>
      </c>
      <c r="FK15" s="17">
        <v>0.40106999999999998</v>
      </c>
      <c r="FL15" s="17">
        <v>18.600000000000001</v>
      </c>
      <c r="FM15" s="17">
        <v>19.21088</v>
      </c>
      <c r="FN15" s="17">
        <v>19.21088</v>
      </c>
      <c r="FO15" s="17">
        <v>-0.61087999999999998</v>
      </c>
      <c r="FP15" s="17">
        <v>19.3</v>
      </c>
      <c r="FQ15" s="17">
        <v>18.65889</v>
      </c>
      <c r="FR15" s="17">
        <v>18.65889</v>
      </c>
      <c r="FS15" s="17">
        <v>0.64110999999999996</v>
      </c>
      <c r="FT15" s="17">
        <v>90.6</v>
      </c>
      <c r="FU15" s="17">
        <v>87.773570000000007</v>
      </c>
      <c r="FV15" s="17">
        <v>87.773570000000007</v>
      </c>
      <c r="FW15" s="17">
        <v>2.8264300000000002</v>
      </c>
      <c r="FX15" s="17">
        <v>122.4</v>
      </c>
      <c r="FY15" s="17">
        <v>133.74870999999999</v>
      </c>
      <c r="FZ15" s="17">
        <v>133.74870999999999</v>
      </c>
      <c r="GA15" s="17">
        <v>-11.348710000000001</v>
      </c>
      <c r="GB15" s="17">
        <v>123.1</v>
      </c>
      <c r="GC15" s="17">
        <v>133.74870999999999</v>
      </c>
      <c r="GD15" s="17">
        <v>133.74870999999999</v>
      </c>
      <c r="GE15" s="17">
        <v>-10.648709999999999</v>
      </c>
      <c r="GF15" s="17">
        <v>151.5</v>
      </c>
      <c r="GG15" s="17">
        <v>134.15036000000001</v>
      </c>
      <c r="GH15" s="17">
        <v>134.15036000000001</v>
      </c>
      <c r="GI15" s="17">
        <v>17.349640000000001</v>
      </c>
      <c r="GJ15" s="17">
        <v>107.8</v>
      </c>
      <c r="GK15" s="17">
        <v>110.48202000000001</v>
      </c>
      <c r="GL15" s="17">
        <v>110.48202000000001</v>
      </c>
      <c r="GM15" s="17">
        <v>-2.6820200000000001</v>
      </c>
      <c r="GN15" s="17">
        <v>44.6</v>
      </c>
      <c r="GO15" s="17">
        <v>47.082599999999999</v>
      </c>
      <c r="GP15" s="17">
        <v>47.082599999999999</v>
      </c>
      <c r="GQ15" s="17">
        <v>-2.4826000000000001</v>
      </c>
      <c r="GR15" s="17"/>
      <c r="GS15" s="17"/>
      <c r="GT15" s="17"/>
      <c r="GU15" s="17">
        <v>0</v>
      </c>
      <c r="GV15" s="17">
        <v>3.8</v>
      </c>
      <c r="GW15" s="17"/>
      <c r="GX15" s="17"/>
      <c r="GY15" s="17">
        <v>3.8</v>
      </c>
      <c r="GZ15" s="17">
        <v>30</v>
      </c>
      <c r="HA15" s="17">
        <v>31.243569999999998</v>
      </c>
      <c r="HB15" s="17">
        <v>31.243569999999998</v>
      </c>
      <c r="HC15" s="17">
        <v>-1.2435700000000001</v>
      </c>
      <c r="HD15" s="17">
        <v>171</v>
      </c>
      <c r="HE15" s="17">
        <v>174.55948000000001</v>
      </c>
      <c r="HF15" s="17">
        <v>174.55948000000001</v>
      </c>
      <c r="HG15" s="17">
        <v>-3.5594800000000002</v>
      </c>
      <c r="HH15" s="17"/>
      <c r="HI15" s="17"/>
      <c r="HJ15" s="17"/>
      <c r="HK15" s="17">
        <v>0</v>
      </c>
      <c r="HL15" s="17"/>
      <c r="HM15" s="17"/>
      <c r="HN15" s="17"/>
      <c r="HO15" s="17">
        <v>0</v>
      </c>
      <c r="HP15" s="17">
        <v>45.6</v>
      </c>
      <c r="HQ15" s="17">
        <v>26.933910000000001</v>
      </c>
      <c r="HR15" s="17">
        <v>49.33858</v>
      </c>
      <c r="HS15" s="17">
        <v>-3.7385799999999998</v>
      </c>
      <c r="HT15" s="17"/>
      <c r="HU15" s="17"/>
      <c r="HV15" s="17"/>
      <c r="HW15" s="17">
        <v>0</v>
      </c>
      <c r="HX15" s="17">
        <v>0</v>
      </c>
      <c r="HY15" s="17"/>
      <c r="HZ15" s="17"/>
      <c r="IA15" s="17">
        <v>0</v>
      </c>
      <c r="IB15" s="17">
        <v>0</v>
      </c>
      <c r="IC15" s="17"/>
      <c r="ID15" s="17"/>
      <c r="IE15" s="17">
        <v>0</v>
      </c>
      <c r="IF15" s="17"/>
      <c r="IG15" s="17"/>
      <c r="IH15" s="17"/>
      <c r="II15" s="17">
        <v>0</v>
      </c>
      <c r="IJ15" s="17"/>
      <c r="IK15" s="17"/>
      <c r="IL15" s="17"/>
      <c r="IM15" s="17">
        <v>0</v>
      </c>
      <c r="IN15" s="17"/>
      <c r="IO15" s="17"/>
      <c r="IP15" s="17"/>
      <c r="IQ15" s="17">
        <v>0</v>
      </c>
      <c r="IR15" s="17">
        <v>84.4</v>
      </c>
      <c r="IS15" s="17">
        <v>88.73603</v>
      </c>
      <c r="IT15" s="17">
        <v>88.73603</v>
      </c>
      <c r="IU15" s="17">
        <v>-4.3360300000000001</v>
      </c>
      <c r="IV15" s="17">
        <v>78.099999999999994</v>
      </c>
      <c r="IW15" s="17">
        <v>96.082930000000005</v>
      </c>
      <c r="IX15" s="17">
        <v>96.082930000000005</v>
      </c>
      <c r="IY15" s="17">
        <v>-17.98293</v>
      </c>
      <c r="IZ15" s="17">
        <v>77.900000000000006</v>
      </c>
      <c r="JA15" s="17">
        <v>96.082930000000005</v>
      </c>
      <c r="JB15" s="17">
        <v>96.082930000000005</v>
      </c>
      <c r="JC15" s="17">
        <v>-18.182929999999999</v>
      </c>
      <c r="JD15" s="17">
        <v>76.8</v>
      </c>
      <c r="JE15" s="17">
        <v>96.082930000000005</v>
      </c>
      <c r="JF15" s="17">
        <v>96.082930000000005</v>
      </c>
      <c r="JG15" s="17">
        <v>-19.28293</v>
      </c>
      <c r="JH15" s="17">
        <v>168.2</v>
      </c>
      <c r="JI15" s="17">
        <v>144.55719999999999</v>
      </c>
      <c r="JJ15" s="17">
        <v>144.55719999999999</v>
      </c>
      <c r="JK15" s="17">
        <v>23.642800000000001</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3.4</v>
      </c>
      <c r="KS15" s="17">
        <v>4.3018599999999996</v>
      </c>
      <c r="KT15" s="17">
        <v>4.3018599999999996</v>
      </c>
      <c r="KU15" s="17">
        <v>-0.90185999999999999</v>
      </c>
      <c r="KV15" s="17">
        <v>220.5</v>
      </c>
      <c r="KW15" s="17">
        <v>228.06540000000001</v>
      </c>
      <c r="KX15" s="17">
        <v>196.13971000000001</v>
      </c>
      <c r="KY15" s="17">
        <v>24.360289999999999</v>
      </c>
      <c r="KZ15" s="17">
        <v>127.6</v>
      </c>
      <c r="LA15" s="17">
        <v>133.16031000000001</v>
      </c>
      <c r="LB15" s="17">
        <v>133.16031000000001</v>
      </c>
      <c r="LC15" s="17">
        <v>-5.5603100000000003</v>
      </c>
      <c r="LD15" s="17">
        <v>64.599999999999994</v>
      </c>
      <c r="LE15" s="17">
        <v>67.199219999999997</v>
      </c>
      <c r="LF15" s="17">
        <v>67.199219999999997</v>
      </c>
      <c r="LG15" s="17">
        <v>-2.5992199999999999</v>
      </c>
      <c r="LH15" s="17">
        <v>65.400000000000006</v>
      </c>
      <c r="LI15" s="17">
        <v>78.567999999999998</v>
      </c>
      <c r="LJ15" s="17">
        <v>78.567999999999998</v>
      </c>
      <c r="LK15" s="17">
        <v>-13.167999999999999</v>
      </c>
      <c r="LL15" s="17">
        <v>30.1</v>
      </c>
      <c r="LM15" s="17">
        <v>29.980560000000001</v>
      </c>
      <c r="LN15" s="17">
        <v>29.980560000000001</v>
      </c>
      <c r="LO15" s="17">
        <v>0.11944</v>
      </c>
      <c r="LP15" s="17"/>
      <c r="LQ15" s="17"/>
      <c r="LR15" s="17"/>
      <c r="LS15" s="17">
        <v>0</v>
      </c>
      <c r="LT15" s="17"/>
      <c r="LU15" s="17"/>
      <c r="LV15" s="17"/>
      <c r="LW15" s="17">
        <v>0</v>
      </c>
      <c r="LX15" s="17"/>
      <c r="LY15" s="17"/>
      <c r="LZ15" s="17"/>
      <c r="MA15" s="17">
        <v>0</v>
      </c>
      <c r="MB15" s="17">
        <v>87.7</v>
      </c>
      <c r="MC15" s="17">
        <v>103.89400000000001</v>
      </c>
      <c r="MD15" s="17">
        <v>103.89400000000001</v>
      </c>
      <c r="ME15" s="17">
        <v>-16.193999999999999</v>
      </c>
      <c r="MF15" s="17">
        <v>87.2</v>
      </c>
      <c r="MG15" s="17">
        <v>103.89400000000001</v>
      </c>
      <c r="MH15" s="17">
        <v>103.89400000000001</v>
      </c>
      <c r="MI15" s="17">
        <v>-16.693999999999999</v>
      </c>
      <c r="MJ15" s="17">
        <v>111.9</v>
      </c>
      <c r="MK15" s="17">
        <v>104.206</v>
      </c>
      <c r="ML15" s="17">
        <v>104.206</v>
      </c>
      <c r="MM15" s="17">
        <v>7.694</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137.19999999999999</v>
      </c>
      <c r="NI15" s="17">
        <v>144.72297</v>
      </c>
      <c r="NJ15" s="17">
        <v>144.72297</v>
      </c>
      <c r="NK15" s="17">
        <v>-7.5229699999999999</v>
      </c>
      <c r="NL15" s="17">
        <v>77.8</v>
      </c>
      <c r="NM15" s="17">
        <v>72.578779999999995</v>
      </c>
      <c r="NN15" s="17">
        <v>72.578779999999995</v>
      </c>
      <c r="NO15" s="17">
        <v>5.2212199999999998</v>
      </c>
      <c r="NP15" s="17"/>
      <c r="NQ15" s="17"/>
      <c r="NR15" s="17"/>
      <c r="NS15" s="17">
        <v>0</v>
      </c>
      <c r="NT15" s="17">
        <v>6.6</v>
      </c>
      <c r="NU15" s="17">
        <v>8.0501699999999996</v>
      </c>
      <c r="NV15" s="17">
        <v>8.0501699999999996</v>
      </c>
      <c r="NW15" s="17">
        <v>-1.45017</v>
      </c>
      <c r="NX15" s="17">
        <v>20.2</v>
      </c>
      <c r="NY15" s="17">
        <v>17.492709999999999</v>
      </c>
      <c r="NZ15" s="17">
        <v>17.492709999999999</v>
      </c>
      <c r="OA15" s="17">
        <v>2.70729</v>
      </c>
      <c r="OB15" s="17">
        <v>0</v>
      </c>
      <c r="OC15" s="17"/>
      <c r="OD15" s="17"/>
      <c r="OE15" s="17">
        <v>0</v>
      </c>
      <c r="OF15" s="17">
        <v>24.1</v>
      </c>
      <c r="OG15" s="17">
        <v>60.76</v>
      </c>
      <c r="OH15" s="17">
        <v>60.76</v>
      </c>
      <c r="OI15" s="17">
        <v>-36.659999999999997</v>
      </c>
      <c r="OJ15" s="17">
        <v>0</v>
      </c>
      <c r="OK15" s="17"/>
      <c r="OL15" s="17"/>
      <c r="OM15" s="17">
        <v>0</v>
      </c>
      <c r="ON15" s="17">
        <v>8.4</v>
      </c>
      <c r="OO15" s="17">
        <v>9</v>
      </c>
      <c r="OP15" s="17">
        <v>9</v>
      </c>
      <c r="OQ15" s="17">
        <v>-0.6</v>
      </c>
      <c r="OR15" s="17">
        <v>0</v>
      </c>
      <c r="OS15" s="17"/>
      <c r="OT15" s="17"/>
      <c r="OU15" s="17">
        <v>0</v>
      </c>
      <c r="OV15" s="17">
        <v>20.399999999999999</v>
      </c>
      <c r="OW15" s="17">
        <v>20.456230000000001</v>
      </c>
      <c r="OX15" s="17">
        <v>20.456230000000001</v>
      </c>
      <c r="OY15" s="17">
        <v>-5.6230000000000002E-2</v>
      </c>
      <c r="OZ15" s="17">
        <v>10</v>
      </c>
      <c r="PA15" s="17">
        <v>9.9830000000000005</v>
      </c>
      <c r="PB15" s="17">
        <v>9.9830000000000005</v>
      </c>
      <c r="PC15" s="17">
        <v>1.7000000000000001E-2</v>
      </c>
      <c r="PD15" s="17">
        <v>5.6</v>
      </c>
      <c r="PE15" s="17">
        <v>5.67</v>
      </c>
      <c r="PF15" s="17">
        <v>5.67</v>
      </c>
      <c r="PG15" s="17">
        <v>-7.0000000000000007E-2</v>
      </c>
      <c r="PH15" s="17">
        <v>0</v>
      </c>
      <c r="PI15" s="17"/>
      <c r="PJ15" s="17"/>
      <c r="PK15" s="17">
        <v>0</v>
      </c>
      <c r="PL15" s="17">
        <v>0</v>
      </c>
      <c r="PM15" s="17"/>
      <c r="PN15" s="17"/>
      <c r="PO15" s="17">
        <v>0</v>
      </c>
      <c r="PP15" s="17">
        <v>1.7</v>
      </c>
      <c r="PQ15" s="17">
        <v>2</v>
      </c>
      <c r="PR15" s="17">
        <v>2</v>
      </c>
      <c r="PS15" s="17">
        <v>-0.3</v>
      </c>
      <c r="PT15" s="17">
        <v>3.7</v>
      </c>
      <c r="PU15" s="17">
        <v>3.64</v>
      </c>
      <c r="PV15" s="17">
        <v>3.64</v>
      </c>
      <c r="PW15" s="17">
        <v>0.06</v>
      </c>
      <c r="PX15" s="17">
        <v>5.3</v>
      </c>
      <c r="PY15" s="17">
        <v>5</v>
      </c>
      <c r="PZ15" s="17">
        <v>5</v>
      </c>
      <c r="QA15" s="17">
        <v>0.3</v>
      </c>
      <c r="QB15" s="17">
        <v>20.7</v>
      </c>
      <c r="QC15" s="17">
        <v>20.422219999999999</v>
      </c>
      <c r="QD15" s="17">
        <v>20.422219999999999</v>
      </c>
      <c r="QE15" s="17">
        <v>0.27778000000000003</v>
      </c>
      <c r="QF15" s="17">
        <v>19.8</v>
      </c>
      <c r="QG15" s="17">
        <v>19.436350000000001</v>
      </c>
      <c r="QH15" s="17">
        <v>19.436350000000001</v>
      </c>
      <c r="QI15" s="17">
        <v>0.36364999999999997</v>
      </c>
      <c r="QJ15" s="17">
        <v>17.100000000000001</v>
      </c>
      <c r="QK15" s="17">
        <v>15.54908</v>
      </c>
      <c r="QL15" s="17">
        <v>15.54908</v>
      </c>
      <c r="QM15" s="17">
        <v>1.5509200000000001</v>
      </c>
      <c r="QN15" s="17">
        <v>3.6</v>
      </c>
      <c r="QO15" s="17">
        <v>3.5</v>
      </c>
      <c r="QP15" s="17">
        <v>3.5</v>
      </c>
      <c r="QQ15" s="17">
        <v>0.1</v>
      </c>
      <c r="QR15" s="17">
        <v>18.5</v>
      </c>
      <c r="QS15" s="17">
        <v>17.881440000000001</v>
      </c>
      <c r="QT15" s="17">
        <v>17.881440000000001</v>
      </c>
      <c r="QU15" s="17">
        <v>0.61856</v>
      </c>
      <c r="QV15" s="17">
        <v>0</v>
      </c>
      <c r="QW15" s="17"/>
      <c r="QX15" s="17"/>
      <c r="QY15" s="17">
        <v>0</v>
      </c>
      <c r="QZ15" s="17">
        <v>0</v>
      </c>
      <c r="RA15" s="17"/>
      <c r="RB15" s="17"/>
      <c r="RC15" s="17">
        <v>0</v>
      </c>
      <c r="RD15" s="17">
        <v>14.8</v>
      </c>
      <c r="RE15" s="17">
        <v>16.957000000000001</v>
      </c>
      <c r="RF15" s="17">
        <v>16.957000000000001</v>
      </c>
      <c r="RG15" s="17">
        <v>-2.157</v>
      </c>
      <c r="RH15" s="17">
        <v>44.5</v>
      </c>
      <c r="RI15" s="17">
        <v>42.798000000000002</v>
      </c>
      <c r="RJ15" s="17">
        <v>42.798000000000002</v>
      </c>
      <c r="RK15" s="17">
        <v>1.702</v>
      </c>
      <c r="RL15" s="17">
        <v>0</v>
      </c>
      <c r="RM15" s="17"/>
      <c r="RN15" s="17"/>
      <c r="RO15" s="17">
        <v>0</v>
      </c>
      <c r="RP15" s="17">
        <v>3.5</v>
      </c>
      <c r="RQ15" s="17">
        <v>3.5009999999999999</v>
      </c>
      <c r="RR15" s="17">
        <v>3.5009999999999999</v>
      </c>
      <c r="RS15" s="17">
        <v>-1E-3</v>
      </c>
      <c r="RT15" s="17">
        <v>17.399999999999999</v>
      </c>
      <c r="RU15" s="17">
        <v>14.60459</v>
      </c>
      <c r="RV15" s="17">
        <v>19.792000000000002</v>
      </c>
      <c r="RW15" s="17">
        <v>-2.3919999999999999</v>
      </c>
      <c r="RX15" s="17">
        <v>2.7</v>
      </c>
      <c r="RY15" s="17">
        <v>2</v>
      </c>
      <c r="RZ15" s="17">
        <v>2</v>
      </c>
      <c r="SA15" s="17">
        <v>0.7</v>
      </c>
      <c r="SB15" s="17"/>
      <c r="SC15" s="17"/>
      <c r="SD15" s="17">
        <v>0.4</v>
      </c>
      <c r="SE15" s="17">
        <v>-0.4</v>
      </c>
      <c r="SF15" s="17">
        <v>0</v>
      </c>
      <c r="SG15" s="17"/>
      <c r="SH15" s="17"/>
      <c r="SI15" s="17">
        <v>0</v>
      </c>
      <c r="SJ15" s="17">
        <v>19.8</v>
      </c>
      <c r="SK15" s="17">
        <v>19.1448</v>
      </c>
      <c r="SL15" s="17">
        <v>19.1448</v>
      </c>
      <c r="SM15" s="17">
        <v>0.6552</v>
      </c>
      <c r="SN15" s="17">
        <v>9.6</v>
      </c>
      <c r="SO15" s="17">
        <v>9.1999999999999993</v>
      </c>
      <c r="SP15" s="17">
        <v>9.1999999999999993</v>
      </c>
      <c r="SQ15" s="17">
        <v>0.4</v>
      </c>
      <c r="SR15" s="17">
        <v>19.2</v>
      </c>
      <c r="SS15" s="17">
        <v>19.436350000000001</v>
      </c>
      <c r="ST15" s="17">
        <v>19.436350000000001</v>
      </c>
      <c r="SU15" s="17">
        <v>-0.23635</v>
      </c>
      <c r="SV15" s="17">
        <v>20.3</v>
      </c>
      <c r="SW15" s="17">
        <v>19.436350000000001</v>
      </c>
      <c r="SX15" s="17">
        <v>19.436350000000001</v>
      </c>
      <c r="SY15" s="17">
        <v>0.86365000000000003</v>
      </c>
      <c r="SZ15" s="17">
        <v>9.3000000000000007</v>
      </c>
      <c r="TA15" s="17">
        <v>6</v>
      </c>
      <c r="TB15" s="17">
        <v>6</v>
      </c>
      <c r="TC15" s="17">
        <v>3.3</v>
      </c>
      <c r="TD15" s="17">
        <v>18.7</v>
      </c>
      <c r="TE15" s="17">
        <v>17</v>
      </c>
      <c r="TF15" s="17">
        <v>17</v>
      </c>
      <c r="TG15" s="17">
        <v>1.7</v>
      </c>
      <c r="TH15" s="17">
        <v>0</v>
      </c>
      <c r="TI15" s="17"/>
      <c r="TJ15" s="17"/>
      <c r="TK15" s="17">
        <v>0</v>
      </c>
      <c r="TL15" s="17">
        <v>40.4</v>
      </c>
      <c r="TM15" s="17">
        <v>37.86</v>
      </c>
      <c r="TN15" s="17">
        <v>37.86</v>
      </c>
      <c r="TO15" s="17">
        <v>2.54</v>
      </c>
      <c r="TP15" s="17">
        <v>71.7</v>
      </c>
      <c r="TQ15" s="17">
        <v>64.88</v>
      </c>
      <c r="TR15" s="17">
        <v>64.88</v>
      </c>
      <c r="TS15" s="17">
        <v>6.82</v>
      </c>
      <c r="TT15" s="17">
        <v>3.1</v>
      </c>
      <c r="TU15" s="17">
        <v>2.0489999999999999</v>
      </c>
      <c r="TV15" s="17">
        <v>2.0489999999999999</v>
      </c>
      <c r="TW15" s="17">
        <v>1.0509999999999999</v>
      </c>
      <c r="TX15" s="17">
        <v>2.2000000000000002</v>
      </c>
      <c r="TY15" s="17">
        <v>2.7080000000000002</v>
      </c>
      <c r="TZ15" s="17">
        <v>2.7080000000000002</v>
      </c>
      <c r="UA15" s="17">
        <v>-0.50800000000000001</v>
      </c>
      <c r="UB15" s="17">
        <v>0</v>
      </c>
      <c r="UC15" s="17"/>
      <c r="UD15" s="17"/>
      <c r="UE15" s="17">
        <v>0</v>
      </c>
      <c r="UF15" s="17">
        <v>21</v>
      </c>
      <c r="UG15" s="17">
        <v>19.436350000000001</v>
      </c>
      <c r="UH15" s="17">
        <v>19.436350000000001</v>
      </c>
      <c r="UI15" s="17">
        <v>1.56365</v>
      </c>
      <c r="UJ15" s="17">
        <v>8.1</v>
      </c>
      <c r="UK15" s="17">
        <v>8</v>
      </c>
      <c r="UL15" s="17">
        <v>8</v>
      </c>
      <c r="UM15" s="17">
        <v>0.1</v>
      </c>
      <c r="UN15" s="17">
        <v>8.4</v>
      </c>
      <c r="UO15" s="17">
        <v>7.7</v>
      </c>
      <c r="UP15" s="17">
        <v>7.7</v>
      </c>
      <c r="UQ15" s="17">
        <v>0.7</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8.9</v>
      </c>
      <c r="VE15" s="17">
        <v>9</v>
      </c>
      <c r="VF15" s="17">
        <v>9</v>
      </c>
      <c r="VG15" s="17">
        <v>-0.1</v>
      </c>
      <c r="VH15" s="17">
        <v>0</v>
      </c>
      <c r="VI15" s="17"/>
      <c r="VJ15" s="17"/>
      <c r="VK15" s="17">
        <v>0</v>
      </c>
      <c r="VL15" s="17">
        <v>0</v>
      </c>
      <c r="VM15" s="17"/>
      <c r="VN15" s="17"/>
      <c r="VO15" s="17">
        <v>0</v>
      </c>
      <c r="VP15" s="17">
        <v>0</v>
      </c>
      <c r="VQ15" s="17"/>
      <c r="VR15" s="17"/>
      <c r="VS15" s="17">
        <v>0</v>
      </c>
      <c r="VT15" s="17">
        <v>0.6</v>
      </c>
      <c r="VU15" s="17">
        <v>0.6</v>
      </c>
      <c r="VV15" s="17">
        <v>0.6</v>
      </c>
      <c r="VW15" s="17">
        <v>0</v>
      </c>
      <c r="VX15" s="17">
        <v>32.4</v>
      </c>
      <c r="VY15" s="17">
        <v>29.06</v>
      </c>
      <c r="VZ15" s="17">
        <v>29.06</v>
      </c>
      <c r="WA15" s="17">
        <v>3.34</v>
      </c>
      <c r="WB15" s="17">
        <v>31.2</v>
      </c>
      <c r="WC15" s="17">
        <v>37.89</v>
      </c>
      <c r="WD15" s="17">
        <v>37.89</v>
      </c>
      <c r="WE15" s="17">
        <v>-6.69</v>
      </c>
      <c r="WF15" s="17">
        <v>0</v>
      </c>
      <c r="WG15" s="17"/>
      <c r="WH15" s="17"/>
      <c r="WI15" s="17">
        <v>0</v>
      </c>
      <c r="WJ15" s="17">
        <v>4.8</v>
      </c>
      <c r="WK15" s="17">
        <v>4.2</v>
      </c>
      <c r="WL15" s="17">
        <v>4.2</v>
      </c>
      <c r="WM15" s="17">
        <v>0.6</v>
      </c>
      <c r="WN15" s="17">
        <v>2.2999999999999998</v>
      </c>
      <c r="WO15" s="17">
        <v>2.4</v>
      </c>
      <c r="WP15" s="17">
        <v>2.4</v>
      </c>
      <c r="WQ15" s="17">
        <v>-0.1</v>
      </c>
      <c r="WR15" s="17">
        <v>2.4</v>
      </c>
      <c r="WS15" s="17">
        <v>2.4</v>
      </c>
      <c r="WT15" s="17">
        <v>2.4</v>
      </c>
      <c r="WU15" s="17">
        <v>0</v>
      </c>
      <c r="WV15" s="17">
        <v>2.7</v>
      </c>
      <c r="WW15" s="17">
        <v>2.8</v>
      </c>
      <c r="WX15" s="17">
        <v>2.8</v>
      </c>
      <c r="WY15" s="17">
        <v>-0.1</v>
      </c>
      <c r="WZ15" s="17">
        <v>0</v>
      </c>
      <c r="XA15" s="17"/>
      <c r="XB15" s="17"/>
      <c r="XC15" s="17">
        <v>0</v>
      </c>
      <c r="XD15" s="17">
        <v>5.8</v>
      </c>
      <c r="XE15" s="17">
        <v>5.6</v>
      </c>
      <c r="XF15" s="17">
        <v>5.6</v>
      </c>
      <c r="XG15" s="17">
        <v>0.2</v>
      </c>
      <c r="XH15" s="17">
        <v>20</v>
      </c>
      <c r="XI15" s="17">
        <v>19.241980000000002</v>
      </c>
      <c r="XJ15" s="17">
        <v>19.241980000000002</v>
      </c>
      <c r="XK15" s="17">
        <v>0.75802000000000003</v>
      </c>
      <c r="XL15" s="17">
        <v>19.899999999999999</v>
      </c>
      <c r="XM15" s="17">
        <v>19.241980000000002</v>
      </c>
      <c r="XN15" s="17">
        <v>19.241980000000002</v>
      </c>
      <c r="XO15" s="17">
        <v>0.65802000000000005</v>
      </c>
      <c r="XP15" s="17">
        <v>9.6999999999999993</v>
      </c>
      <c r="XQ15" s="17">
        <v>10.8</v>
      </c>
      <c r="XR15" s="17">
        <v>10.8</v>
      </c>
      <c r="XS15" s="17">
        <v>-1.1000000000000001</v>
      </c>
      <c r="XT15" s="17"/>
      <c r="XU15" s="17"/>
      <c r="XV15" s="17"/>
      <c r="XW15" s="17">
        <v>0</v>
      </c>
      <c r="XX15" s="17"/>
      <c r="XY15" s="17"/>
      <c r="XZ15" s="17"/>
      <c r="YA15" s="17">
        <v>0</v>
      </c>
      <c r="YB15" s="17"/>
      <c r="YC15" s="17"/>
      <c r="YD15" s="17"/>
      <c r="YE15" s="17">
        <v>0</v>
      </c>
      <c r="YF15" s="17"/>
      <c r="YG15" s="17"/>
      <c r="YH15" s="17"/>
      <c r="YI15" s="17">
        <v>0</v>
      </c>
      <c r="YJ15" s="17">
        <v>8.39</v>
      </c>
      <c r="YK15" s="17">
        <v>6.92</v>
      </c>
      <c r="YL15" s="17">
        <v>6.92</v>
      </c>
      <c r="YM15" s="17">
        <v>1.47</v>
      </c>
      <c r="YN15" s="17"/>
      <c r="YO15" s="17"/>
      <c r="YP15" s="17"/>
      <c r="YQ15" s="17">
        <v>0</v>
      </c>
      <c r="YR15" s="17">
        <v>15.1</v>
      </c>
      <c r="YS15" s="17">
        <v>20</v>
      </c>
      <c r="YT15" s="17">
        <v>20</v>
      </c>
      <c r="YU15" s="17">
        <v>-4.9000000000000004</v>
      </c>
    </row>
    <row r="16" spans="1:671" ht="24" customHeight="1" x14ac:dyDescent="0.25">
      <c r="A16" s="1"/>
      <c r="B16" s="18" t="s">
        <v>71</v>
      </c>
      <c r="C16" s="18" t="s">
        <v>854</v>
      </c>
      <c r="D16" s="19">
        <v>203.4</v>
      </c>
      <c r="E16" s="19">
        <v>203.40136000000001</v>
      </c>
      <c r="F16" s="19">
        <v>203.40136000000001</v>
      </c>
      <c r="G16" s="19">
        <v>-1.3600000000000001E-3</v>
      </c>
      <c r="H16" s="19">
        <v>650.79999999999995</v>
      </c>
      <c r="I16" s="19">
        <v>649.69222000000002</v>
      </c>
      <c r="J16" s="19">
        <v>629.90463999999997</v>
      </c>
      <c r="K16" s="19">
        <v>20.89536</v>
      </c>
      <c r="L16" s="19">
        <v>70.5</v>
      </c>
      <c r="M16" s="19">
        <v>73.289770000000004</v>
      </c>
      <c r="N16" s="19">
        <v>73.289770000000004</v>
      </c>
      <c r="O16" s="19">
        <v>-2.7897699999999999</v>
      </c>
      <c r="P16" s="19"/>
      <c r="Q16" s="19"/>
      <c r="R16" s="19"/>
      <c r="S16" s="19">
        <v>0</v>
      </c>
      <c r="T16" s="19"/>
      <c r="U16" s="19"/>
      <c r="V16" s="19"/>
      <c r="W16" s="19">
        <v>0</v>
      </c>
      <c r="X16" s="19">
        <v>90</v>
      </c>
      <c r="Y16" s="19">
        <v>91.867829999999998</v>
      </c>
      <c r="Z16" s="19">
        <v>91.867829999999998</v>
      </c>
      <c r="AA16" s="19">
        <v>-1.8678300000000001</v>
      </c>
      <c r="AB16" s="19">
        <v>226</v>
      </c>
      <c r="AC16" s="19">
        <v>225</v>
      </c>
      <c r="AD16" s="19">
        <v>225</v>
      </c>
      <c r="AE16" s="19">
        <v>1</v>
      </c>
      <c r="AF16" s="19"/>
      <c r="AG16" s="19"/>
      <c r="AH16" s="19"/>
      <c r="AI16" s="19">
        <v>0</v>
      </c>
      <c r="AJ16" s="19"/>
      <c r="AK16" s="19"/>
      <c r="AL16" s="19"/>
      <c r="AM16" s="19">
        <v>0</v>
      </c>
      <c r="AN16" s="19">
        <v>116.9</v>
      </c>
      <c r="AO16" s="19">
        <v>135.58384000000001</v>
      </c>
      <c r="AP16" s="19">
        <v>135.58384000000001</v>
      </c>
      <c r="AQ16" s="19">
        <v>-18.68384</v>
      </c>
      <c r="AR16" s="19">
        <v>116.3</v>
      </c>
      <c r="AS16" s="19">
        <v>135.58384000000001</v>
      </c>
      <c r="AT16" s="19">
        <v>135.58384000000001</v>
      </c>
      <c r="AU16" s="19">
        <v>-19.283840000000001</v>
      </c>
      <c r="AV16" s="19">
        <v>116.7</v>
      </c>
      <c r="AW16" s="19">
        <v>135.58384000000001</v>
      </c>
      <c r="AX16" s="19">
        <v>135.58384000000001</v>
      </c>
      <c r="AY16" s="19">
        <v>-18.883839999999999</v>
      </c>
      <c r="AZ16" s="19">
        <v>211.1</v>
      </c>
      <c r="BA16" s="19">
        <v>203.98649</v>
      </c>
      <c r="BB16" s="19">
        <v>203.98649</v>
      </c>
      <c r="BC16" s="19">
        <v>7.1135099999999998</v>
      </c>
      <c r="BD16" s="19">
        <v>109.4</v>
      </c>
      <c r="BE16" s="19">
        <v>120.0309</v>
      </c>
      <c r="BF16" s="19">
        <v>120.0309</v>
      </c>
      <c r="BG16" s="19">
        <v>-10.6309</v>
      </c>
      <c r="BH16" s="19">
        <v>68.3</v>
      </c>
      <c r="BI16" s="19">
        <v>60.19567</v>
      </c>
      <c r="BJ16" s="19">
        <v>60.19567</v>
      </c>
      <c r="BK16" s="19">
        <v>8.1043299999999991</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163.69999999999999</v>
      </c>
      <c r="CG16" s="19">
        <v>164.06706</v>
      </c>
      <c r="CH16" s="19">
        <v>164.06706</v>
      </c>
      <c r="CI16" s="19">
        <v>-0.36706</v>
      </c>
      <c r="CJ16" s="19">
        <v>7.7</v>
      </c>
      <c r="CK16" s="19">
        <v>5.8691399999999998</v>
      </c>
      <c r="CL16" s="19">
        <v>5.8691399999999998</v>
      </c>
      <c r="CM16" s="19">
        <v>1.8308599999999999</v>
      </c>
      <c r="CN16" s="19">
        <v>5.2</v>
      </c>
      <c r="CO16" s="19">
        <v>3.1515900000000001</v>
      </c>
      <c r="CP16" s="19">
        <v>3.1515900000000001</v>
      </c>
      <c r="CQ16" s="19">
        <v>2.0484100000000001</v>
      </c>
      <c r="CR16" s="19">
        <v>0</v>
      </c>
      <c r="CS16" s="19"/>
      <c r="CT16" s="19"/>
      <c r="CU16" s="19">
        <v>0</v>
      </c>
      <c r="CV16" s="19">
        <v>6.7</v>
      </c>
      <c r="CW16" s="19">
        <v>6.8787000000000003</v>
      </c>
      <c r="CX16" s="19">
        <v>6.8787000000000003</v>
      </c>
      <c r="CY16" s="19">
        <v>-0.1787</v>
      </c>
      <c r="CZ16" s="19"/>
      <c r="DA16" s="19"/>
      <c r="DB16" s="19"/>
      <c r="DC16" s="19">
        <v>0</v>
      </c>
      <c r="DD16" s="19">
        <v>50.3</v>
      </c>
      <c r="DE16" s="19">
        <v>15.447990000000001</v>
      </c>
      <c r="DF16" s="19">
        <v>15.447990000000001</v>
      </c>
      <c r="DG16" s="19">
        <v>34.85201</v>
      </c>
      <c r="DH16" s="19"/>
      <c r="DI16" s="19"/>
      <c r="DJ16" s="19"/>
      <c r="DK16" s="19">
        <v>0</v>
      </c>
      <c r="DL16" s="19"/>
      <c r="DM16" s="19"/>
      <c r="DN16" s="19"/>
      <c r="DO16" s="19">
        <v>0</v>
      </c>
      <c r="DP16" s="19"/>
      <c r="DQ16" s="19"/>
      <c r="DR16" s="19"/>
      <c r="DS16" s="19">
        <v>0</v>
      </c>
      <c r="DT16" s="19"/>
      <c r="DU16" s="19"/>
      <c r="DV16" s="19"/>
      <c r="DW16" s="19">
        <v>0</v>
      </c>
      <c r="DX16" s="19">
        <v>110.7</v>
      </c>
      <c r="DY16" s="19">
        <v>112.46647</v>
      </c>
      <c r="DZ16" s="19">
        <v>112.46647</v>
      </c>
      <c r="EA16" s="19">
        <v>-1.76647</v>
      </c>
      <c r="EB16" s="19">
        <v>173.3</v>
      </c>
      <c r="EC16" s="19">
        <v>220.69499999999999</v>
      </c>
      <c r="ED16" s="19">
        <v>220.69499999999999</v>
      </c>
      <c r="EE16" s="19">
        <v>-47.395000000000003</v>
      </c>
      <c r="EF16" s="19"/>
      <c r="EG16" s="19"/>
      <c r="EH16" s="19"/>
      <c r="EI16" s="19">
        <v>0</v>
      </c>
      <c r="EJ16" s="19"/>
      <c r="EK16" s="19"/>
      <c r="EL16" s="19"/>
      <c r="EM16" s="19">
        <v>0</v>
      </c>
      <c r="EN16" s="19"/>
      <c r="EO16" s="19"/>
      <c r="EP16" s="19"/>
      <c r="EQ16" s="19">
        <v>0</v>
      </c>
      <c r="ER16" s="19">
        <v>6.5</v>
      </c>
      <c r="ES16" s="19">
        <v>6.39</v>
      </c>
      <c r="ET16" s="19">
        <v>6.39</v>
      </c>
      <c r="EU16" s="19">
        <v>0.11</v>
      </c>
      <c r="EV16" s="19">
        <v>457.1</v>
      </c>
      <c r="EW16" s="19">
        <v>457.09426999999999</v>
      </c>
      <c r="EX16" s="19">
        <v>457.09426999999999</v>
      </c>
      <c r="EY16" s="19">
        <v>5.7299999999999999E-3</v>
      </c>
      <c r="EZ16" s="19">
        <v>81.5</v>
      </c>
      <c r="FA16" s="19">
        <v>81.635570000000001</v>
      </c>
      <c r="FB16" s="19">
        <v>81.635570000000001</v>
      </c>
      <c r="FC16" s="19">
        <v>-0.13557</v>
      </c>
      <c r="FD16" s="19">
        <v>151.4</v>
      </c>
      <c r="FE16" s="19">
        <v>151.36251999999999</v>
      </c>
      <c r="FF16" s="19">
        <v>151.36251999999999</v>
      </c>
      <c r="FG16" s="19">
        <v>3.7479999999999999E-2</v>
      </c>
      <c r="FH16" s="19">
        <v>42</v>
      </c>
      <c r="FI16" s="19">
        <v>41.89893</v>
      </c>
      <c r="FJ16" s="19">
        <v>41.89893</v>
      </c>
      <c r="FK16" s="19">
        <v>0.10106999999999999</v>
      </c>
      <c r="FL16" s="19">
        <v>18.600000000000001</v>
      </c>
      <c r="FM16" s="19">
        <v>19.21088</v>
      </c>
      <c r="FN16" s="19">
        <v>19.21088</v>
      </c>
      <c r="FO16" s="19">
        <v>-0.61087999999999998</v>
      </c>
      <c r="FP16" s="19">
        <v>19.3</v>
      </c>
      <c r="FQ16" s="19">
        <v>18.65889</v>
      </c>
      <c r="FR16" s="19">
        <v>18.65889</v>
      </c>
      <c r="FS16" s="19">
        <v>0.64110999999999996</v>
      </c>
      <c r="FT16" s="19">
        <v>90.1</v>
      </c>
      <c r="FU16" s="19">
        <v>87.773570000000007</v>
      </c>
      <c r="FV16" s="19">
        <v>87.773570000000007</v>
      </c>
      <c r="FW16" s="19">
        <v>2.3264300000000002</v>
      </c>
      <c r="FX16" s="19">
        <v>123</v>
      </c>
      <c r="FY16" s="19">
        <v>133.74870999999999</v>
      </c>
      <c r="FZ16" s="19">
        <v>133.74870999999999</v>
      </c>
      <c r="GA16" s="19">
        <v>-10.748710000000001</v>
      </c>
      <c r="GB16" s="19">
        <v>123.5</v>
      </c>
      <c r="GC16" s="19">
        <v>133.74870999999999</v>
      </c>
      <c r="GD16" s="19">
        <v>133.74870999999999</v>
      </c>
      <c r="GE16" s="19">
        <v>-10.248710000000001</v>
      </c>
      <c r="GF16" s="19">
        <v>152.30000000000001</v>
      </c>
      <c r="GG16" s="19">
        <v>134.15036000000001</v>
      </c>
      <c r="GH16" s="19">
        <v>134.15036000000001</v>
      </c>
      <c r="GI16" s="19">
        <v>18.149640000000002</v>
      </c>
      <c r="GJ16" s="19">
        <v>108</v>
      </c>
      <c r="GK16" s="19">
        <v>110.48202000000001</v>
      </c>
      <c r="GL16" s="19">
        <v>110.48202000000001</v>
      </c>
      <c r="GM16" s="19">
        <v>-2.4820199999999999</v>
      </c>
      <c r="GN16" s="19">
        <v>44.6</v>
      </c>
      <c r="GO16" s="19">
        <v>47.082599999999999</v>
      </c>
      <c r="GP16" s="19">
        <v>47.082599999999999</v>
      </c>
      <c r="GQ16" s="19">
        <v>-2.4826000000000001</v>
      </c>
      <c r="GR16" s="19"/>
      <c r="GS16" s="19"/>
      <c r="GT16" s="19"/>
      <c r="GU16" s="19">
        <v>0</v>
      </c>
      <c r="GV16" s="19">
        <v>3.8</v>
      </c>
      <c r="GW16" s="19"/>
      <c r="GX16" s="19"/>
      <c r="GY16" s="19">
        <v>3.8</v>
      </c>
      <c r="GZ16" s="19">
        <v>29.9</v>
      </c>
      <c r="HA16" s="19">
        <v>31.243569999999998</v>
      </c>
      <c r="HB16" s="19">
        <v>31.243569999999998</v>
      </c>
      <c r="HC16" s="19">
        <v>-1.3435699999999999</v>
      </c>
      <c r="HD16" s="19">
        <v>170</v>
      </c>
      <c r="HE16" s="19">
        <v>174.55948000000001</v>
      </c>
      <c r="HF16" s="19">
        <v>174.55948000000001</v>
      </c>
      <c r="HG16" s="19">
        <v>-4.5594799999999998</v>
      </c>
      <c r="HH16" s="19"/>
      <c r="HI16" s="19"/>
      <c r="HJ16" s="19"/>
      <c r="HK16" s="19">
        <v>0</v>
      </c>
      <c r="HL16" s="19"/>
      <c r="HM16" s="19"/>
      <c r="HN16" s="19"/>
      <c r="HO16" s="19">
        <v>0</v>
      </c>
      <c r="HP16" s="19">
        <v>45.4</v>
      </c>
      <c r="HQ16" s="19">
        <v>33.268270000000001</v>
      </c>
      <c r="HR16" s="19">
        <v>49.33858</v>
      </c>
      <c r="HS16" s="19">
        <v>-3.93858</v>
      </c>
      <c r="HT16" s="19"/>
      <c r="HU16" s="19"/>
      <c r="HV16" s="19"/>
      <c r="HW16" s="19">
        <v>0</v>
      </c>
      <c r="HX16" s="19">
        <v>0</v>
      </c>
      <c r="HY16" s="19"/>
      <c r="HZ16" s="19"/>
      <c r="IA16" s="19">
        <v>0</v>
      </c>
      <c r="IB16" s="19">
        <v>0</v>
      </c>
      <c r="IC16" s="19"/>
      <c r="ID16" s="19"/>
      <c r="IE16" s="19">
        <v>0</v>
      </c>
      <c r="IF16" s="19"/>
      <c r="IG16" s="19"/>
      <c r="IH16" s="19"/>
      <c r="II16" s="19">
        <v>0</v>
      </c>
      <c r="IJ16" s="19"/>
      <c r="IK16" s="19"/>
      <c r="IL16" s="19"/>
      <c r="IM16" s="19">
        <v>0</v>
      </c>
      <c r="IN16" s="19"/>
      <c r="IO16" s="19"/>
      <c r="IP16" s="19"/>
      <c r="IQ16" s="19">
        <v>0</v>
      </c>
      <c r="IR16" s="19">
        <v>84.4</v>
      </c>
      <c r="IS16" s="19">
        <v>88.73603</v>
      </c>
      <c r="IT16" s="19">
        <v>88.73603</v>
      </c>
      <c r="IU16" s="19">
        <v>-4.3360300000000001</v>
      </c>
      <c r="IV16" s="19">
        <v>86</v>
      </c>
      <c r="IW16" s="19">
        <v>96.082930000000005</v>
      </c>
      <c r="IX16" s="19">
        <v>96.082930000000005</v>
      </c>
      <c r="IY16" s="19">
        <v>-10.082929999999999</v>
      </c>
      <c r="IZ16" s="19">
        <v>86</v>
      </c>
      <c r="JA16" s="19">
        <v>96.082930000000005</v>
      </c>
      <c r="JB16" s="19">
        <v>96.082930000000005</v>
      </c>
      <c r="JC16" s="19">
        <v>-10.082929999999999</v>
      </c>
      <c r="JD16" s="19">
        <v>85.6</v>
      </c>
      <c r="JE16" s="19">
        <v>96.082930000000005</v>
      </c>
      <c r="JF16" s="19">
        <v>96.082930000000005</v>
      </c>
      <c r="JG16" s="19">
        <v>-10.48293</v>
      </c>
      <c r="JH16" s="19">
        <v>174.1</v>
      </c>
      <c r="JI16" s="19">
        <v>144.55719999999999</v>
      </c>
      <c r="JJ16" s="19">
        <v>144.55719999999999</v>
      </c>
      <c r="JK16" s="19">
        <v>29.5428</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3.5</v>
      </c>
      <c r="KS16" s="19">
        <v>4.3018599999999996</v>
      </c>
      <c r="KT16" s="19">
        <v>4.3018599999999996</v>
      </c>
      <c r="KU16" s="19">
        <v>-0.80186000000000002</v>
      </c>
      <c r="KV16" s="19">
        <v>215.5</v>
      </c>
      <c r="KW16" s="19">
        <v>238.06180000000001</v>
      </c>
      <c r="KX16" s="19">
        <v>222.32558</v>
      </c>
      <c r="KY16" s="19">
        <v>-6.8255800000000004</v>
      </c>
      <c r="KZ16" s="19">
        <v>124.4</v>
      </c>
      <c r="LA16" s="19">
        <v>133.16031000000001</v>
      </c>
      <c r="LB16" s="19">
        <v>133.16031000000001</v>
      </c>
      <c r="LC16" s="19">
        <v>-8.7603100000000005</v>
      </c>
      <c r="LD16" s="19">
        <v>64.5</v>
      </c>
      <c r="LE16" s="19">
        <v>67.199219999999997</v>
      </c>
      <c r="LF16" s="19">
        <v>67.199219999999997</v>
      </c>
      <c r="LG16" s="19">
        <v>-2.69922</v>
      </c>
      <c r="LH16" s="19">
        <v>65.3</v>
      </c>
      <c r="LI16" s="19">
        <v>78.567999999999998</v>
      </c>
      <c r="LJ16" s="19">
        <v>78.567999999999998</v>
      </c>
      <c r="LK16" s="19">
        <v>-13.268000000000001</v>
      </c>
      <c r="LL16" s="19">
        <v>30.1</v>
      </c>
      <c r="LM16" s="19">
        <v>29.980560000000001</v>
      </c>
      <c r="LN16" s="19">
        <v>29.980560000000001</v>
      </c>
      <c r="LO16" s="19">
        <v>0.11944</v>
      </c>
      <c r="LP16" s="19"/>
      <c r="LQ16" s="19"/>
      <c r="LR16" s="19"/>
      <c r="LS16" s="19">
        <v>0</v>
      </c>
      <c r="LT16" s="19"/>
      <c r="LU16" s="19"/>
      <c r="LV16" s="19"/>
      <c r="LW16" s="19">
        <v>0</v>
      </c>
      <c r="LX16" s="19"/>
      <c r="LY16" s="19"/>
      <c r="LZ16" s="19"/>
      <c r="MA16" s="19">
        <v>0</v>
      </c>
      <c r="MB16" s="19">
        <v>87.6</v>
      </c>
      <c r="MC16" s="19">
        <v>103.89400000000001</v>
      </c>
      <c r="MD16" s="19">
        <v>103.89400000000001</v>
      </c>
      <c r="ME16" s="19">
        <v>-16.294</v>
      </c>
      <c r="MF16" s="19">
        <v>88.1</v>
      </c>
      <c r="MG16" s="19">
        <v>103.89400000000001</v>
      </c>
      <c r="MH16" s="19">
        <v>103.89400000000001</v>
      </c>
      <c r="MI16" s="19">
        <v>-15.794</v>
      </c>
      <c r="MJ16" s="19">
        <v>111.4</v>
      </c>
      <c r="MK16" s="19">
        <v>104.206</v>
      </c>
      <c r="ML16" s="19">
        <v>104.206</v>
      </c>
      <c r="MM16" s="19">
        <v>7.194</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137.19999999999999</v>
      </c>
      <c r="NI16" s="19">
        <v>144.72297</v>
      </c>
      <c r="NJ16" s="19">
        <v>144.72297</v>
      </c>
      <c r="NK16" s="19">
        <v>-7.5229699999999999</v>
      </c>
      <c r="NL16" s="19">
        <v>77.900000000000006</v>
      </c>
      <c r="NM16" s="19">
        <v>72.578779999999995</v>
      </c>
      <c r="NN16" s="19">
        <v>72.578779999999995</v>
      </c>
      <c r="NO16" s="19">
        <v>5.3212200000000003</v>
      </c>
      <c r="NP16" s="19"/>
      <c r="NQ16" s="19"/>
      <c r="NR16" s="19"/>
      <c r="NS16" s="19">
        <v>0</v>
      </c>
      <c r="NT16" s="19">
        <v>6.6</v>
      </c>
      <c r="NU16" s="19">
        <v>8.0501699999999996</v>
      </c>
      <c r="NV16" s="19">
        <v>8.0501699999999996</v>
      </c>
      <c r="NW16" s="19">
        <v>-1.45017</v>
      </c>
      <c r="NX16" s="19">
        <v>20</v>
      </c>
      <c r="NY16" s="19">
        <v>17.492709999999999</v>
      </c>
      <c r="NZ16" s="19">
        <v>17.492709999999999</v>
      </c>
      <c r="OA16" s="19">
        <v>2.5072899999999998</v>
      </c>
      <c r="OB16" s="19">
        <v>0</v>
      </c>
      <c r="OC16" s="19"/>
      <c r="OD16" s="19"/>
      <c r="OE16" s="19">
        <v>0</v>
      </c>
      <c r="OF16" s="19">
        <v>31.2</v>
      </c>
      <c r="OG16" s="19">
        <v>60.23</v>
      </c>
      <c r="OH16" s="19">
        <v>60.23</v>
      </c>
      <c r="OI16" s="19">
        <v>-29.03</v>
      </c>
      <c r="OJ16" s="19">
        <v>0</v>
      </c>
      <c r="OK16" s="19"/>
      <c r="OL16" s="19"/>
      <c r="OM16" s="19">
        <v>0</v>
      </c>
      <c r="ON16" s="19">
        <v>8.4</v>
      </c>
      <c r="OO16" s="19">
        <v>8</v>
      </c>
      <c r="OP16" s="19">
        <v>8</v>
      </c>
      <c r="OQ16" s="19">
        <v>0.4</v>
      </c>
      <c r="OR16" s="19">
        <v>0</v>
      </c>
      <c r="OS16" s="19"/>
      <c r="OT16" s="19"/>
      <c r="OU16" s="19">
        <v>0</v>
      </c>
      <c r="OV16" s="19">
        <v>20.399999999999999</v>
      </c>
      <c r="OW16" s="19">
        <v>20.456230000000001</v>
      </c>
      <c r="OX16" s="19">
        <v>20.456230000000001</v>
      </c>
      <c r="OY16" s="19">
        <v>-5.6230000000000002E-2</v>
      </c>
      <c r="OZ16" s="19">
        <v>9.8000000000000007</v>
      </c>
      <c r="PA16" s="19">
        <v>9.9830000000000005</v>
      </c>
      <c r="PB16" s="19">
        <v>9.9830000000000005</v>
      </c>
      <c r="PC16" s="19">
        <v>-0.183</v>
      </c>
      <c r="PD16" s="19">
        <v>5.5</v>
      </c>
      <c r="PE16" s="19">
        <v>5.67</v>
      </c>
      <c r="PF16" s="19">
        <v>5.67</v>
      </c>
      <c r="PG16" s="19">
        <v>-0.17</v>
      </c>
      <c r="PH16" s="19">
        <v>0</v>
      </c>
      <c r="PI16" s="19"/>
      <c r="PJ16" s="19"/>
      <c r="PK16" s="19">
        <v>0</v>
      </c>
      <c r="PL16" s="19">
        <v>0</v>
      </c>
      <c r="PM16" s="19"/>
      <c r="PN16" s="19"/>
      <c r="PO16" s="19">
        <v>0</v>
      </c>
      <c r="PP16" s="19">
        <v>1.4</v>
      </c>
      <c r="PQ16" s="19">
        <v>2</v>
      </c>
      <c r="PR16" s="19">
        <v>2</v>
      </c>
      <c r="PS16" s="19">
        <v>-0.6</v>
      </c>
      <c r="PT16" s="19">
        <v>3.7</v>
      </c>
      <c r="PU16" s="19">
        <v>3.64</v>
      </c>
      <c r="PV16" s="19">
        <v>3.64</v>
      </c>
      <c r="PW16" s="19">
        <v>0.06</v>
      </c>
      <c r="PX16" s="19">
        <v>5.2</v>
      </c>
      <c r="PY16" s="19">
        <v>5</v>
      </c>
      <c r="PZ16" s="19">
        <v>5</v>
      </c>
      <c r="QA16" s="19">
        <v>0.2</v>
      </c>
      <c r="QB16" s="19">
        <v>20.6</v>
      </c>
      <c r="QC16" s="19">
        <v>20.422219999999999</v>
      </c>
      <c r="QD16" s="19">
        <v>20.422219999999999</v>
      </c>
      <c r="QE16" s="19">
        <v>0.17777999999999999</v>
      </c>
      <c r="QF16" s="19">
        <v>19.8</v>
      </c>
      <c r="QG16" s="19">
        <v>19.436350000000001</v>
      </c>
      <c r="QH16" s="19">
        <v>19.436350000000001</v>
      </c>
      <c r="QI16" s="19">
        <v>0.36364999999999997</v>
      </c>
      <c r="QJ16" s="19">
        <v>17.100000000000001</v>
      </c>
      <c r="QK16" s="19">
        <v>15.54908</v>
      </c>
      <c r="QL16" s="19">
        <v>15.54908</v>
      </c>
      <c r="QM16" s="19">
        <v>1.5509200000000001</v>
      </c>
      <c r="QN16" s="19">
        <v>3.6</v>
      </c>
      <c r="QO16" s="19">
        <v>3.5</v>
      </c>
      <c r="QP16" s="19">
        <v>3.5</v>
      </c>
      <c r="QQ16" s="19">
        <v>0.1</v>
      </c>
      <c r="QR16" s="19">
        <v>18.5</v>
      </c>
      <c r="QS16" s="19">
        <v>17.881440000000001</v>
      </c>
      <c r="QT16" s="19">
        <v>17.881440000000001</v>
      </c>
      <c r="QU16" s="19">
        <v>0.61856</v>
      </c>
      <c r="QV16" s="19">
        <v>0</v>
      </c>
      <c r="QW16" s="19"/>
      <c r="QX16" s="19"/>
      <c r="QY16" s="19">
        <v>0</v>
      </c>
      <c r="QZ16" s="19">
        <v>0</v>
      </c>
      <c r="RA16" s="19"/>
      <c r="RB16" s="19"/>
      <c r="RC16" s="19">
        <v>0</v>
      </c>
      <c r="RD16" s="19">
        <v>17</v>
      </c>
      <c r="RE16" s="19">
        <v>16.27</v>
      </c>
      <c r="RF16" s="19">
        <v>16.27</v>
      </c>
      <c r="RG16" s="19">
        <v>0.73</v>
      </c>
      <c r="RH16" s="19">
        <v>53.2</v>
      </c>
      <c r="RI16" s="19">
        <v>41.152000000000001</v>
      </c>
      <c r="RJ16" s="19">
        <v>41.152000000000001</v>
      </c>
      <c r="RK16" s="19">
        <v>12.048</v>
      </c>
      <c r="RL16" s="19">
        <v>0</v>
      </c>
      <c r="RM16" s="19"/>
      <c r="RN16" s="19"/>
      <c r="RO16" s="19">
        <v>0</v>
      </c>
      <c r="RP16" s="19">
        <v>3.5</v>
      </c>
      <c r="RQ16" s="19">
        <v>3.5009999999999999</v>
      </c>
      <c r="RR16" s="19">
        <v>3.5009999999999999</v>
      </c>
      <c r="RS16" s="19">
        <v>-1E-3</v>
      </c>
      <c r="RT16" s="19">
        <v>17.399999999999999</v>
      </c>
      <c r="RU16" s="19">
        <v>16.071200000000001</v>
      </c>
      <c r="RV16" s="19">
        <v>19.792000000000002</v>
      </c>
      <c r="RW16" s="19">
        <v>-2.3919999999999999</v>
      </c>
      <c r="RX16" s="19">
        <v>2.7</v>
      </c>
      <c r="RY16" s="19">
        <v>2</v>
      </c>
      <c r="RZ16" s="19">
        <v>2</v>
      </c>
      <c r="SA16" s="19">
        <v>0.7</v>
      </c>
      <c r="SB16" s="19"/>
      <c r="SC16" s="19"/>
      <c r="SD16" s="19">
        <v>0.4</v>
      </c>
      <c r="SE16" s="19">
        <v>-0.4</v>
      </c>
      <c r="SF16" s="19">
        <v>0</v>
      </c>
      <c r="SG16" s="19"/>
      <c r="SH16" s="19"/>
      <c r="SI16" s="19">
        <v>0</v>
      </c>
      <c r="SJ16" s="19">
        <v>19.8</v>
      </c>
      <c r="SK16" s="19">
        <v>19.1448</v>
      </c>
      <c r="SL16" s="19">
        <v>19.1448</v>
      </c>
      <c r="SM16" s="19">
        <v>0.6552</v>
      </c>
      <c r="SN16" s="19">
        <v>9.6</v>
      </c>
      <c r="SO16" s="19">
        <v>9.1999999999999993</v>
      </c>
      <c r="SP16" s="19">
        <v>9.1999999999999993</v>
      </c>
      <c r="SQ16" s="19">
        <v>0.4</v>
      </c>
      <c r="SR16" s="19">
        <v>19.100000000000001</v>
      </c>
      <c r="SS16" s="19">
        <v>19.436350000000001</v>
      </c>
      <c r="ST16" s="19">
        <v>19.436350000000001</v>
      </c>
      <c r="SU16" s="19">
        <v>-0.33634999999999998</v>
      </c>
      <c r="SV16" s="19">
        <v>20.3</v>
      </c>
      <c r="SW16" s="19">
        <v>19.436350000000001</v>
      </c>
      <c r="SX16" s="19">
        <v>19.436350000000001</v>
      </c>
      <c r="SY16" s="19">
        <v>0.86365000000000003</v>
      </c>
      <c r="SZ16" s="19">
        <v>11.7</v>
      </c>
      <c r="TA16" s="19">
        <v>6</v>
      </c>
      <c r="TB16" s="19">
        <v>6</v>
      </c>
      <c r="TC16" s="19">
        <v>5.7</v>
      </c>
      <c r="TD16" s="19">
        <v>20.5</v>
      </c>
      <c r="TE16" s="19">
        <v>17</v>
      </c>
      <c r="TF16" s="19">
        <v>17</v>
      </c>
      <c r="TG16" s="19">
        <v>3.5</v>
      </c>
      <c r="TH16" s="19">
        <v>0</v>
      </c>
      <c r="TI16" s="19"/>
      <c r="TJ16" s="19"/>
      <c r="TK16" s="19">
        <v>0</v>
      </c>
      <c r="TL16" s="19">
        <v>47</v>
      </c>
      <c r="TM16" s="19">
        <v>34.520000000000003</v>
      </c>
      <c r="TN16" s="19">
        <v>34.520000000000003</v>
      </c>
      <c r="TO16" s="19">
        <v>12.48</v>
      </c>
      <c r="TP16" s="19">
        <v>71.7</v>
      </c>
      <c r="TQ16" s="19">
        <v>61.17</v>
      </c>
      <c r="TR16" s="19">
        <v>61.17</v>
      </c>
      <c r="TS16" s="19">
        <v>10.53</v>
      </c>
      <c r="TT16" s="19">
        <v>3.7</v>
      </c>
      <c r="TU16" s="19">
        <v>1.929</v>
      </c>
      <c r="TV16" s="19">
        <v>1.929</v>
      </c>
      <c r="TW16" s="19">
        <v>1.7709999999999999</v>
      </c>
      <c r="TX16" s="19">
        <v>2.2999999999999998</v>
      </c>
      <c r="TY16" s="19">
        <v>2.476</v>
      </c>
      <c r="TZ16" s="19">
        <v>2.476</v>
      </c>
      <c r="UA16" s="19">
        <v>-0.17599999999999999</v>
      </c>
      <c r="UB16" s="19">
        <v>0</v>
      </c>
      <c r="UC16" s="19"/>
      <c r="UD16" s="19"/>
      <c r="UE16" s="19">
        <v>0</v>
      </c>
      <c r="UF16" s="19">
        <v>21</v>
      </c>
      <c r="UG16" s="19">
        <v>19.436350000000001</v>
      </c>
      <c r="UH16" s="19">
        <v>19.436350000000001</v>
      </c>
      <c r="UI16" s="19">
        <v>1.56365</v>
      </c>
      <c r="UJ16" s="19">
        <v>8.1</v>
      </c>
      <c r="UK16" s="19">
        <v>8</v>
      </c>
      <c r="UL16" s="19">
        <v>8</v>
      </c>
      <c r="UM16" s="19">
        <v>0.1</v>
      </c>
      <c r="UN16" s="19">
        <v>8.4</v>
      </c>
      <c r="UO16" s="19">
        <v>7.7</v>
      </c>
      <c r="UP16" s="19">
        <v>7.7</v>
      </c>
      <c r="UQ16" s="19">
        <v>0.7</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10</v>
      </c>
      <c r="VE16" s="19">
        <v>8</v>
      </c>
      <c r="VF16" s="19">
        <v>8</v>
      </c>
      <c r="VG16" s="19">
        <v>2</v>
      </c>
      <c r="VH16" s="19">
        <v>0</v>
      </c>
      <c r="VI16" s="19"/>
      <c r="VJ16" s="19"/>
      <c r="VK16" s="19">
        <v>0</v>
      </c>
      <c r="VL16" s="19">
        <v>0</v>
      </c>
      <c r="VM16" s="19"/>
      <c r="VN16" s="19"/>
      <c r="VO16" s="19">
        <v>0</v>
      </c>
      <c r="VP16" s="19">
        <v>0</v>
      </c>
      <c r="VQ16" s="19"/>
      <c r="VR16" s="19"/>
      <c r="VS16" s="19">
        <v>0</v>
      </c>
      <c r="VT16" s="19">
        <v>0.6</v>
      </c>
      <c r="VU16" s="19">
        <v>0.6</v>
      </c>
      <c r="VV16" s="19">
        <v>0.6</v>
      </c>
      <c r="VW16" s="19">
        <v>0</v>
      </c>
      <c r="VX16" s="19">
        <v>26</v>
      </c>
      <c r="VY16" s="19">
        <v>29.04</v>
      </c>
      <c r="VZ16" s="19">
        <v>29.04</v>
      </c>
      <c r="WA16" s="19">
        <v>-3.04</v>
      </c>
      <c r="WB16" s="19">
        <v>25.4</v>
      </c>
      <c r="WC16" s="19">
        <v>38.85</v>
      </c>
      <c r="WD16" s="19">
        <v>38.85</v>
      </c>
      <c r="WE16" s="19">
        <v>-13.45</v>
      </c>
      <c r="WF16" s="19">
        <v>0</v>
      </c>
      <c r="WG16" s="19"/>
      <c r="WH16" s="19"/>
      <c r="WI16" s="19">
        <v>0</v>
      </c>
      <c r="WJ16" s="19">
        <v>4.8</v>
      </c>
      <c r="WK16" s="19">
        <v>4.2</v>
      </c>
      <c r="WL16" s="19">
        <v>4.2</v>
      </c>
      <c r="WM16" s="19">
        <v>0.6</v>
      </c>
      <c r="WN16" s="19">
        <v>2.2999999999999998</v>
      </c>
      <c r="WO16" s="19">
        <v>2.4</v>
      </c>
      <c r="WP16" s="19">
        <v>2.4</v>
      </c>
      <c r="WQ16" s="19">
        <v>-0.1</v>
      </c>
      <c r="WR16" s="19">
        <v>2.4</v>
      </c>
      <c r="WS16" s="19">
        <v>2.4</v>
      </c>
      <c r="WT16" s="19">
        <v>2.4</v>
      </c>
      <c r="WU16" s="19">
        <v>0</v>
      </c>
      <c r="WV16" s="19">
        <v>2.7</v>
      </c>
      <c r="WW16" s="19">
        <v>2.8</v>
      </c>
      <c r="WX16" s="19">
        <v>2.8</v>
      </c>
      <c r="WY16" s="19">
        <v>-0.1</v>
      </c>
      <c r="WZ16" s="19">
        <v>0</v>
      </c>
      <c r="XA16" s="19"/>
      <c r="XB16" s="19"/>
      <c r="XC16" s="19">
        <v>0</v>
      </c>
      <c r="XD16" s="19">
        <v>5.8</v>
      </c>
      <c r="XE16" s="19">
        <v>5.6</v>
      </c>
      <c r="XF16" s="19">
        <v>5.6</v>
      </c>
      <c r="XG16" s="19">
        <v>0.2</v>
      </c>
      <c r="XH16" s="19">
        <v>20</v>
      </c>
      <c r="XI16" s="19">
        <v>19.241980000000002</v>
      </c>
      <c r="XJ16" s="19">
        <v>19.241980000000002</v>
      </c>
      <c r="XK16" s="19">
        <v>0.75802000000000003</v>
      </c>
      <c r="XL16" s="19">
        <v>20</v>
      </c>
      <c r="XM16" s="19">
        <v>19.241980000000002</v>
      </c>
      <c r="XN16" s="19">
        <v>19.241980000000002</v>
      </c>
      <c r="XO16" s="19">
        <v>0.75802000000000003</v>
      </c>
      <c r="XP16" s="19">
        <v>9.1999999999999993</v>
      </c>
      <c r="XQ16" s="19">
        <v>10.8</v>
      </c>
      <c r="XR16" s="19">
        <v>10.8</v>
      </c>
      <c r="XS16" s="19">
        <v>-1.6</v>
      </c>
      <c r="XT16" s="19"/>
      <c r="XU16" s="19"/>
      <c r="XV16" s="19"/>
      <c r="XW16" s="19">
        <v>0</v>
      </c>
      <c r="XX16" s="19"/>
      <c r="XY16" s="19"/>
      <c r="XZ16" s="19"/>
      <c r="YA16" s="19">
        <v>0</v>
      </c>
      <c r="YB16" s="19"/>
      <c r="YC16" s="19"/>
      <c r="YD16" s="19"/>
      <c r="YE16" s="19">
        <v>0</v>
      </c>
      <c r="YF16" s="19"/>
      <c r="YG16" s="19"/>
      <c r="YH16" s="19"/>
      <c r="YI16" s="19">
        <v>0</v>
      </c>
      <c r="YJ16" s="19">
        <v>8.43</v>
      </c>
      <c r="YK16" s="19">
        <v>6.92</v>
      </c>
      <c r="YL16" s="19">
        <v>6.92</v>
      </c>
      <c r="YM16" s="19">
        <v>1.51</v>
      </c>
      <c r="YN16" s="19"/>
      <c r="YO16" s="19"/>
      <c r="YP16" s="19"/>
      <c r="YQ16" s="19">
        <v>0</v>
      </c>
      <c r="YR16" s="19">
        <v>14.4</v>
      </c>
      <c r="YS16" s="19">
        <v>20</v>
      </c>
      <c r="YT16" s="19">
        <v>20</v>
      </c>
      <c r="YU16" s="19">
        <v>-5.6</v>
      </c>
    </row>
    <row r="17" spans="1:671" ht="24" customHeight="1" x14ac:dyDescent="0.25">
      <c r="A17" s="1"/>
      <c r="B17" s="13" t="s">
        <v>71</v>
      </c>
      <c r="C17" s="13" t="s">
        <v>855</v>
      </c>
      <c r="D17" s="14">
        <v>205.9</v>
      </c>
      <c r="E17" s="14">
        <v>203.40136000000001</v>
      </c>
      <c r="F17" s="14">
        <v>203.40136000000001</v>
      </c>
      <c r="G17" s="14">
        <v>2.49864</v>
      </c>
      <c r="H17" s="14">
        <v>655</v>
      </c>
      <c r="I17" s="14">
        <v>649.69222000000002</v>
      </c>
      <c r="J17" s="14">
        <v>629.90463999999997</v>
      </c>
      <c r="K17" s="14">
        <v>25.095359999999999</v>
      </c>
      <c r="L17" s="14">
        <v>71.3</v>
      </c>
      <c r="M17" s="14">
        <v>73.289770000000004</v>
      </c>
      <c r="N17" s="14">
        <v>73.289770000000004</v>
      </c>
      <c r="O17" s="14">
        <v>-1.98977</v>
      </c>
      <c r="P17" s="14"/>
      <c r="Q17" s="14"/>
      <c r="R17" s="14"/>
      <c r="S17" s="14">
        <v>0</v>
      </c>
      <c r="T17" s="14"/>
      <c r="U17" s="14"/>
      <c r="V17" s="14"/>
      <c r="W17" s="14">
        <v>0</v>
      </c>
      <c r="X17" s="14">
        <v>91.7</v>
      </c>
      <c r="Y17" s="14">
        <v>91.867829999999998</v>
      </c>
      <c r="Z17" s="14">
        <v>91.867829999999998</v>
      </c>
      <c r="AA17" s="14">
        <v>-0.16783000000000001</v>
      </c>
      <c r="AB17" s="14">
        <v>229.1</v>
      </c>
      <c r="AC17" s="14">
        <v>225</v>
      </c>
      <c r="AD17" s="14">
        <v>225</v>
      </c>
      <c r="AE17" s="14">
        <v>4.0999999999999996</v>
      </c>
      <c r="AF17" s="14"/>
      <c r="AG17" s="14"/>
      <c r="AH17" s="14"/>
      <c r="AI17" s="14">
        <v>0</v>
      </c>
      <c r="AJ17" s="14"/>
      <c r="AK17" s="14"/>
      <c r="AL17" s="14"/>
      <c r="AM17" s="14">
        <v>0</v>
      </c>
      <c r="AN17" s="14">
        <v>118.4</v>
      </c>
      <c r="AO17" s="14">
        <v>135.58384000000001</v>
      </c>
      <c r="AP17" s="14">
        <v>135.58384000000001</v>
      </c>
      <c r="AQ17" s="14">
        <v>-17.18384</v>
      </c>
      <c r="AR17" s="14">
        <v>119</v>
      </c>
      <c r="AS17" s="14">
        <v>135.58384000000001</v>
      </c>
      <c r="AT17" s="14">
        <v>135.58384000000001</v>
      </c>
      <c r="AU17" s="14">
        <v>-16.583839999999999</v>
      </c>
      <c r="AV17" s="14">
        <v>117.9</v>
      </c>
      <c r="AW17" s="14">
        <v>135.58384000000001</v>
      </c>
      <c r="AX17" s="14">
        <v>135.58384000000001</v>
      </c>
      <c r="AY17" s="14">
        <v>-17.68384</v>
      </c>
      <c r="AZ17" s="14">
        <v>209.9</v>
      </c>
      <c r="BA17" s="14">
        <v>203.98649</v>
      </c>
      <c r="BB17" s="14">
        <v>203.98649</v>
      </c>
      <c r="BC17" s="14">
        <v>5.9135099999999996</v>
      </c>
      <c r="BD17" s="14">
        <v>108.7</v>
      </c>
      <c r="BE17" s="14">
        <v>120.0309</v>
      </c>
      <c r="BF17" s="14">
        <v>120.0309</v>
      </c>
      <c r="BG17" s="14">
        <v>-11.3309</v>
      </c>
      <c r="BH17" s="14">
        <v>66.7</v>
      </c>
      <c r="BI17" s="14">
        <v>60.19567</v>
      </c>
      <c r="BJ17" s="14">
        <v>60.19567</v>
      </c>
      <c r="BK17" s="14">
        <v>6.5043300000000004</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169.1</v>
      </c>
      <c r="CG17" s="14">
        <v>164.06706</v>
      </c>
      <c r="CH17" s="14">
        <v>164.06706</v>
      </c>
      <c r="CI17" s="14">
        <v>5.03294</v>
      </c>
      <c r="CJ17" s="14">
        <v>8.3000000000000007</v>
      </c>
      <c r="CK17" s="14">
        <v>5.8691399999999998</v>
      </c>
      <c r="CL17" s="14">
        <v>5.8691399999999998</v>
      </c>
      <c r="CM17" s="14">
        <v>2.43086</v>
      </c>
      <c r="CN17" s="14">
        <v>5.4</v>
      </c>
      <c r="CO17" s="14">
        <v>3.1515900000000001</v>
      </c>
      <c r="CP17" s="14">
        <v>3.1515900000000001</v>
      </c>
      <c r="CQ17" s="14">
        <v>2.2484099999999998</v>
      </c>
      <c r="CR17" s="14">
        <v>0</v>
      </c>
      <c r="CS17" s="14"/>
      <c r="CT17" s="14"/>
      <c r="CU17" s="14">
        <v>0</v>
      </c>
      <c r="CV17" s="14">
        <v>6.8</v>
      </c>
      <c r="CW17" s="14">
        <v>6.8787000000000003</v>
      </c>
      <c r="CX17" s="14">
        <v>6.8787000000000003</v>
      </c>
      <c r="CY17" s="14">
        <v>-7.8700000000000006E-2</v>
      </c>
      <c r="CZ17" s="14"/>
      <c r="DA17" s="14"/>
      <c r="DB17" s="14"/>
      <c r="DC17" s="14">
        <v>0</v>
      </c>
      <c r="DD17" s="14">
        <v>51.1</v>
      </c>
      <c r="DE17" s="14">
        <v>15.447990000000001</v>
      </c>
      <c r="DF17" s="14">
        <v>15.447990000000001</v>
      </c>
      <c r="DG17" s="14">
        <v>35.652009999999997</v>
      </c>
      <c r="DH17" s="14"/>
      <c r="DI17" s="14"/>
      <c r="DJ17" s="14"/>
      <c r="DK17" s="14">
        <v>0</v>
      </c>
      <c r="DL17" s="14"/>
      <c r="DM17" s="14"/>
      <c r="DN17" s="14"/>
      <c r="DO17" s="14">
        <v>0</v>
      </c>
      <c r="DP17" s="14"/>
      <c r="DQ17" s="14"/>
      <c r="DR17" s="14"/>
      <c r="DS17" s="14">
        <v>0</v>
      </c>
      <c r="DT17" s="14"/>
      <c r="DU17" s="14"/>
      <c r="DV17" s="14"/>
      <c r="DW17" s="14">
        <v>0</v>
      </c>
      <c r="DX17" s="14">
        <v>110.7</v>
      </c>
      <c r="DY17" s="14">
        <v>112.46647</v>
      </c>
      <c r="DZ17" s="14">
        <v>112.46647</v>
      </c>
      <c r="EA17" s="14">
        <v>-1.76647</v>
      </c>
      <c r="EB17" s="14">
        <v>174.2</v>
      </c>
      <c r="EC17" s="14">
        <v>220.69499999999999</v>
      </c>
      <c r="ED17" s="14">
        <v>220.69499999999999</v>
      </c>
      <c r="EE17" s="14">
        <v>-46.494999999999997</v>
      </c>
      <c r="EF17" s="14"/>
      <c r="EG17" s="14"/>
      <c r="EH17" s="14"/>
      <c r="EI17" s="14">
        <v>0</v>
      </c>
      <c r="EJ17" s="14"/>
      <c r="EK17" s="14"/>
      <c r="EL17" s="14"/>
      <c r="EM17" s="14">
        <v>0</v>
      </c>
      <c r="EN17" s="14"/>
      <c r="EO17" s="14"/>
      <c r="EP17" s="14"/>
      <c r="EQ17" s="14">
        <v>0</v>
      </c>
      <c r="ER17" s="14">
        <v>6.5</v>
      </c>
      <c r="ES17" s="14">
        <v>6.39</v>
      </c>
      <c r="ET17" s="14">
        <v>6.39</v>
      </c>
      <c r="EU17" s="14">
        <v>0.11</v>
      </c>
      <c r="EV17" s="14">
        <v>458.6</v>
      </c>
      <c r="EW17" s="14">
        <v>457.09426999999999</v>
      </c>
      <c r="EX17" s="14">
        <v>457.09426999999999</v>
      </c>
      <c r="EY17" s="14">
        <v>1.50573</v>
      </c>
      <c r="EZ17" s="14">
        <v>81.5</v>
      </c>
      <c r="FA17" s="14">
        <v>81.635570000000001</v>
      </c>
      <c r="FB17" s="14">
        <v>81.635570000000001</v>
      </c>
      <c r="FC17" s="14">
        <v>-0.13557</v>
      </c>
      <c r="FD17" s="14">
        <v>152.5</v>
      </c>
      <c r="FE17" s="14">
        <v>151.36251999999999</v>
      </c>
      <c r="FF17" s="14">
        <v>151.36251999999999</v>
      </c>
      <c r="FG17" s="14">
        <v>1.13748</v>
      </c>
      <c r="FH17" s="14">
        <v>42.2</v>
      </c>
      <c r="FI17" s="14">
        <v>41.89893</v>
      </c>
      <c r="FJ17" s="14">
        <v>41.89893</v>
      </c>
      <c r="FK17" s="14">
        <v>0.30107</v>
      </c>
      <c r="FL17" s="14">
        <v>18.600000000000001</v>
      </c>
      <c r="FM17" s="14">
        <v>19.21088</v>
      </c>
      <c r="FN17" s="14">
        <v>19.21088</v>
      </c>
      <c r="FO17" s="14">
        <v>-0.61087999999999998</v>
      </c>
      <c r="FP17" s="14">
        <v>19.3</v>
      </c>
      <c r="FQ17" s="14">
        <v>18.65889</v>
      </c>
      <c r="FR17" s="14">
        <v>18.65889</v>
      </c>
      <c r="FS17" s="14">
        <v>0.64110999999999996</v>
      </c>
      <c r="FT17" s="14">
        <v>92.1</v>
      </c>
      <c r="FU17" s="14">
        <v>87.773570000000007</v>
      </c>
      <c r="FV17" s="14">
        <v>87.773570000000007</v>
      </c>
      <c r="FW17" s="14">
        <v>4.3264300000000002</v>
      </c>
      <c r="FX17" s="14">
        <v>125.5</v>
      </c>
      <c r="FY17" s="14">
        <v>133.74870999999999</v>
      </c>
      <c r="FZ17" s="14">
        <v>139.43482</v>
      </c>
      <c r="GA17" s="14">
        <v>-13.93482</v>
      </c>
      <c r="GB17" s="14">
        <v>125.8</v>
      </c>
      <c r="GC17" s="14">
        <v>133.74870999999999</v>
      </c>
      <c r="GD17" s="14">
        <v>139.43482</v>
      </c>
      <c r="GE17" s="14">
        <v>-13.634819999999999</v>
      </c>
      <c r="GF17" s="14">
        <v>152</v>
      </c>
      <c r="GG17" s="14">
        <v>134.15036000000001</v>
      </c>
      <c r="GH17" s="14">
        <v>139.85354000000001</v>
      </c>
      <c r="GI17" s="14">
        <v>12.146459999999999</v>
      </c>
      <c r="GJ17" s="14">
        <v>108.4</v>
      </c>
      <c r="GK17" s="14">
        <v>110.48202000000001</v>
      </c>
      <c r="GL17" s="14">
        <v>110.48202000000001</v>
      </c>
      <c r="GM17" s="14">
        <v>-2.08202</v>
      </c>
      <c r="GN17" s="14">
        <v>45.9</v>
      </c>
      <c r="GO17" s="14">
        <v>47.082599999999999</v>
      </c>
      <c r="GP17" s="14">
        <v>47.082599999999999</v>
      </c>
      <c r="GQ17" s="14">
        <v>-1.1826000000000001</v>
      </c>
      <c r="GR17" s="14"/>
      <c r="GS17" s="14"/>
      <c r="GT17" s="14"/>
      <c r="GU17" s="14">
        <v>0</v>
      </c>
      <c r="GV17" s="14">
        <v>3.8</v>
      </c>
      <c r="GW17" s="14"/>
      <c r="GX17" s="14"/>
      <c r="GY17" s="14">
        <v>3.8</v>
      </c>
      <c r="GZ17" s="14">
        <v>30.5</v>
      </c>
      <c r="HA17" s="14">
        <v>31.243569999999998</v>
      </c>
      <c r="HB17" s="14">
        <v>31.243569999999998</v>
      </c>
      <c r="HC17" s="14">
        <v>-0.74356999999999995</v>
      </c>
      <c r="HD17" s="14">
        <v>172.5</v>
      </c>
      <c r="HE17" s="14">
        <v>174.55948000000001</v>
      </c>
      <c r="HF17" s="14">
        <v>174.55948000000001</v>
      </c>
      <c r="HG17" s="14">
        <v>-2.0594800000000002</v>
      </c>
      <c r="HH17" s="14"/>
      <c r="HI17" s="14"/>
      <c r="HJ17" s="14"/>
      <c r="HK17" s="14">
        <v>0</v>
      </c>
      <c r="HL17" s="14"/>
      <c r="HM17" s="14"/>
      <c r="HN17" s="14"/>
      <c r="HO17" s="14">
        <v>0</v>
      </c>
      <c r="HP17" s="14">
        <v>46</v>
      </c>
      <c r="HQ17" s="14">
        <v>43.837899999999998</v>
      </c>
      <c r="HR17" s="14">
        <v>49.33858</v>
      </c>
      <c r="HS17" s="14">
        <v>-3.3385799999999999</v>
      </c>
      <c r="HT17" s="14"/>
      <c r="HU17" s="14"/>
      <c r="HV17" s="14"/>
      <c r="HW17" s="14">
        <v>0</v>
      </c>
      <c r="HX17" s="14">
        <v>0</v>
      </c>
      <c r="HY17" s="14"/>
      <c r="HZ17" s="14"/>
      <c r="IA17" s="14">
        <v>0</v>
      </c>
      <c r="IB17" s="14">
        <v>0</v>
      </c>
      <c r="IC17" s="14"/>
      <c r="ID17" s="14"/>
      <c r="IE17" s="14">
        <v>0</v>
      </c>
      <c r="IF17" s="14"/>
      <c r="IG17" s="14"/>
      <c r="IH17" s="14"/>
      <c r="II17" s="14">
        <v>0</v>
      </c>
      <c r="IJ17" s="14"/>
      <c r="IK17" s="14"/>
      <c r="IL17" s="14"/>
      <c r="IM17" s="14">
        <v>0</v>
      </c>
      <c r="IN17" s="14"/>
      <c r="IO17" s="14"/>
      <c r="IP17" s="14"/>
      <c r="IQ17" s="14">
        <v>0</v>
      </c>
      <c r="IR17" s="14">
        <v>85</v>
      </c>
      <c r="IS17" s="14">
        <v>88.73603</v>
      </c>
      <c r="IT17" s="14">
        <v>88.73603</v>
      </c>
      <c r="IU17" s="14">
        <v>-3.73603</v>
      </c>
      <c r="IV17" s="14">
        <v>85.9</v>
      </c>
      <c r="IW17" s="14">
        <v>96.082930000000005</v>
      </c>
      <c r="IX17" s="14">
        <v>96.082930000000005</v>
      </c>
      <c r="IY17" s="14">
        <v>-10.182930000000001</v>
      </c>
      <c r="IZ17" s="14">
        <v>85.8</v>
      </c>
      <c r="JA17" s="14">
        <v>96.082930000000005</v>
      </c>
      <c r="JB17" s="14">
        <v>96.082930000000005</v>
      </c>
      <c r="JC17" s="14">
        <v>-10.28293</v>
      </c>
      <c r="JD17" s="14">
        <v>86</v>
      </c>
      <c r="JE17" s="14">
        <v>96.082930000000005</v>
      </c>
      <c r="JF17" s="14">
        <v>96.082930000000005</v>
      </c>
      <c r="JG17" s="14">
        <v>-10.082929999999999</v>
      </c>
      <c r="JH17" s="14">
        <v>175.1</v>
      </c>
      <c r="JI17" s="14">
        <v>144.55719999999999</v>
      </c>
      <c r="JJ17" s="14">
        <v>144.55719999999999</v>
      </c>
      <c r="JK17" s="14">
        <v>30.5428</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3.4</v>
      </c>
      <c r="KS17" s="14">
        <v>4.3018599999999996</v>
      </c>
      <c r="KT17" s="14">
        <v>4.3018599999999996</v>
      </c>
      <c r="KU17" s="14">
        <v>-0.90185999999999999</v>
      </c>
      <c r="KV17" s="14">
        <v>229.7</v>
      </c>
      <c r="KW17" s="14">
        <v>255.55873</v>
      </c>
      <c r="KX17" s="14">
        <v>235.48749000000001</v>
      </c>
      <c r="KY17" s="14">
        <v>-5.78749</v>
      </c>
      <c r="KZ17" s="14">
        <v>127.6</v>
      </c>
      <c r="LA17" s="14">
        <v>133.16031000000001</v>
      </c>
      <c r="LB17" s="14">
        <v>133.16031000000001</v>
      </c>
      <c r="LC17" s="14">
        <v>-5.5603100000000003</v>
      </c>
      <c r="LD17" s="14">
        <v>65.099999999999994</v>
      </c>
      <c r="LE17" s="14">
        <v>67.199219999999997</v>
      </c>
      <c r="LF17" s="14">
        <v>67.199219999999997</v>
      </c>
      <c r="LG17" s="14">
        <v>-2.0992199999999999</v>
      </c>
      <c r="LH17" s="14">
        <v>65.5</v>
      </c>
      <c r="LI17" s="14">
        <v>78.567999999999998</v>
      </c>
      <c r="LJ17" s="14">
        <v>78.567999999999998</v>
      </c>
      <c r="LK17" s="14">
        <v>-13.068</v>
      </c>
      <c r="LL17" s="14">
        <v>30.6</v>
      </c>
      <c r="LM17" s="14">
        <v>29.980560000000001</v>
      </c>
      <c r="LN17" s="14">
        <v>29.980560000000001</v>
      </c>
      <c r="LO17" s="14">
        <v>0.61943999999999999</v>
      </c>
      <c r="LP17" s="14"/>
      <c r="LQ17" s="14"/>
      <c r="LR17" s="14"/>
      <c r="LS17" s="14">
        <v>0</v>
      </c>
      <c r="LT17" s="14"/>
      <c r="LU17" s="14"/>
      <c r="LV17" s="14"/>
      <c r="LW17" s="14">
        <v>0</v>
      </c>
      <c r="LX17" s="14"/>
      <c r="LY17" s="14"/>
      <c r="LZ17" s="14"/>
      <c r="MA17" s="14">
        <v>0</v>
      </c>
      <c r="MB17" s="14">
        <v>87.1</v>
      </c>
      <c r="MC17" s="14">
        <v>103.89400000000001</v>
      </c>
      <c r="MD17" s="14">
        <v>103.89400000000001</v>
      </c>
      <c r="ME17" s="14">
        <v>-16.794</v>
      </c>
      <c r="MF17" s="14">
        <v>87</v>
      </c>
      <c r="MG17" s="14">
        <v>103.89400000000001</v>
      </c>
      <c r="MH17" s="14">
        <v>103.89400000000001</v>
      </c>
      <c r="MI17" s="14">
        <v>-16.893999999999998</v>
      </c>
      <c r="MJ17" s="14">
        <v>113</v>
      </c>
      <c r="MK17" s="14">
        <v>104.206</v>
      </c>
      <c r="ML17" s="14">
        <v>104.206</v>
      </c>
      <c r="MM17" s="14">
        <v>8.7940000000000005</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137.19999999999999</v>
      </c>
      <c r="NI17" s="14">
        <v>144.72297</v>
      </c>
      <c r="NJ17" s="14">
        <v>144.72297</v>
      </c>
      <c r="NK17" s="14">
        <v>-7.5229699999999999</v>
      </c>
      <c r="NL17" s="14">
        <v>77.900000000000006</v>
      </c>
      <c r="NM17" s="14">
        <v>72.578779999999995</v>
      </c>
      <c r="NN17" s="14">
        <v>72.578779999999995</v>
      </c>
      <c r="NO17" s="14">
        <v>5.3212200000000003</v>
      </c>
      <c r="NP17" s="14"/>
      <c r="NQ17" s="14"/>
      <c r="NR17" s="14"/>
      <c r="NS17" s="14">
        <v>0</v>
      </c>
      <c r="NT17" s="14">
        <v>6.6</v>
      </c>
      <c r="NU17" s="14">
        <v>8.0501699999999996</v>
      </c>
      <c r="NV17" s="14">
        <v>8.0501699999999996</v>
      </c>
      <c r="NW17" s="14">
        <v>-1.45017</v>
      </c>
      <c r="NX17" s="14">
        <v>20.2</v>
      </c>
      <c r="NY17" s="14">
        <v>17.492709999999999</v>
      </c>
      <c r="NZ17" s="14">
        <v>17.492709999999999</v>
      </c>
      <c r="OA17" s="14">
        <v>2.70729</v>
      </c>
      <c r="OB17" s="14">
        <v>0</v>
      </c>
      <c r="OC17" s="14"/>
      <c r="OD17" s="14"/>
      <c r="OE17" s="14">
        <v>0</v>
      </c>
      <c r="OF17" s="14">
        <v>33.299999999999997</v>
      </c>
      <c r="OG17" s="14">
        <v>58.53</v>
      </c>
      <c r="OH17" s="14">
        <v>58.53</v>
      </c>
      <c r="OI17" s="14">
        <v>-25.23</v>
      </c>
      <c r="OJ17" s="14">
        <v>0</v>
      </c>
      <c r="OK17" s="14"/>
      <c r="OL17" s="14"/>
      <c r="OM17" s="14">
        <v>0</v>
      </c>
      <c r="ON17" s="14">
        <v>9.5</v>
      </c>
      <c r="OO17" s="14">
        <v>10</v>
      </c>
      <c r="OP17" s="14">
        <v>10</v>
      </c>
      <c r="OQ17" s="14">
        <v>-0.5</v>
      </c>
      <c r="OR17" s="14">
        <v>0</v>
      </c>
      <c r="OS17" s="14"/>
      <c r="OT17" s="14"/>
      <c r="OU17" s="14">
        <v>0</v>
      </c>
      <c r="OV17" s="14">
        <v>20.6</v>
      </c>
      <c r="OW17" s="14">
        <v>20.456230000000001</v>
      </c>
      <c r="OX17" s="14">
        <v>20.456230000000001</v>
      </c>
      <c r="OY17" s="14">
        <v>0.14377000000000001</v>
      </c>
      <c r="OZ17" s="14">
        <v>9.9</v>
      </c>
      <c r="PA17" s="14">
        <v>9.9830000000000005</v>
      </c>
      <c r="PB17" s="14">
        <v>9.9830000000000005</v>
      </c>
      <c r="PC17" s="14">
        <v>-8.3000000000000004E-2</v>
      </c>
      <c r="PD17" s="14">
        <v>5.5</v>
      </c>
      <c r="PE17" s="14">
        <v>5.67</v>
      </c>
      <c r="PF17" s="14">
        <v>5.67</v>
      </c>
      <c r="PG17" s="14">
        <v>-0.17</v>
      </c>
      <c r="PH17" s="14">
        <v>0</v>
      </c>
      <c r="PI17" s="14"/>
      <c r="PJ17" s="14"/>
      <c r="PK17" s="14">
        <v>0</v>
      </c>
      <c r="PL17" s="14">
        <v>0</v>
      </c>
      <c r="PM17" s="14"/>
      <c r="PN17" s="14"/>
      <c r="PO17" s="14">
        <v>0</v>
      </c>
      <c r="PP17" s="14">
        <v>1.2</v>
      </c>
      <c r="PQ17" s="14">
        <v>2</v>
      </c>
      <c r="PR17" s="14">
        <v>2</v>
      </c>
      <c r="PS17" s="14">
        <v>-0.8</v>
      </c>
      <c r="PT17" s="14">
        <v>3.7</v>
      </c>
      <c r="PU17" s="14">
        <v>3.64</v>
      </c>
      <c r="PV17" s="14">
        <v>3.64</v>
      </c>
      <c r="PW17" s="14">
        <v>0.06</v>
      </c>
      <c r="PX17" s="14">
        <v>5.2</v>
      </c>
      <c r="PY17" s="14">
        <v>5</v>
      </c>
      <c r="PZ17" s="14">
        <v>5</v>
      </c>
      <c r="QA17" s="14">
        <v>0.2</v>
      </c>
      <c r="QB17" s="14">
        <v>20.9</v>
      </c>
      <c r="QC17" s="14">
        <v>20.422219999999999</v>
      </c>
      <c r="QD17" s="14">
        <v>20.422219999999999</v>
      </c>
      <c r="QE17" s="14">
        <v>0.47777999999999998</v>
      </c>
      <c r="QF17" s="14">
        <v>19.8</v>
      </c>
      <c r="QG17" s="14">
        <v>19.436350000000001</v>
      </c>
      <c r="QH17" s="14">
        <v>19.436350000000001</v>
      </c>
      <c r="QI17" s="14">
        <v>0.36364999999999997</v>
      </c>
      <c r="QJ17" s="14">
        <v>17.100000000000001</v>
      </c>
      <c r="QK17" s="14">
        <v>15.54908</v>
      </c>
      <c r="QL17" s="14">
        <v>15.54908</v>
      </c>
      <c r="QM17" s="14">
        <v>1.5509200000000001</v>
      </c>
      <c r="QN17" s="14">
        <v>3.5</v>
      </c>
      <c r="QO17" s="14">
        <v>3.5</v>
      </c>
      <c r="QP17" s="14">
        <v>3.5</v>
      </c>
      <c r="QQ17" s="14">
        <v>0</v>
      </c>
      <c r="QR17" s="14">
        <v>18.5</v>
      </c>
      <c r="QS17" s="14">
        <v>17.881440000000001</v>
      </c>
      <c r="QT17" s="14">
        <v>17.881440000000001</v>
      </c>
      <c r="QU17" s="14">
        <v>0.61856</v>
      </c>
      <c r="QV17" s="14">
        <v>0</v>
      </c>
      <c r="QW17" s="14"/>
      <c r="QX17" s="14"/>
      <c r="QY17" s="14">
        <v>0</v>
      </c>
      <c r="QZ17" s="14">
        <v>0</v>
      </c>
      <c r="RA17" s="14"/>
      <c r="RB17" s="14"/>
      <c r="RC17" s="14">
        <v>0</v>
      </c>
      <c r="RD17" s="14">
        <v>14.6</v>
      </c>
      <c r="RE17" s="14">
        <v>15.872999999999999</v>
      </c>
      <c r="RF17" s="14">
        <v>15.872999999999999</v>
      </c>
      <c r="RG17" s="14">
        <v>-1.2729999999999999</v>
      </c>
      <c r="RH17" s="14">
        <v>56</v>
      </c>
      <c r="RI17" s="14">
        <v>39.93</v>
      </c>
      <c r="RJ17" s="14">
        <v>39.93</v>
      </c>
      <c r="RK17" s="14">
        <v>16.07</v>
      </c>
      <c r="RL17" s="14">
        <v>0</v>
      </c>
      <c r="RM17" s="14"/>
      <c r="RN17" s="14"/>
      <c r="RO17" s="14">
        <v>0</v>
      </c>
      <c r="RP17" s="14">
        <v>3.5</v>
      </c>
      <c r="RQ17" s="14">
        <v>3.5009999999999999</v>
      </c>
      <c r="RR17" s="14">
        <v>3.5009999999999999</v>
      </c>
      <c r="RS17" s="14">
        <v>-1E-3</v>
      </c>
      <c r="RT17" s="14">
        <v>17.5</v>
      </c>
      <c r="RU17" s="14">
        <v>18.518419999999999</v>
      </c>
      <c r="RV17" s="14">
        <v>19.792000000000002</v>
      </c>
      <c r="RW17" s="14">
        <v>-2.2919999999999998</v>
      </c>
      <c r="RX17" s="14">
        <v>2.8</v>
      </c>
      <c r="RY17" s="14">
        <v>2</v>
      </c>
      <c r="RZ17" s="14">
        <v>2</v>
      </c>
      <c r="SA17" s="14">
        <v>0.8</v>
      </c>
      <c r="SB17" s="14"/>
      <c r="SC17" s="14"/>
      <c r="SD17" s="14">
        <v>0.4</v>
      </c>
      <c r="SE17" s="14">
        <v>-0.4</v>
      </c>
      <c r="SF17" s="14">
        <v>0</v>
      </c>
      <c r="SG17" s="14"/>
      <c r="SH17" s="14"/>
      <c r="SI17" s="14">
        <v>0</v>
      </c>
      <c r="SJ17" s="14">
        <v>19.8</v>
      </c>
      <c r="SK17" s="14">
        <v>19.1448</v>
      </c>
      <c r="SL17" s="14">
        <v>19.1448</v>
      </c>
      <c r="SM17" s="14">
        <v>0.6552</v>
      </c>
      <c r="SN17" s="14">
        <v>9.6</v>
      </c>
      <c r="SO17" s="14">
        <v>9.1999999999999993</v>
      </c>
      <c r="SP17" s="14">
        <v>9.1999999999999993</v>
      </c>
      <c r="SQ17" s="14">
        <v>0.4</v>
      </c>
      <c r="SR17" s="14">
        <v>19.2</v>
      </c>
      <c r="SS17" s="14">
        <v>19.436350000000001</v>
      </c>
      <c r="ST17" s="14">
        <v>19.436350000000001</v>
      </c>
      <c r="SU17" s="14">
        <v>-0.23635</v>
      </c>
      <c r="SV17" s="14">
        <v>20.3</v>
      </c>
      <c r="SW17" s="14">
        <v>19.436350000000001</v>
      </c>
      <c r="SX17" s="14">
        <v>19.436350000000001</v>
      </c>
      <c r="SY17" s="14">
        <v>0.86365000000000003</v>
      </c>
      <c r="SZ17" s="14">
        <v>11.8</v>
      </c>
      <c r="TA17" s="14">
        <v>8</v>
      </c>
      <c r="TB17" s="14">
        <v>8</v>
      </c>
      <c r="TC17" s="14">
        <v>3.8</v>
      </c>
      <c r="TD17" s="14">
        <v>19.3</v>
      </c>
      <c r="TE17" s="14">
        <v>17</v>
      </c>
      <c r="TF17" s="14">
        <v>17</v>
      </c>
      <c r="TG17" s="14">
        <v>2.2999999999999998</v>
      </c>
      <c r="TH17" s="14">
        <v>0</v>
      </c>
      <c r="TI17" s="14"/>
      <c r="TJ17" s="14"/>
      <c r="TK17" s="14">
        <v>0</v>
      </c>
      <c r="TL17" s="14">
        <v>42</v>
      </c>
      <c r="TM17" s="14">
        <v>30.04</v>
      </c>
      <c r="TN17" s="14">
        <v>30.04</v>
      </c>
      <c r="TO17" s="14">
        <v>11.96</v>
      </c>
      <c r="TP17" s="14">
        <v>80.400000000000006</v>
      </c>
      <c r="TQ17" s="14">
        <v>55.75</v>
      </c>
      <c r="TR17" s="14">
        <v>55.75</v>
      </c>
      <c r="TS17" s="14">
        <v>24.65</v>
      </c>
      <c r="TT17" s="14">
        <v>2.6</v>
      </c>
      <c r="TU17" s="14">
        <v>1.8089999999999999</v>
      </c>
      <c r="TV17" s="14">
        <v>1.8089999999999999</v>
      </c>
      <c r="TW17" s="14">
        <v>0.79100000000000004</v>
      </c>
      <c r="TX17" s="14">
        <v>3</v>
      </c>
      <c r="TY17" s="14">
        <v>2.2130000000000001</v>
      </c>
      <c r="TZ17" s="14">
        <v>2.2130000000000001</v>
      </c>
      <c r="UA17" s="14">
        <v>0.78700000000000003</v>
      </c>
      <c r="UB17" s="14">
        <v>0</v>
      </c>
      <c r="UC17" s="14"/>
      <c r="UD17" s="14"/>
      <c r="UE17" s="14">
        <v>0</v>
      </c>
      <c r="UF17" s="14">
        <v>21</v>
      </c>
      <c r="UG17" s="14">
        <v>19.436350000000001</v>
      </c>
      <c r="UH17" s="14">
        <v>19.436350000000001</v>
      </c>
      <c r="UI17" s="14">
        <v>1.56365</v>
      </c>
      <c r="UJ17" s="14">
        <v>8.1</v>
      </c>
      <c r="UK17" s="14">
        <v>8</v>
      </c>
      <c r="UL17" s="14">
        <v>8</v>
      </c>
      <c r="UM17" s="14">
        <v>0.1</v>
      </c>
      <c r="UN17" s="14">
        <v>8.9</v>
      </c>
      <c r="UO17" s="14">
        <v>7.7</v>
      </c>
      <c r="UP17" s="14">
        <v>7.7</v>
      </c>
      <c r="UQ17" s="14">
        <v>1.2</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10.9</v>
      </c>
      <c r="VE17" s="14">
        <v>10</v>
      </c>
      <c r="VF17" s="14">
        <v>10</v>
      </c>
      <c r="VG17" s="14">
        <v>0.9</v>
      </c>
      <c r="VH17" s="14">
        <v>0</v>
      </c>
      <c r="VI17" s="14"/>
      <c r="VJ17" s="14"/>
      <c r="VK17" s="14">
        <v>0</v>
      </c>
      <c r="VL17" s="14">
        <v>0</v>
      </c>
      <c r="VM17" s="14"/>
      <c r="VN17" s="14"/>
      <c r="VO17" s="14">
        <v>0</v>
      </c>
      <c r="VP17" s="14">
        <v>0</v>
      </c>
      <c r="VQ17" s="14"/>
      <c r="VR17" s="14"/>
      <c r="VS17" s="14">
        <v>0</v>
      </c>
      <c r="VT17" s="14">
        <v>0.6</v>
      </c>
      <c r="VU17" s="14">
        <v>0.6</v>
      </c>
      <c r="VV17" s="14">
        <v>0.6</v>
      </c>
      <c r="VW17" s="14">
        <v>0</v>
      </c>
      <c r="VX17" s="14">
        <v>25.8</v>
      </c>
      <c r="VY17" s="14">
        <v>28.89</v>
      </c>
      <c r="VZ17" s="14">
        <v>28.89</v>
      </c>
      <c r="WA17" s="14">
        <v>-3.09</v>
      </c>
      <c r="WB17" s="14">
        <v>22.8</v>
      </c>
      <c r="WC17" s="14">
        <v>38.58</v>
      </c>
      <c r="WD17" s="14">
        <v>38.58</v>
      </c>
      <c r="WE17" s="14">
        <v>-15.78</v>
      </c>
      <c r="WF17" s="14">
        <v>0</v>
      </c>
      <c r="WG17" s="14"/>
      <c r="WH17" s="14"/>
      <c r="WI17" s="14">
        <v>0</v>
      </c>
      <c r="WJ17" s="14">
        <v>4.8</v>
      </c>
      <c r="WK17" s="14">
        <v>4.2</v>
      </c>
      <c r="WL17" s="14">
        <v>4.2</v>
      </c>
      <c r="WM17" s="14">
        <v>0.6</v>
      </c>
      <c r="WN17" s="14">
        <v>2.2999999999999998</v>
      </c>
      <c r="WO17" s="14">
        <v>2.4</v>
      </c>
      <c r="WP17" s="14">
        <v>2.4</v>
      </c>
      <c r="WQ17" s="14">
        <v>-0.1</v>
      </c>
      <c r="WR17" s="14">
        <v>2.4</v>
      </c>
      <c r="WS17" s="14">
        <v>2.4</v>
      </c>
      <c r="WT17" s="14">
        <v>2.4</v>
      </c>
      <c r="WU17" s="14">
        <v>0</v>
      </c>
      <c r="WV17" s="14">
        <v>2.7</v>
      </c>
      <c r="WW17" s="14">
        <v>2.8</v>
      </c>
      <c r="WX17" s="14">
        <v>2.8</v>
      </c>
      <c r="WY17" s="14">
        <v>-0.1</v>
      </c>
      <c r="WZ17" s="14">
        <v>0</v>
      </c>
      <c r="XA17" s="14"/>
      <c r="XB17" s="14"/>
      <c r="XC17" s="14">
        <v>0</v>
      </c>
      <c r="XD17" s="14">
        <v>5.8</v>
      </c>
      <c r="XE17" s="14">
        <v>5.6</v>
      </c>
      <c r="XF17" s="14">
        <v>5.6</v>
      </c>
      <c r="XG17" s="14">
        <v>0.2</v>
      </c>
      <c r="XH17" s="14">
        <v>20</v>
      </c>
      <c r="XI17" s="14">
        <v>19.241980000000002</v>
      </c>
      <c r="XJ17" s="14">
        <v>19.241980000000002</v>
      </c>
      <c r="XK17" s="14">
        <v>0.75802000000000003</v>
      </c>
      <c r="XL17" s="14">
        <v>20</v>
      </c>
      <c r="XM17" s="14">
        <v>19.241980000000002</v>
      </c>
      <c r="XN17" s="14">
        <v>19.241980000000002</v>
      </c>
      <c r="XO17" s="14">
        <v>0.75802000000000003</v>
      </c>
      <c r="XP17" s="14">
        <v>9.5</v>
      </c>
      <c r="XQ17" s="14">
        <v>10.8</v>
      </c>
      <c r="XR17" s="14">
        <v>10.8</v>
      </c>
      <c r="XS17" s="14">
        <v>-1.3</v>
      </c>
      <c r="XT17" s="14"/>
      <c r="XU17" s="14"/>
      <c r="XV17" s="14"/>
      <c r="XW17" s="14">
        <v>0</v>
      </c>
      <c r="XX17" s="14"/>
      <c r="XY17" s="14"/>
      <c r="XZ17" s="14"/>
      <c r="YA17" s="14">
        <v>0</v>
      </c>
      <c r="YB17" s="14"/>
      <c r="YC17" s="14"/>
      <c r="YD17" s="14"/>
      <c r="YE17" s="14">
        <v>0</v>
      </c>
      <c r="YF17" s="14"/>
      <c r="YG17" s="14"/>
      <c r="YH17" s="14"/>
      <c r="YI17" s="14">
        <v>0</v>
      </c>
      <c r="YJ17" s="14">
        <v>8.49</v>
      </c>
      <c r="YK17" s="14">
        <v>6.92</v>
      </c>
      <c r="YL17" s="14">
        <v>6.92</v>
      </c>
      <c r="YM17" s="14">
        <v>1.57</v>
      </c>
      <c r="YN17" s="14"/>
      <c r="YO17" s="14"/>
      <c r="YP17" s="14"/>
      <c r="YQ17" s="14">
        <v>0</v>
      </c>
      <c r="YR17" s="14">
        <v>14.6</v>
      </c>
      <c r="YS17" s="14">
        <v>20</v>
      </c>
      <c r="YT17" s="14">
        <v>20</v>
      </c>
      <c r="YU17" s="14">
        <v>-5.4</v>
      </c>
    </row>
    <row r="18" spans="1:671" ht="24" customHeight="1" x14ac:dyDescent="0.25">
      <c r="A18" s="1"/>
      <c r="B18" s="16" t="s">
        <v>71</v>
      </c>
      <c r="C18" s="16" t="s">
        <v>856</v>
      </c>
      <c r="D18" s="17">
        <v>200.1</v>
      </c>
      <c r="E18" s="17">
        <v>203.40136000000001</v>
      </c>
      <c r="F18" s="17">
        <v>203.40136000000001</v>
      </c>
      <c r="G18" s="17">
        <v>-3.3013599999999999</v>
      </c>
      <c r="H18" s="17">
        <v>643.20000000000005</v>
      </c>
      <c r="I18" s="17">
        <v>649.69222000000002</v>
      </c>
      <c r="J18" s="17">
        <v>629.90463999999997</v>
      </c>
      <c r="K18" s="17">
        <v>13.295360000000001</v>
      </c>
      <c r="L18" s="17">
        <v>69.2</v>
      </c>
      <c r="M18" s="17">
        <v>73.289770000000004</v>
      </c>
      <c r="N18" s="17">
        <v>73.289770000000004</v>
      </c>
      <c r="O18" s="17">
        <v>-4.0897699999999997</v>
      </c>
      <c r="P18" s="17"/>
      <c r="Q18" s="17"/>
      <c r="R18" s="17"/>
      <c r="S18" s="17">
        <v>0</v>
      </c>
      <c r="T18" s="17"/>
      <c r="U18" s="17"/>
      <c r="V18" s="17"/>
      <c r="W18" s="17">
        <v>0</v>
      </c>
      <c r="X18" s="17">
        <v>89.3</v>
      </c>
      <c r="Y18" s="17">
        <v>91.867829999999998</v>
      </c>
      <c r="Z18" s="17">
        <v>91.867829999999998</v>
      </c>
      <c r="AA18" s="17">
        <v>-2.5678299999999998</v>
      </c>
      <c r="AB18" s="17">
        <v>219.4</v>
      </c>
      <c r="AC18" s="17">
        <v>225</v>
      </c>
      <c r="AD18" s="17">
        <v>225</v>
      </c>
      <c r="AE18" s="17">
        <v>-5.6</v>
      </c>
      <c r="AF18" s="17"/>
      <c r="AG18" s="17"/>
      <c r="AH18" s="17"/>
      <c r="AI18" s="17">
        <v>0</v>
      </c>
      <c r="AJ18" s="17"/>
      <c r="AK18" s="17"/>
      <c r="AL18" s="17"/>
      <c r="AM18" s="17">
        <v>0</v>
      </c>
      <c r="AN18" s="17">
        <v>124.9</v>
      </c>
      <c r="AO18" s="17">
        <v>135.58384000000001</v>
      </c>
      <c r="AP18" s="17">
        <v>135.58384000000001</v>
      </c>
      <c r="AQ18" s="17">
        <v>-10.68384</v>
      </c>
      <c r="AR18" s="17">
        <v>125</v>
      </c>
      <c r="AS18" s="17">
        <v>135.58384000000001</v>
      </c>
      <c r="AT18" s="17">
        <v>135.58384000000001</v>
      </c>
      <c r="AU18" s="17">
        <v>-10.58384</v>
      </c>
      <c r="AV18" s="17">
        <v>124.9</v>
      </c>
      <c r="AW18" s="17">
        <v>135.58384000000001</v>
      </c>
      <c r="AX18" s="17">
        <v>135.58384000000001</v>
      </c>
      <c r="AY18" s="17">
        <v>-10.68384</v>
      </c>
      <c r="AZ18" s="17">
        <v>229</v>
      </c>
      <c r="BA18" s="17">
        <v>203.98649</v>
      </c>
      <c r="BB18" s="17">
        <v>203.98649</v>
      </c>
      <c r="BC18" s="17">
        <v>25.01351</v>
      </c>
      <c r="BD18" s="17">
        <v>106.8</v>
      </c>
      <c r="BE18" s="17">
        <v>120.0309</v>
      </c>
      <c r="BF18" s="17">
        <v>120.0309</v>
      </c>
      <c r="BG18" s="17">
        <v>-13.2309</v>
      </c>
      <c r="BH18" s="17">
        <v>66.099999999999994</v>
      </c>
      <c r="BI18" s="17">
        <v>60.19567</v>
      </c>
      <c r="BJ18" s="17">
        <v>60.19567</v>
      </c>
      <c r="BK18" s="17">
        <v>5.9043299999999999</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164.8</v>
      </c>
      <c r="CG18" s="17">
        <v>164.06706</v>
      </c>
      <c r="CH18" s="17">
        <v>164.06706</v>
      </c>
      <c r="CI18" s="17">
        <v>0.73294000000000004</v>
      </c>
      <c r="CJ18" s="17">
        <v>7.3</v>
      </c>
      <c r="CK18" s="17">
        <v>5.8691399999999998</v>
      </c>
      <c r="CL18" s="17">
        <v>5.8691399999999998</v>
      </c>
      <c r="CM18" s="17">
        <v>1.43086</v>
      </c>
      <c r="CN18" s="17">
        <v>5.0999999999999996</v>
      </c>
      <c r="CO18" s="17">
        <v>3.1515900000000001</v>
      </c>
      <c r="CP18" s="17">
        <v>3.1515900000000001</v>
      </c>
      <c r="CQ18" s="17">
        <v>1.94841</v>
      </c>
      <c r="CR18" s="17">
        <v>0</v>
      </c>
      <c r="CS18" s="17"/>
      <c r="CT18" s="17"/>
      <c r="CU18" s="17">
        <v>0</v>
      </c>
      <c r="CV18" s="17">
        <v>6.7</v>
      </c>
      <c r="CW18" s="17">
        <v>6.8787000000000003</v>
      </c>
      <c r="CX18" s="17">
        <v>6.8787000000000003</v>
      </c>
      <c r="CY18" s="17">
        <v>-0.1787</v>
      </c>
      <c r="CZ18" s="17"/>
      <c r="DA18" s="17"/>
      <c r="DB18" s="17"/>
      <c r="DC18" s="17">
        <v>0</v>
      </c>
      <c r="DD18" s="17">
        <v>49.4</v>
      </c>
      <c r="DE18" s="17">
        <v>15.447990000000001</v>
      </c>
      <c r="DF18" s="17">
        <v>15.447990000000001</v>
      </c>
      <c r="DG18" s="17">
        <v>33.952010000000001</v>
      </c>
      <c r="DH18" s="17"/>
      <c r="DI18" s="17"/>
      <c r="DJ18" s="17"/>
      <c r="DK18" s="17">
        <v>0</v>
      </c>
      <c r="DL18" s="17"/>
      <c r="DM18" s="17"/>
      <c r="DN18" s="17"/>
      <c r="DO18" s="17">
        <v>0</v>
      </c>
      <c r="DP18" s="17"/>
      <c r="DQ18" s="17"/>
      <c r="DR18" s="17"/>
      <c r="DS18" s="17">
        <v>0</v>
      </c>
      <c r="DT18" s="17"/>
      <c r="DU18" s="17"/>
      <c r="DV18" s="17"/>
      <c r="DW18" s="17">
        <v>0</v>
      </c>
      <c r="DX18" s="17">
        <v>109.8</v>
      </c>
      <c r="DY18" s="17">
        <v>112.46647</v>
      </c>
      <c r="DZ18" s="17">
        <v>112.46647</v>
      </c>
      <c r="EA18" s="17">
        <v>-2.6664699999999999</v>
      </c>
      <c r="EB18" s="17">
        <v>221.9</v>
      </c>
      <c r="EC18" s="17">
        <v>220.69499999999999</v>
      </c>
      <c r="ED18" s="17">
        <v>220.69499999999999</v>
      </c>
      <c r="EE18" s="17">
        <v>1.2050000000000001</v>
      </c>
      <c r="EF18" s="17"/>
      <c r="EG18" s="17"/>
      <c r="EH18" s="17"/>
      <c r="EI18" s="17">
        <v>0</v>
      </c>
      <c r="EJ18" s="17"/>
      <c r="EK18" s="17"/>
      <c r="EL18" s="17"/>
      <c r="EM18" s="17">
        <v>0</v>
      </c>
      <c r="EN18" s="17"/>
      <c r="EO18" s="17"/>
      <c r="EP18" s="17"/>
      <c r="EQ18" s="17">
        <v>0</v>
      </c>
      <c r="ER18" s="17">
        <v>6.5</v>
      </c>
      <c r="ES18" s="17">
        <v>6.39</v>
      </c>
      <c r="ET18" s="17">
        <v>6.39</v>
      </c>
      <c r="EU18" s="17">
        <v>0.11</v>
      </c>
      <c r="EV18" s="17">
        <v>456.4</v>
      </c>
      <c r="EW18" s="17">
        <v>457.09426999999999</v>
      </c>
      <c r="EX18" s="17">
        <v>457.09426999999999</v>
      </c>
      <c r="EY18" s="17">
        <v>-0.69427000000000005</v>
      </c>
      <c r="EZ18" s="17">
        <v>81.5</v>
      </c>
      <c r="FA18" s="17">
        <v>81.635570000000001</v>
      </c>
      <c r="FB18" s="17">
        <v>81.635570000000001</v>
      </c>
      <c r="FC18" s="17">
        <v>-0.13557</v>
      </c>
      <c r="FD18" s="17">
        <v>150.30000000000001</v>
      </c>
      <c r="FE18" s="17">
        <v>151.36251999999999</v>
      </c>
      <c r="FF18" s="17">
        <v>151.36251999999999</v>
      </c>
      <c r="FG18" s="17">
        <v>-1.0625199999999999</v>
      </c>
      <c r="FH18" s="17">
        <v>41.2</v>
      </c>
      <c r="FI18" s="17">
        <v>41.89893</v>
      </c>
      <c r="FJ18" s="17">
        <v>41.89893</v>
      </c>
      <c r="FK18" s="17">
        <v>-0.69893000000000005</v>
      </c>
      <c r="FL18" s="17">
        <v>17.100000000000001</v>
      </c>
      <c r="FM18" s="17">
        <v>19.21088</v>
      </c>
      <c r="FN18" s="17">
        <v>19.21088</v>
      </c>
      <c r="FO18" s="17">
        <v>-2.1108799999999999</v>
      </c>
      <c r="FP18" s="17">
        <v>19.3</v>
      </c>
      <c r="FQ18" s="17">
        <v>18.65889</v>
      </c>
      <c r="FR18" s="17">
        <v>18.65889</v>
      </c>
      <c r="FS18" s="17">
        <v>0.64110999999999996</v>
      </c>
      <c r="FT18" s="17">
        <v>92.8</v>
      </c>
      <c r="FU18" s="17">
        <v>87.773570000000007</v>
      </c>
      <c r="FV18" s="17">
        <v>87.773570000000007</v>
      </c>
      <c r="FW18" s="17">
        <v>5.0264300000000004</v>
      </c>
      <c r="FX18" s="17">
        <v>121</v>
      </c>
      <c r="FY18" s="17">
        <v>151.19515999999999</v>
      </c>
      <c r="FZ18" s="17">
        <v>156.12631999999999</v>
      </c>
      <c r="GA18" s="17">
        <v>-35.12632</v>
      </c>
      <c r="GB18" s="17">
        <v>121.5</v>
      </c>
      <c r="GC18" s="17">
        <v>151.19515999999999</v>
      </c>
      <c r="GD18" s="17">
        <v>156.12631999999999</v>
      </c>
      <c r="GE18" s="17">
        <v>-34.62632</v>
      </c>
      <c r="GF18" s="17">
        <v>151.4</v>
      </c>
      <c r="GG18" s="17">
        <v>151.64920000000001</v>
      </c>
      <c r="GH18" s="17">
        <v>156.59517</v>
      </c>
      <c r="GI18" s="17">
        <v>-5.1951700000000001</v>
      </c>
      <c r="GJ18" s="17">
        <v>107.5</v>
      </c>
      <c r="GK18" s="17">
        <v>110.48202000000001</v>
      </c>
      <c r="GL18" s="17">
        <v>110.48202000000001</v>
      </c>
      <c r="GM18" s="17">
        <v>-2.9820199999999999</v>
      </c>
      <c r="GN18" s="17">
        <v>44.2</v>
      </c>
      <c r="GO18" s="17">
        <v>47.082599999999999</v>
      </c>
      <c r="GP18" s="17">
        <v>47.082599999999999</v>
      </c>
      <c r="GQ18" s="17">
        <v>-2.8826000000000001</v>
      </c>
      <c r="GR18" s="17"/>
      <c r="GS18" s="17"/>
      <c r="GT18" s="17"/>
      <c r="GU18" s="17">
        <v>0</v>
      </c>
      <c r="GV18" s="17">
        <v>3.8</v>
      </c>
      <c r="GW18" s="17"/>
      <c r="GX18" s="17"/>
      <c r="GY18" s="17">
        <v>3.8</v>
      </c>
      <c r="GZ18" s="17">
        <v>29.6</v>
      </c>
      <c r="HA18" s="17">
        <v>31.243569999999998</v>
      </c>
      <c r="HB18" s="17">
        <v>31.243569999999998</v>
      </c>
      <c r="HC18" s="17">
        <v>-1.64357</v>
      </c>
      <c r="HD18" s="17">
        <v>166.9</v>
      </c>
      <c r="HE18" s="17">
        <v>174.55948000000001</v>
      </c>
      <c r="HF18" s="17">
        <v>174.55948000000001</v>
      </c>
      <c r="HG18" s="17">
        <v>-7.6594800000000003</v>
      </c>
      <c r="HH18" s="17"/>
      <c r="HI18" s="17"/>
      <c r="HJ18" s="17"/>
      <c r="HK18" s="17">
        <v>0</v>
      </c>
      <c r="HL18" s="17"/>
      <c r="HM18" s="17"/>
      <c r="HN18" s="17"/>
      <c r="HO18" s="17">
        <v>0</v>
      </c>
      <c r="HP18" s="17">
        <v>45</v>
      </c>
      <c r="HQ18" s="17">
        <v>49.33858</v>
      </c>
      <c r="HR18" s="17">
        <v>49.33858</v>
      </c>
      <c r="HS18" s="17">
        <v>-4.3385800000000003</v>
      </c>
      <c r="HT18" s="17"/>
      <c r="HU18" s="17"/>
      <c r="HV18" s="17"/>
      <c r="HW18" s="17">
        <v>0</v>
      </c>
      <c r="HX18" s="17">
        <v>0</v>
      </c>
      <c r="HY18" s="17"/>
      <c r="HZ18" s="17"/>
      <c r="IA18" s="17">
        <v>0</v>
      </c>
      <c r="IB18" s="17">
        <v>0</v>
      </c>
      <c r="IC18" s="17"/>
      <c r="ID18" s="17"/>
      <c r="IE18" s="17">
        <v>0</v>
      </c>
      <c r="IF18" s="17"/>
      <c r="IG18" s="17"/>
      <c r="IH18" s="17"/>
      <c r="II18" s="17">
        <v>0</v>
      </c>
      <c r="IJ18" s="17"/>
      <c r="IK18" s="17"/>
      <c r="IL18" s="17"/>
      <c r="IM18" s="17">
        <v>0</v>
      </c>
      <c r="IN18" s="17"/>
      <c r="IO18" s="17"/>
      <c r="IP18" s="17"/>
      <c r="IQ18" s="17">
        <v>0</v>
      </c>
      <c r="IR18" s="17">
        <v>83.8</v>
      </c>
      <c r="IS18" s="17">
        <v>88.73603</v>
      </c>
      <c r="IT18" s="17">
        <v>88.73603</v>
      </c>
      <c r="IU18" s="17">
        <v>-4.9360299999999997</v>
      </c>
      <c r="IV18" s="17">
        <v>91.4</v>
      </c>
      <c r="IW18" s="17">
        <v>96.082930000000005</v>
      </c>
      <c r="IX18" s="17">
        <v>96.082930000000005</v>
      </c>
      <c r="IY18" s="17">
        <v>-4.6829299999999998</v>
      </c>
      <c r="IZ18" s="17">
        <v>91.4</v>
      </c>
      <c r="JA18" s="17">
        <v>96.082930000000005</v>
      </c>
      <c r="JB18" s="17">
        <v>96.082930000000005</v>
      </c>
      <c r="JC18" s="17">
        <v>-4.6829299999999998</v>
      </c>
      <c r="JD18" s="17">
        <v>91.1</v>
      </c>
      <c r="JE18" s="17">
        <v>96.082930000000005</v>
      </c>
      <c r="JF18" s="17">
        <v>96.082930000000005</v>
      </c>
      <c r="JG18" s="17">
        <v>-4.9829299999999996</v>
      </c>
      <c r="JH18" s="17">
        <v>182.4</v>
      </c>
      <c r="JI18" s="17">
        <v>144.55719999999999</v>
      </c>
      <c r="JJ18" s="17">
        <v>144.55719999999999</v>
      </c>
      <c r="JK18" s="17">
        <v>37.842799999999997</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3.4</v>
      </c>
      <c r="KS18" s="17">
        <v>4.3018599999999996</v>
      </c>
      <c r="KT18" s="17">
        <v>4.3018599999999996</v>
      </c>
      <c r="KU18" s="17">
        <v>-0.90185999999999999</v>
      </c>
      <c r="KV18" s="17">
        <v>199.5</v>
      </c>
      <c r="KW18" s="17">
        <v>109.06742</v>
      </c>
      <c r="KX18" s="17">
        <v>238.86447999999999</v>
      </c>
      <c r="KY18" s="17">
        <v>-39.36448</v>
      </c>
      <c r="KZ18" s="17">
        <v>129.1</v>
      </c>
      <c r="LA18" s="17">
        <v>133.16031000000001</v>
      </c>
      <c r="LB18" s="17">
        <v>133.16031000000001</v>
      </c>
      <c r="LC18" s="17">
        <v>-4.0603100000000003</v>
      </c>
      <c r="LD18" s="17">
        <v>62.2</v>
      </c>
      <c r="LE18" s="17">
        <v>67.199219999999997</v>
      </c>
      <c r="LF18" s="17">
        <v>67.199219999999997</v>
      </c>
      <c r="LG18" s="17">
        <v>-4.9992200000000002</v>
      </c>
      <c r="LH18" s="17">
        <v>64.7</v>
      </c>
      <c r="LI18" s="17">
        <v>78.567999999999998</v>
      </c>
      <c r="LJ18" s="17">
        <v>78.567999999999998</v>
      </c>
      <c r="LK18" s="17">
        <v>-13.868</v>
      </c>
      <c r="LL18" s="17">
        <v>29.6</v>
      </c>
      <c r="LM18" s="17">
        <v>29.980560000000001</v>
      </c>
      <c r="LN18" s="17">
        <v>29.980560000000001</v>
      </c>
      <c r="LO18" s="17">
        <v>-0.38056000000000001</v>
      </c>
      <c r="LP18" s="17"/>
      <c r="LQ18" s="17"/>
      <c r="LR18" s="17"/>
      <c r="LS18" s="17">
        <v>0</v>
      </c>
      <c r="LT18" s="17"/>
      <c r="LU18" s="17"/>
      <c r="LV18" s="17"/>
      <c r="LW18" s="17">
        <v>0</v>
      </c>
      <c r="LX18" s="17"/>
      <c r="LY18" s="17"/>
      <c r="LZ18" s="17"/>
      <c r="MA18" s="17">
        <v>0</v>
      </c>
      <c r="MB18" s="17">
        <v>87.3</v>
      </c>
      <c r="MC18" s="17">
        <v>103.89400000000001</v>
      </c>
      <c r="MD18" s="17">
        <v>103.89400000000001</v>
      </c>
      <c r="ME18" s="17">
        <v>-16.594000000000001</v>
      </c>
      <c r="MF18" s="17">
        <v>87.3</v>
      </c>
      <c r="MG18" s="17">
        <v>103.89400000000001</v>
      </c>
      <c r="MH18" s="17">
        <v>103.89400000000001</v>
      </c>
      <c r="MI18" s="17">
        <v>-16.594000000000001</v>
      </c>
      <c r="MJ18" s="17">
        <v>111.6</v>
      </c>
      <c r="MK18" s="17">
        <v>104.206</v>
      </c>
      <c r="ML18" s="17">
        <v>104.206</v>
      </c>
      <c r="MM18" s="17">
        <v>7.3940000000000001</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137.19999999999999</v>
      </c>
      <c r="NI18" s="17">
        <v>144.72297</v>
      </c>
      <c r="NJ18" s="17">
        <v>144.72297</v>
      </c>
      <c r="NK18" s="17">
        <v>-7.5229699999999999</v>
      </c>
      <c r="NL18" s="17">
        <v>77.8</v>
      </c>
      <c r="NM18" s="17">
        <v>72.578779999999995</v>
      </c>
      <c r="NN18" s="17">
        <v>72.578779999999995</v>
      </c>
      <c r="NO18" s="17">
        <v>5.2212199999999998</v>
      </c>
      <c r="NP18" s="17"/>
      <c r="NQ18" s="17"/>
      <c r="NR18" s="17"/>
      <c r="NS18" s="17">
        <v>0</v>
      </c>
      <c r="NT18" s="17">
        <v>6.5</v>
      </c>
      <c r="NU18" s="17">
        <v>8.0501699999999996</v>
      </c>
      <c r="NV18" s="17">
        <v>8.0501699999999996</v>
      </c>
      <c r="NW18" s="17">
        <v>-1.55017</v>
      </c>
      <c r="NX18" s="17">
        <v>19.7</v>
      </c>
      <c r="NY18" s="17">
        <v>17.492709999999999</v>
      </c>
      <c r="NZ18" s="17">
        <v>17.492709999999999</v>
      </c>
      <c r="OA18" s="17">
        <v>2.20729</v>
      </c>
      <c r="OB18" s="17">
        <v>0</v>
      </c>
      <c r="OC18" s="17"/>
      <c r="OD18" s="17"/>
      <c r="OE18" s="17">
        <v>0</v>
      </c>
      <c r="OF18" s="17">
        <v>15</v>
      </c>
      <c r="OG18" s="17">
        <v>56.01</v>
      </c>
      <c r="OH18" s="17">
        <v>56.01</v>
      </c>
      <c r="OI18" s="17">
        <v>-41.01</v>
      </c>
      <c r="OJ18" s="17">
        <v>0</v>
      </c>
      <c r="OK18" s="17"/>
      <c r="OL18" s="17"/>
      <c r="OM18" s="17">
        <v>0</v>
      </c>
      <c r="ON18" s="17">
        <v>10.3</v>
      </c>
      <c r="OO18" s="17">
        <v>9</v>
      </c>
      <c r="OP18" s="17">
        <v>9</v>
      </c>
      <c r="OQ18" s="17">
        <v>1.3</v>
      </c>
      <c r="OR18" s="17">
        <v>0</v>
      </c>
      <c r="OS18" s="17"/>
      <c r="OT18" s="17"/>
      <c r="OU18" s="17">
        <v>0</v>
      </c>
      <c r="OV18" s="17">
        <v>20.3</v>
      </c>
      <c r="OW18" s="17">
        <v>20.456230000000001</v>
      </c>
      <c r="OX18" s="17">
        <v>20.456230000000001</v>
      </c>
      <c r="OY18" s="17">
        <v>-0.15623000000000001</v>
      </c>
      <c r="OZ18" s="17">
        <v>9.8000000000000007</v>
      </c>
      <c r="PA18" s="17">
        <v>9.9830000000000005</v>
      </c>
      <c r="PB18" s="17">
        <v>9.9830000000000005</v>
      </c>
      <c r="PC18" s="17">
        <v>-0.183</v>
      </c>
      <c r="PD18" s="17">
        <v>5.6</v>
      </c>
      <c r="PE18" s="17">
        <v>5.67</v>
      </c>
      <c r="PF18" s="17">
        <v>5.67</v>
      </c>
      <c r="PG18" s="17">
        <v>-7.0000000000000007E-2</v>
      </c>
      <c r="PH18" s="17">
        <v>0</v>
      </c>
      <c r="PI18" s="17"/>
      <c r="PJ18" s="17"/>
      <c r="PK18" s="17">
        <v>0</v>
      </c>
      <c r="PL18" s="17">
        <v>0</v>
      </c>
      <c r="PM18" s="17"/>
      <c r="PN18" s="17"/>
      <c r="PO18" s="17">
        <v>0</v>
      </c>
      <c r="PP18" s="17">
        <v>1</v>
      </c>
      <c r="PQ18" s="17">
        <v>2</v>
      </c>
      <c r="PR18" s="17">
        <v>2</v>
      </c>
      <c r="PS18" s="17">
        <v>-1</v>
      </c>
      <c r="PT18" s="17">
        <v>3.7</v>
      </c>
      <c r="PU18" s="17">
        <v>3.64</v>
      </c>
      <c r="PV18" s="17">
        <v>3.64</v>
      </c>
      <c r="PW18" s="17">
        <v>0.06</v>
      </c>
      <c r="PX18" s="17">
        <v>5.2</v>
      </c>
      <c r="PY18" s="17">
        <v>5</v>
      </c>
      <c r="PZ18" s="17">
        <v>5</v>
      </c>
      <c r="QA18" s="17">
        <v>0.2</v>
      </c>
      <c r="QB18" s="17">
        <v>20.3</v>
      </c>
      <c r="QC18" s="17">
        <v>20.422219999999999</v>
      </c>
      <c r="QD18" s="17">
        <v>20.422219999999999</v>
      </c>
      <c r="QE18" s="17">
        <v>-0.12222</v>
      </c>
      <c r="QF18" s="17">
        <v>20</v>
      </c>
      <c r="QG18" s="17">
        <v>19.436350000000001</v>
      </c>
      <c r="QH18" s="17">
        <v>19.436350000000001</v>
      </c>
      <c r="QI18" s="17">
        <v>0.56364999999999998</v>
      </c>
      <c r="QJ18" s="17">
        <v>17</v>
      </c>
      <c r="QK18" s="17">
        <v>15.54908</v>
      </c>
      <c r="QL18" s="17">
        <v>15.54908</v>
      </c>
      <c r="QM18" s="17">
        <v>1.45092</v>
      </c>
      <c r="QN18" s="17">
        <v>3.6</v>
      </c>
      <c r="QO18" s="17">
        <v>3.5</v>
      </c>
      <c r="QP18" s="17">
        <v>3.5</v>
      </c>
      <c r="QQ18" s="17">
        <v>0.1</v>
      </c>
      <c r="QR18" s="17">
        <v>18.5</v>
      </c>
      <c r="QS18" s="17">
        <v>17.881440000000001</v>
      </c>
      <c r="QT18" s="17">
        <v>17.881440000000001</v>
      </c>
      <c r="QU18" s="17">
        <v>0.61856</v>
      </c>
      <c r="QV18" s="17">
        <v>0</v>
      </c>
      <c r="QW18" s="17"/>
      <c r="QX18" s="17"/>
      <c r="QY18" s="17">
        <v>0</v>
      </c>
      <c r="QZ18" s="17">
        <v>0</v>
      </c>
      <c r="RA18" s="17"/>
      <c r="RB18" s="17"/>
      <c r="RC18" s="17">
        <v>0</v>
      </c>
      <c r="RD18" s="17">
        <v>8</v>
      </c>
      <c r="RE18" s="17">
        <v>15.613</v>
      </c>
      <c r="RF18" s="17">
        <v>15.613</v>
      </c>
      <c r="RG18" s="17">
        <v>-7.6130000000000004</v>
      </c>
      <c r="RH18" s="17">
        <v>39.5</v>
      </c>
      <c r="RI18" s="17">
        <v>38.914999999999999</v>
      </c>
      <c r="RJ18" s="17">
        <v>38.914999999999999</v>
      </c>
      <c r="RK18" s="17">
        <v>0.58499999999999996</v>
      </c>
      <c r="RL18" s="17">
        <v>0</v>
      </c>
      <c r="RM18" s="17"/>
      <c r="RN18" s="17"/>
      <c r="RO18" s="17">
        <v>0</v>
      </c>
      <c r="RP18" s="17">
        <v>3.5</v>
      </c>
      <c r="RQ18" s="17">
        <v>3.5009999999999999</v>
      </c>
      <c r="RR18" s="17">
        <v>3.5009999999999999</v>
      </c>
      <c r="RS18" s="17">
        <v>-1E-3</v>
      </c>
      <c r="RT18" s="17">
        <v>17.5</v>
      </c>
      <c r="RU18" s="17">
        <v>19.792000000000002</v>
      </c>
      <c r="RV18" s="17">
        <v>19.792000000000002</v>
      </c>
      <c r="RW18" s="17">
        <v>-2.2919999999999998</v>
      </c>
      <c r="RX18" s="17">
        <v>2.7</v>
      </c>
      <c r="RY18" s="17">
        <v>2</v>
      </c>
      <c r="RZ18" s="17">
        <v>2</v>
      </c>
      <c r="SA18" s="17">
        <v>0.7</v>
      </c>
      <c r="SB18" s="17"/>
      <c r="SC18" s="17"/>
      <c r="SD18" s="17">
        <v>0.4</v>
      </c>
      <c r="SE18" s="17">
        <v>-0.4</v>
      </c>
      <c r="SF18" s="17">
        <v>0</v>
      </c>
      <c r="SG18" s="17"/>
      <c r="SH18" s="17"/>
      <c r="SI18" s="17">
        <v>0</v>
      </c>
      <c r="SJ18" s="17">
        <v>19.8</v>
      </c>
      <c r="SK18" s="17">
        <v>19.1448</v>
      </c>
      <c r="SL18" s="17">
        <v>19.1448</v>
      </c>
      <c r="SM18" s="17">
        <v>0.6552</v>
      </c>
      <c r="SN18" s="17">
        <v>9.6</v>
      </c>
      <c r="SO18" s="17">
        <v>9.1999999999999993</v>
      </c>
      <c r="SP18" s="17">
        <v>9.1999999999999993</v>
      </c>
      <c r="SQ18" s="17">
        <v>0.4</v>
      </c>
      <c r="SR18" s="17">
        <v>19</v>
      </c>
      <c r="SS18" s="17">
        <v>19.436350000000001</v>
      </c>
      <c r="ST18" s="17">
        <v>19.436350000000001</v>
      </c>
      <c r="SU18" s="17">
        <v>-0.43635000000000002</v>
      </c>
      <c r="SV18" s="17">
        <v>20.2</v>
      </c>
      <c r="SW18" s="17">
        <v>19.436350000000001</v>
      </c>
      <c r="SX18" s="17">
        <v>19.436350000000001</v>
      </c>
      <c r="SY18" s="17">
        <v>0.76365000000000005</v>
      </c>
      <c r="SZ18" s="17">
        <v>10.7</v>
      </c>
      <c r="TA18" s="17">
        <v>12</v>
      </c>
      <c r="TB18" s="17">
        <v>12</v>
      </c>
      <c r="TC18" s="17">
        <v>-1.3</v>
      </c>
      <c r="TD18" s="17">
        <v>18.899999999999999</v>
      </c>
      <c r="TE18" s="17">
        <v>17</v>
      </c>
      <c r="TF18" s="17">
        <v>17</v>
      </c>
      <c r="TG18" s="17">
        <v>1.9</v>
      </c>
      <c r="TH18" s="17">
        <v>0</v>
      </c>
      <c r="TI18" s="17"/>
      <c r="TJ18" s="17"/>
      <c r="TK18" s="17">
        <v>0</v>
      </c>
      <c r="TL18" s="17">
        <v>39.200000000000003</v>
      </c>
      <c r="TM18" s="17">
        <v>25.38</v>
      </c>
      <c r="TN18" s="17">
        <v>25.38</v>
      </c>
      <c r="TO18" s="17">
        <v>13.82</v>
      </c>
      <c r="TP18" s="17">
        <v>84</v>
      </c>
      <c r="TQ18" s="17">
        <v>49.54</v>
      </c>
      <c r="TR18" s="17">
        <v>49.54</v>
      </c>
      <c r="TS18" s="17">
        <v>34.46</v>
      </c>
      <c r="TT18" s="17">
        <v>3.1</v>
      </c>
      <c r="TU18" s="17">
        <v>1.6830000000000001</v>
      </c>
      <c r="TV18" s="17">
        <v>1.6830000000000001</v>
      </c>
      <c r="TW18" s="17">
        <v>1.417</v>
      </c>
      <c r="TX18" s="17">
        <v>2.5</v>
      </c>
      <c r="TY18" s="17">
        <v>1.931</v>
      </c>
      <c r="TZ18" s="17">
        <v>1.931</v>
      </c>
      <c r="UA18" s="17">
        <v>0.56899999999999995</v>
      </c>
      <c r="UB18" s="17">
        <v>1.6</v>
      </c>
      <c r="UC18" s="17"/>
      <c r="UD18" s="17"/>
      <c r="UE18" s="17">
        <v>1.6</v>
      </c>
      <c r="UF18" s="17">
        <v>21</v>
      </c>
      <c r="UG18" s="17">
        <v>19.436350000000001</v>
      </c>
      <c r="UH18" s="17">
        <v>19.436350000000001</v>
      </c>
      <c r="UI18" s="17">
        <v>1.56365</v>
      </c>
      <c r="UJ18" s="17">
        <v>8.1</v>
      </c>
      <c r="UK18" s="17">
        <v>8</v>
      </c>
      <c r="UL18" s="17">
        <v>8</v>
      </c>
      <c r="UM18" s="17">
        <v>0.1</v>
      </c>
      <c r="UN18" s="17">
        <v>8.6</v>
      </c>
      <c r="UO18" s="17">
        <v>7.7</v>
      </c>
      <c r="UP18" s="17">
        <v>7.7</v>
      </c>
      <c r="UQ18" s="17">
        <v>0.9</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10.199999999999999</v>
      </c>
      <c r="VE18" s="17">
        <v>9</v>
      </c>
      <c r="VF18" s="17">
        <v>9</v>
      </c>
      <c r="VG18" s="17">
        <v>1.2</v>
      </c>
      <c r="VH18" s="17">
        <v>0</v>
      </c>
      <c r="VI18" s="17"/>
      <c r="VJ18" s="17"/>
      <c r="VK18" s="17">
        <v>0</v>
      </c>
      <c r="VL18" s="17">
        <v>0</v>
      </c>
      <c r="VM18" s="17"/>
      <c r="VN18" s="17"/>
      <c r="VO18" s="17">
        <v>0</v>
      </c>
      <c r="VP18" s="17">
        <v>0</v>
      </c>
      <c r="VQ18" s="17"/>
      <c r="VR18" s="17"/>
      <c r="VS18" s="17">
        <v>0</v>
      </c>
      <c r="VT18" s="17">
        <v>0.6</v>
      </c>
      <c r="VU18" s="17">
        <v>0.6</v>
      </c>
      <c r="VV18" s="17">
        <v>0.6</v>
      </c>
      <c r="VW18" s="17">
        <v>0</v>
      </c>
      <c r="VX18" s="17">
        <v>36.9</v>
      </c>
      <c r="VY18" s="17">
        <v>28.52</v>
      </c>
      <c r="VZ18" s="17">
        <v>28.52</v>
      </c>
      <c r="WA18" s="17">
        <v>8.3800000000000008</v>
      </c>
      <c r="WB18" s="17">
        <v>34.4</v>
      </c>
      <c r="WC18" s="17">
        <v>37.68</v>
      </c>
      <c r="WD18" s="17">
        <v>37.68</v>
      </c>
      <c r="WE18" s="17">
        <v>-3.28</v>
      </c>
      <c r="WF18" s="17">
        <v>0</v>
      </c>
      <c r="WG18" s="17"/>
      <c r="WH18" s="17"/>
      <c r="WI18" s="17">
        <v>0</v>
      </c>
      <c r="WJ18" s="17">
        <v>4.8</v>
      </c>
      <c r="WK18" s="17">
        <v>4.2</v>
      </c>
      <c r="WL18" s="17">
        <v>4.2</v>
      </c>
      <c r="WM18" s="17">
        <v>0.6</v>
      </c>
      <c r="WN18" s="17">
        <v>2.2999999999999998</v>
      </c>
      <c r="WO18" s="17">
        <v>2.4</v>
      </c>
      <c r="WP18" s="17">
        <v>2.4</v>
      </c>
      <c r="WQ18" s="17">
        <v>-0.1</v>
      </c>
      <c r="WR18" s="17">
        <v>2.4</v>
      </c>
      <c r="WS18" s="17">
        <v>2.4</v>
      </c>
      <c r="WT18" s="17">
        <v>2.4</v>
      </c>
      <c r="WU18" s="17">
        <v>0</v>
      </c>
      <c r="WV18" s="17">
        <v>2.7</v>
      </c>
      <c r="WW18" s="17">
        <v>2.8</v>
      </c>
      <c r="WX18" s="17">
        <v>2.8</v>
      </c>
      <c r="WY18" s="17">
        <v>-0.1</v>
      </c>
      <c r="WZ18" s="17">
        <v>0</v>
      </c>
      <c r="XA18" s="17"/>
      <c r="XB18" s="17"/>
      <c r="XC18" s="17">
        <v>0</v>
      </c>
      <c r="XD18" s="17">
        <v>5.8</v>
      </c>
      <c r="XE18" s="17">
        <v>5.6</v>
      </c>
      <c r="XF18" s="17">
        <v>5.6</v>
      </c>
      <c r="XG18" s="17">
        <v>0.2</v>
      </c>
      <c r="XH18" s="17">
        <v>20</v>
      </c>
      <c r="XI18" s="17">
        <v>19.241980000000002</v>
      </c>
      <c r="XJ18" s="17">
        <v>19.241980000000002</v>
      </c>
      <c r="XK18" s="17">
        <v>0.75802000000000003</v>
      </c>
      <c r="XL18" s="17">
        <v>20</v>
      </c>
      <c r="XM18" s="17">
        <v>19.241980000000002</v>
      </c>
      <c r="XN18" s="17">
        <v>19.241980000000002</v>
      </c>
      <c r="XO18" s="17">
        <v>0.75802000000000003</v>
      </c>
      <c r="XP18" s="17">
        <v>8.9</v>
      </c>
      <c r="XQ18" s="17">
        <v>10.8</v>
      </c>
      <c r="XR18" s="17">
        <v>10.8</v>
      </c>
      <c r="XS18" s="17">
        <v>-1.9</v>
      </c>
      <c r="XT18" s="17"/>
      <c r="XU18" s="17"/>
      <c r="XV18" s="17"/>
      <c r="XW18" s="17">
        <v>0</v>
      </c>
      <c r="XX18" s="17"/>
      <c r="XY18" s="17"/>
      <c r="XZ18" s="17"/>
      <c r="YA18" s="17">
        <v>0</v>
      </c>
      <c r="YB18" s="17"/>
      <c r="YC18" s="17"/>
      <c r="YD18" s="17"/>
      <c r="YE18" s="17">
        <v>0</v>
      </c>
      <c r="YF18" s="17"/>
      <c r="YG18" s="17"/>
      <c r="YH18" s="17"/>
      <c r="YI18" s="17">
        <v>0</v>
      </c>
      <c r="YJ18" s="17">
        <v>8.91</v>
      </c>
      <c r="YK18" s="17">
        <v>6.92</v>
      </c>
      <c r="YL18" s="17">
        <v>6.92</v>
      </c>
      <c r="YM18" s="17">
        <v>1.99</v>
      </c>
      <c r="YN18" s="17"/>
      <c r="YO18" s="17"/>
      <c r="YP18" s="17"/>
      <c r="YQ18" s="17">
        <v>0</v>
      </c>
      <c r="YR18" s="17">
        <v>16.5</v>
      </c>
      <c r="YS18" s="17">
        <v>20</v>
      </c>
      <c r="YT18" s="17">
        <v>20</v>
      </c>
      <c r="YU18" s="17">
        <v>-3.5</v>
      </c>
    </row>
    <row r="19" spans="1:671" ht="24" customHeight="1" x14ac:dyDescent="0.25">
      <c r="A19" s="1"/>
      <c r="B19" s="16" t="s">
        <v>71</v>
      </c>
      <c r="C19" s="16" t="s">
        <v>857</v>
      </c>
      <c r="D19" s="17">
        <v>202</v>
      </c>
      <c r="E19" s="17">
        <v>203.40136000000001</v>
      </c>
      <c r="F19" s="17">
        <v>203.40136000000001</v>
      </c>
      <c r="G19" s="17">
        <v>-1.4013599999999999</v>
      </c>
      <c r="H19" s="17">
        <v>655</v>
      </c>
      <c r="I19" s="17">
        <v>649.69222000000002</v>
      </c>
      <c r="J19" s="17">
        <v>629.90463999999997</v>
      </c>
      <c r="K19" s="17">
        <v>25.095359999999999</v>
      </c>
      <c r="L19" s="17">
        <v>70.8</v>
      </c>
      <c r="M19" s="17">
        <v>73.289770000000004</v>
      </c>
      <c r="N19" s="17">
        <v>73.289770000000004</v>
      </c>
      <c r="O19" s="17">
        <v>-2.48977</v>
      </c>
      <c r="P19" s="17"/>
      <c r="Q19" s="17"/>
      <c r="R19" s="17"/>
      <c r="S19" s="17">
        <v>0</v>
      </c>
      <c r="T19" s="17"/>
      <c r="U19" s="17"/>
      <c r="V19" s="17"/>
      <c r="W19" s="17">
        <v>0</v>
      </c>
      <c r="X19" s="17">
        <v>90</v>
      </c>
      <c r="Y19" s="17">
        <v>91.867829999999998</v>
      </c>
      <c r="Z19" s="17">
        <v>91.867829999999998</v>
      </c>
      <c r="AA19" s="17">
        <v>-1.8678300000000001</v>
      </c>
      <c r="AB19" s="17">
        <v>227</v>
      </c>
      <c r="AC19" s="17">
        <v>225</v>
      </c>
      <c r="AD19" s="17">
        <v>225</v>
      </c>
      <c r="AE19" s="17">
        <v>2</v>
      </c>
      <c r="AF19" s="17"/>
      <c r="AG19" s="17"/>
      <c r="AH19" s="17"/>
      <c r="AI19" s="17">
        <v>0</v>
      </c>
      <c r="AJ19" s="17"/>
      <c r="AK19" s="17"/>
      <c r="AL19" s="17"/>
      <c r="AM19" s="17">
        <v>0</v>
      </c>
      <c r="AN19" s="17">
        <v>160.69999999999999</v>
      </c>
      <c r="AO19" s="17">
        <v>135.58384000000001</v>
      </c>
      <c r="AP19" s="17">
        <v>135.58384000000001</v>
      </c>
      <c r="AQ19" s="17">
        <v>25.116160000000001</v>
      </c>
      <c r="AR19" s="17">
        <v>160.5</v>
      </c>
      <c r="AS19" s="17">
        <v>135.58384000000001</v>
      </c>
      <c r="AT19" s="17">
        <v>135.58384000000001</v>
      </c>
      <c r="AU19" s="17">
        <v>24.916160000000001</v>
      </c>
      <c r="AV19" s="17">
        <v>159.69999999999999</v>
      </c>
      <c r="AW19" s="17">
        <v>135.58384000000001</v>
      </c>
      <c r="AX19" s="17">
        <v>135.58384000000001</v>
      </c>
      <c r="AY19" s="17">
        <v>24.116160000000001</v>
      </c>
      <c r="AZ19" s="17">
        <v>246.6</v>
      </c>
      <c r="BA19" s="17">
        <v>203.98649</v>
      </c>
      <c r="BB19" s="17">
        <v>203.98649</v>
      </c>
      <c r="BC19" s="17">
        <v>42.613509999999998</v>
      </c>
      <c r="BD19" s="17">
        <v>109.2</v>
      </c>
      <c r="BE19" s="17">
        <v>120.0309</v>
      </c>
      <c r="BF19" s="17">
        <v>120.0309</v>
      </c>
      <c r="BG19" s="17">
        <v>-10.8309</v>
      </c>
      <c r="BH19" s="17">
        <v>66.400000000000006</v>
      </c>
      <c r="BI19" s="17">
        <v>60.19567</v>
      </c>
      <c r="BJ19" s="17">
        <v>60.19567</v>
      </c>
      <c r="BK19" s="17">
        <v>6.2043299999999997</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164.7</v>
      </c>
      <c r="CG19" s="17">
        <v>164.06706</v>
      </c>
      <c r="CH19" s="17">
        <v>164.06706</v>
      </c>
      <c r="CI19" s="17">
        <v>0.63293999999999995</v>
      </c>
      <c r="CJ19" s="17">
        <v>7.7</v>
      </c>
      <c r="CK19" s="17">
        <v>5.8691399999999998</v>
      </c>
      <c r="CL19" s="17">
        <v>5.8691399999999998</v>
      </c>
      <c r="CM19" s="17">
        <v>1.8308599999999999</v>
      </c>
      <c r="CN19" s="17">
        <v>5.3</v>
      </c>
      <c r="CO19" s="17">
        <v>3.1515900000000001</v>
      </c>
      <c r="CP19" s="17">
        <v>3.1515900000000001</v>
      </c>
      <c r="CQ19" s="17">
        <v>2.1484100000000002</v>
      </c>
      <c r="CR19" s="17">
        <v>0</v>
      </c>
      <c r="CS19" s="17"/>
      <c r="CT19" s="17"/>
      <c r="CU19" s="17">
        <v>0</v>
      </c>
      <c r="CV19" s="17">
        <v>6.7</v>
      </c>
      <c r="CW19" s="17">
        <v>6.8787000000000003</v>
      </c>
      <c r="CX19" s="17">
        <v>6.8787000000000003</v>
      </c>
      <c r="CY19" s="17">
        <v>-0.1787</v>
      </c>
      <c r="CZ19" s="17"/>
      <c r="DA19" s="17"/>
      <c r="DB19" s="17"/>
      <c r="DC19" s="17">
        <v>0</v>
      </c>
      <c r="DD19" s="17">
        <v>50.6</v>
      </c>
      <c r="DE19" s="17">
        <v>15.447990000000001</v>
      </c>
      <c r="DF19" s="17">
        <v>80.432429999999997</v>
      </c>
      <c r="DG19" s="17">
        <v>-29.832429999999999</v>
      </c>
      <c r="DH19" s="17"/>
      <c r="DI19" s="17"/>
      <c r="DJ19" s="17"/>
      <c r="DK19" s="17">
        <v>0</v>
      </c>
      <c r="DL19" s="17"/>
      <c r="DM19" s="17"/>
      <c r="DN19" s="17"/>
      <c r="DO19" s="17">
        <v>0</v>
      </c>
      <c r="DP19" s="17"/>
      <c r="DQ19" s="17"/>
      <c r="DR19" s="17"/>
      <c r="DS19" s="17">
        <v>0</v>
      </c>
      <c r="DT19" s="17"/>
      <c r="DU19" s="17"/>
      <c r="DV19" s="17"/>
      <c r="DW19" s="17">
        <v>0</v>
      </c>
      <c r="DX19" s="17">
        <v>110.7</v>
      </c>
      <c r="DY19" s="17">
        <v>112.46647</v>
      </c>
      <c r="DZ19" s="17">
        <v>112.46647</v>
      </c>
      <c r="EA19" s="17">
        <v>-1.76647</v>
      </c>
      <c r="EB19" s="17">
        <v>220</v>
      </c>
      <c r="EC19" s="17">
        <v>220.69499999999999</v>
      </c>
      <c r="ED19" s="17">
        <v>220.69499999999999</v>
      </c>
      <c r="EE19" s="17">
        <v>-0.69499999999999995</v>
      </c>
      <c r="EF19" s="17"/>
      <c r="EG19" s="17"/>
      <c r="EH19" s="17"/>
      <c r="EI19" s="17">
        <v>0</v>
      </c>
      <c r="EJ19" s="17"/>
      <c r="EK19" s="17"/>
      <c r="EL19" s="17"/>
      <c r="EM19" s="17">
        <v>0</v>
      </c>
      <c r="EN19" s="17"/>
      <c r="EO19" s="17"/>
      <c r="EP19" s="17"/>
      <c r="EQ19" s="17">
        <v>0</v>
      </c>
      <c r="ER19" s="17">
        <v>6.5</v>
      </c>
      <c r="ES19" s="17">
        <v>6.39</v>
      </c>
      <c r="ET19" s="17">
        <v>6.39</v>
      </c>
      <c r="EU19" s="17">
        <v>0.11</v>
      </c>
      <c r="EV19" s="17">
        <v>458.6</v>
      </c>
      <c r="EW19" s="17">
        <v>457.09426999999999</v>
      </c>
      <c r="EX19" s="17">
        <v>457.09426999999999</v>
      </c>
      <c r="EY19" s="17">
        <v>1.50573</v>
      </c>
      <c r="EZ19" s="17">
        <v>81.5</v>
      </c>
      <c r="FA19" s="17">
        <v>81.635570000000001</v>
      </c>
      <c r="FB19" s="17">
        <v>81.635570000000001</v>
      </c>
      <c r="FC19" s="17">
        <v>-0.13557</v>
      </c>
      <c r="FD19" s="17">
        <v>151.30000000000001</v>
      </c>
      <c r="FE19" s="17">
        <v>151.36251999999999</v>
      </c>
      <c r="FF19" s="17">
        <v>151.36251999999999</v>
      </c>
      <c r="FG19" s="17">
        <v>-6.2520000000000006E-2</v>
      </c>
      <c r="FH19" s="17">
        <v>42.2</v>
      </c>
      <c r="FI19" s="17">
        <v>41.89893</v>
      </c>
      <c r="FJ19" s="17">
        <v>41.89893</v>
      </c>
      <c r="FK19" s="17">
        <v>0.30107</v>
      </c>
      <c r="FL19" s="17">
        <v>18.600000000000001</v>
      </c>
      <c r="FM19" s="17">
        <v>19.21088</v>
      </c>
      <c r="FN19" s="17">
        <v>19.21088</v>
      </c>
      <c r="FO19" s="17">
        <v>-0.61087999999999998</v>
      </c>
      <c r="FP19" s="17">
        <v>19.399999999999999</v>
      </c>
      <c r="FQ19" s="17">
        <v>18.65889</v>
      </c>
      <c r="FR19" s="17">
        <v>18.65889</v>
      </c>
      <c r="FS19" s="17">
        <v>0.74111000000000005</v>
      </c>
      <c r="FT19" s="17">
        <v>88.6</v>
      </c>
      <c r="FU19" s="17">
        <v>87.773570000000007</v>
      </c>
      <c r="FV19" s="17">
        <v>87.773570000000007</v>
      </c>
      <c r="FW19" s="17">
        <v>0.82643</v>
      </c>
      <c r="FX19" s="17">
        <v>122</v>
      </c>
      <c r="FY19" s="17">
        <v>183.40407999999999</v>
      </c>
      <c r="FZ19" s="17">
        <v>185.82039</v>
      </c>
      <c r="GA19" s="17">
        <v>-63.820390000000003</v>
      </c>
      <c r="GB19" s="17">
        <v>122.2</v>
      </c>
      <c r="GC19" s="17">
        <v>183.40407999999999</v>
      </c>
      <c r="GD19" s="17">
        <v>185.82039</v>
      </c>
      <c r="GE19" s="17">
        <v>-63.62039</v>
      </c>
      <c r="GF19" s="17">
        <v>153.19999999999999</v>
      </c>
      <c r="GG19" s="17">
        <v>183.95483999999999</v>
      </c>
      <c r="GH19" s="17">
        <v>186.37841</v>
      </c>
      <c r="GI19" s="17">
        <v>-33.17841</v>
      </c>
      <c r="GJ19" s="17">
        <v>108.1</v>
      </c>
      <c r="GK19" s="17">
        <v>110.48202000000001</v>
      </c>
      <c r="GL19" s="17">
        <v>110.48202000000001</v>
      </c>
      <c r="GM19" s="17">
        <v>-2.3820199999999998</v>
      </c>
      <c r="GN19" s="17">
        <v>44.4</v>
      </c>
      <c r="GO19" s="17">
        <v>47.082599999999999</v>
      </c>
      <c r="GP19" s="17">
        <v>47.082599999999999</v>
      </c>
      <c r="GQ19" s="17">
        <v>-2.6825999999999999</v>
      </c>
      <c r="GR19" s="17"/>
      <c r="GS19" s="17"/>
      <c r="GT19" s="17"/>
      <c r="GU19" s="17">
        <v>0</v>
      </c>
      <c r="GV19" s="17">
        <v>3.8</v>
      </c>
      <c r="GW19" s="17"/>
      <c r="GX19" s="17"/>
      <c r="GY19" s="17">
        <v>3.8</v>
      </c>
      <c r="GZ19" s="17">
        <v>29.6</v>
      </c>
      <c r="HA19" s="17">
        <v>31.243569999999998</v>
      </c>
      <c r="HB19" s="17">
        <v>31.243569999999998</v>
      </c>
      <c r="HC19" s="17">
        <v>-1.64357</v>
      </c>
      <c r="HD19" s="17">
        <v>170.7</v>
      </c>
      <c r="HE19" s="17">
        <v>174.55948000000001</v>
      </c>
      <c r="HF19" s="17">
        <v>174.55948000000001</v>
      </c>
      <c r="HG19" s="17">
        <v>-3.85948</v>
      </c>
      <c r="HH19" s="17"/>
      <c r="HI19" s="17"/>
      <c r="HJ19" s="17"/>
      <c r="HK19" s="17">
        <v>0</v>
      </c>
      <c r="HL19" s="17"/>
      <c r="HM19" s="17"/>
      <c r="HN19" s="17"/>
      <c r="HO19" s="17">
        <v>0</v>
      </c>
      <c r="HP19" s="17">
        <v>45.5</v>
      </c>
      <c r="HQ19" s="17">
        <v>49.33858</v>
      </c>
      <c r="HR19" s="17">
        <v>49.33858</v>
      </c>
      <c r="HS19" s="17">
        <v>-3.8385799999999999</v>
      </c>
      <c r="HT19" s="17"/>
      <c r="HU19" s="17"/>
      <c r="HV19" s="17"/>
      <c r="HW19" s="17">
        <v>0</v>
      </c>
      <c r="HX19" s="17">
        <v>0</v>
      </c>
      <c r="HY19" s="17"/>
      <c r="HZ19" s="17"/>
      <c r="IA19" s="17">
        <v>0</v>
      </c>
      <c r="IB19" s="17">
        <v>0</v>
      </c>
      <c r="IC19" s="17"/>
      <c r="ID19" s="17"/>
      <c r="IE19" s="17">
        <v>0</v>
      </c>
      <c r="IF19" s="17"/>
      <c r="IG19" s="17"/>
      <c r="IH19" s="17"/>
      <c r="II19" s="17">
        <v>0</v>
      </c>
      <c r="IJ19" s="17"/>
      <c r="IK19" s="17"/>
      <c r="IL19" s="17"/>
      <c r="IM19" s="17">
        <v>0</v>
      </c>
      <c r="IN19" s="17"/>
      <c r="IO19" s="17"/>
      <c r="IP19" s="17"/>
      <c r="IQ19" s="17">
        <v>0</v>
      </c>
      <c r="IR19" s="17">
        <v>84.4</v>
      </c>
      <c r="IS19" s="17">
        <v>88.73603</v>
      </c>
      <c r="IT19" s="17">
        <v>88.73603</v>
      </c>
      <c r="IU19" s="17">
        <v>-4.3360300000000001</v>
      </c>
      <c r="IV19" s="17">
        <v>86.2</v>
      </c>
      <c r="IW19" s="17">
        <v>96.082930000000005</v>
      </c>
      <c r="IX19" s="17">
        <v>96.082930000000005</v>
      </c>
      <c r="IY19" s="17">
        <v>-9.88293</v>
      </c>
      <c r="IZ19" s="17">
        <v>86.3</v>
      </c>
      <c r="JA19" s="17">
        <v>96.082930000000005</v>
      </c>
      <c r="JB19" s="17">
        <v>96.082930000000005</v>
      </c>
      <c r="JC19" s="17">
        <v>-9.7829300000000003</v>
      </c>
      <c r="JD19" s="17">
        <v>86.1</v>
      </c>
      <c r="JE19" s="17">
        <v>96.082930000000005</v>
      </c>
      <c r="JF19" s="17">
        <v>96.082930000000005</v>
      </c>
      <c r="JG19" s="17">
        <v>-9.9829299999999996</v>
      </c>
      <c r="JH19" s="17">
        <v>173.6</v>
      </c>
      <c r="JI19" s="17">
        <v>144.55719999999999</v>
      </c>
      <c r="JJ19" s="17">
        <v>144.55719999999999</v>
      </c>
      <c r="JK19" s="17">
        <v>29.0428</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3.4</v>
      </c>
      <c r="KS19" s="17">
        <v>4.3018599999999996</v>
      </c>
      <c r="KT19" s="17">
        <v>4.3018599999999996</v>
      </c>
      <c r="KU19" s="17">
        <v>-0.90185999999999999</v>
      </c>
      <c r="KV19" s="17">
        <v>271.60000000000002</v>
      </c>
      <c r="KW19" s="17">
        <v>202.90573000000001</v>
      </c>
      <c r="KX19" s="17">
        <v>270.06803000000002</v>
      </c>
      <c r="KY19" s="17">
        <v>1.5319700000000001</v>
      </c>
      <c r="KZ19" s="17">
        <v>130.9</v>
      </c>
      <c r="LA19" s="17">
        <v>133.16031000000001</v>
      </c>
      <c r="LB19" s="17">
        <v>133.16031000000001</v>
      </c>
      <c r="LC19" s="17">
        <v>-2.26031</v>
      </c>
      <c r="LD19" s="17">
        <v>63</v>
      </c>
      <c r="LE19" s="17">
        <v>67.199219999999997</v>
      </c>
      <c r="LF19" s="17">
        <v>67.199219999999997</v>
      </c>
      <c r="LG19" s="17">
        <v>-4.1992200000000004</v>
      </c>
      <c r="LH19" s="17">
        <v>65</v>
      </c>
      <c r="LI19" s="17">
        <v>78.567999999999998</v>
      </c>
      <c r="LJ19" s="17">
        <v>78.567999999999998</v>
      </c>
      <c r="LK19" s="17">
        <v>-13.568</v>
      </c>
      <c r="LL19" s="17">
        <v>30</v>
      </c>
      <c r="LM19" s="17">
        <v>29.980560000000001</v>
      </c>
      <c r="LN19" s="17">
        <v>29.980560000000001</v>
      </c>
      <c r="LO19" s="17">
        <v>1.9439999999999999E-2</v>
      </c>
      <c r="LP19" s="17"/>
      <c r="LQ19" s="17"/>
      <c r="LR19" s="17"/>
      <c r="LS19" s="17">
        <v>0</v>
      </c>
      <c r="LT19" s="17"/>
      <c r="LU19" s="17"/>
      <c r="LV19" s="17"/>
      <c r="LW19" s="17">
        <v>0</v>
      </c>
      <c r="LX19" s="17"/>
      <c r="LY19" s="17"/>
      <c r="LZ19" s="17"/>
      <c r="MA19" s="17">
        <v>0</v>
      </c>
      <c r="MB19" s="17">
        <v>87.3</v>
      </c>
      <c r="MC19" s="17">
        <v>103.89400000000001</v>
      </c>
      <c r="MD19" s="17">
        <v>103.89400000000001</v>
      </c>
      <c r="ME19" s="17">
        <v>-16.594000000000001</v>
      </c>
      <c r="MF19" s="17">
        <v>87.3</v>
      </c>
      <c r="MG19" s="17">
        <v>103.89400000000001</v>
      </c>
      <c r="MH19" s="17">
        <v>103.89400000000001</v>
      </c>
      <c r="MI19" s="17">
        <v>-16.594000000000001</v>
      </c>
      <c r="MJ19" s="17">
        <v>112.7</v>
      </c>
      <c r="MK19" s="17">
        <v>104.206</v>
      </c>
      <c r="ML19" s="17">
        <v>104.206</v>
      </c>
      <c r="MM19" s="17">
        <v>8.4939999999999998</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137.1</v>
      </c>
      <c r="NI19" s="17">
        <v>144.72297</v>
      </c>
      <c r="NJ19" s="17">
        <v>144.72297</v>
      </c>
      <c r="NK19" s="17">
        <v>-7.6229699999999996</v>
      </c>
      <c r="NL19" s="17">
        <v>77.2</v>
      </c>
      <c r="NM19" s="17">
        <v>72.578779999999995</v>
      </c>
      <c r="NN19" s="17">
        <v>72.578779999999995</v>
      </c>
      <c r="NO19" s="17">
        <v>4.6212200000000001</v>
      </c>
      <c r="NP19" s="17"/>
      <c r="NQ19" s="17"/>
      <c r="NR19" s="17"/>
      <c r="NS19" s="17">
        <v>0</v>
      </c>
      <c r="NT19" s="17">
        <v>6.6</v>
      </c>
      <c r="NU19" s="17">
        <v>8.0501699999999996</v>
      </c>
      <c r="NV19" s="17">
        <v>8.0501699999999996</v>
      </c>
      <c r="NW19" s="17">
        <v>-1.45017</v>
      </c>
      <c r="NX19" s="17">
        <v>19.899999999999999</v>
      </c>
      <c r="NY19" s="17">
        <v>17.492709999999999</v>
      </c>
      <c r="NZ19" s="17">
        <v>17.492709999999999</v>
      </c>
      <c r="OA19" s="17">
        <v>2.4072900000000002</v>
      </c>
      <c r="OB19" s="17">
        <v>0</v>
      </c>
      <c r="OC19" s="17"/>
      <c r="OD19" s="17"/>
      <c r="OE19" s="17">
        <v>0</v>
      </c>
      <c r="OF19" s="17">
        <v>17.899999999999999</v>
      </c>
      <c r="OG19" s="17">
        <v>54.16</v>
      </c>
      <c r="OH19" s="17">
        <v>54.16</v>
      </c>
      <c r="OI19" s="17">
        <v>-36.26</v>
      </c>
      <c r="OJ19" s="17">
        <v>0</v>
      </c>
      <c r="OK19" s="17"/>
      <c r="OL19" s="17"/>
      <c r="OM19" s="17">
        <v>0</v>
      </c>
      <c r="ON19" s="17">
        <v>9.6999999999999993</v>
      </c>
      <c r="OO19" s="17">
        <v>9</v>
      </c>
      <c r="OP19" s="17">
        <v>9</v>
      </c>
      <c r="OQ19" s="17">
        <v>0.7</v>
      </c>
      <c r="OR19" s="17">
        <v>0</v>
      </c>
      <c r="OS19" s="17"/>
      <c r="OT19" s="17"/>
      <c r="OU19" s="17">
        <v>0</v>
      </c>
      <c r="OV19" s="17">
        <v>20.399999999999999</v>
      </c>
      <c r="OW19" s="17">
        <v>20.456230000000001</v>
      </c>
      <c r="OX19" s="17">
        <v>20.456230000000001</v>
      </c>
      <c r="OY19" s="17">
        <v>-5.6230000000000002E-2</v>
      </c>
      <c r="OZ19" s="17">
        <v>9.9</v>
      </c>
      <c r="PA19" s="17">
        <v>9.9830000000000005</v>
      </c>
      <c r="PB19" s="17">
        <v>9.9830000000000005</v>
      </c>
      <c r="PC19" s="17">
        <v>-8.3000000000000004E-2</v>
      </c>
      <c r="PD19" s="17">
        <v>5.4</v>
      </c>
      <c r="PE19" s="17">
        <v>5.67</v>
      </c>
      <c r="PF19" s="17">
        <v>5.67</v>
      </c>
      <c r="PG19" s="17">
        <v>-0.27</v>
      </c>
      <c r="PH19" s="17">
        <v>0</v>
      </c>
      <c r="PI19" s="17"/>
      <c r="PJ19" s="17"/>
      <c r="PK19" s="17">
        <v>0</v>
      </c>
      <c r="PL19" s="17">
        <v>0</v>
      </c>
      <c r="PM19" s="17"/>
      <c r="PN19" s="17"/>
      <c r="PO19" s="17">
        <v>0</v>
      </c>
      <c r="PP19" s="17">
        <v>0.9</v>
      </c>
      <c r="PQ19" s="17">
        <v>2</v>
      </c>
      <c r="PR19" s="17">
        <v>2</v>
      </c>
      <c r="PS19" s="17">
        <v>-1.1000000000000001</v>
      </c>
      <c r="PT19" s="17">
        <v>3.7</v>
      </c>
      <c r="PU19" s="17">
        <v>3.64</v>
      </c>
      <c r="PV19" s="17">
        <v>3.64</v>
      </c>
      <c r="PW19" s="17">
        <v>0.06</v>
      </c>
      <c r="PX19" s="17">
        <v>5.2</v>
      </c>
      <c r="PY19" s="17">
        <v>5</v>
      </c>
      <c r="PZ19" s="17">
        <v>5</v>
      </c>
      <c r="QA19" s="17">
        <v>0.2</v>
      </c>
      <c r="QB19" s="17">
        <v>20.5</v>
      </c>
      <c r="QC19" s="17">
        <v>20.422219999999999</v>
      </c>
      <c r="QD19" s="17">
        <v>20.422219999999999</v>
      </c>
      <c r="QE19" s="17">
        <v>7.7780000000000002E-2</v>
      </c>
      <c r="QF19" s="17">
        <v>20</v>
      </c>
      <c r="QG19" s="17">
        <v>19.436350000000001</v>
      </c>
      <c r="QH19" s="17">
        <v>19.436350000000001</v>
      </c>
      <c r="QI19" s="17">
        <v>0.56364999999999998</v>
      </c>
      <c r="QJ19" s="17">
        <v>17.100000000000001</v>
      </c>
      <c r="QK19" s="17">
        <v>15.54908</v>
      </c>
      <c r="QL19" s="17">
        <v>15.54908</v>
      </c>
      <c r="QM19" s="17">
        <v>1.5509200000000001</v>
      </c>
      <c r="QN19" s="17">
        <v>3.6</v>
      </c>
      <c r="QO19" s="17">
        <v>3.5</v>
      </c>
      <c r="QP19" s="17">
        <v>3.5</v>
      </c>
      <c r="QQ19" s="17">
        <v>0.1</v>
      </c>
      <c r="QR19" s="17">
        <v>18.5</v>
      </c>
      <c r="QS19" s="17">
        <v>17.881440000000001</v>
      </c>
      <c r="QT19" s="17">
        <v>17.881440000000001</v>
      </c>
      <c r="QU19" s="17">
        <v>0.61856</v>
      </c>
      <c r="QV19" s="17">
        <v>0</v>
      </c>
      <c r="QW19" s="17"/>
      <c r="QX19" s="17"/>
      <c r="QY19" s="17">
        <v>0</v>
      </c>
      <c r="QZ19" s="17">
        <v>0</v>
      </c>
      <c r="RA19" s="17"/>
      <c r="RB19" s="17"/>
      <c r="RC19" s="17">
        <v>0</v>
      </c>
      <c r="RD19" s="17">
        <v>5</v>
      </c>
      <c r="RE19" s="17">
        <v>15.737</v>
      </c>
      <c r="RF19" s="17">
        <v>15.737</v>
      </c>
      <c r="RG19" s="17">
        <v>-10.737</v>
      </c>
      <c r="RH19" s="17">
        <v>21.2</v>
      </c>
      <c r="RI19" s="17">
        <v>38.789000000000001</v>
      </c>
      <c r="RJ19" s="17">
        <v>38.789000000000001</v>
      </c>
      <c r="RK19" s="17">
        <v>-17.588999999999999</v>
      </c>
      <c r="RL19" s="17">
        <v>0</v>
      </c>
      <c r="RM19" s="17"/>
      <c r="RN19" s="17"/>
      <c r="RO19" s="17">
        <v>0</v>
      </c>
      <c r="RP19" s="17">
        <v>3.5</v>
      </c>
      <c r="RQ19" s="17">
        <v>3.5009999999999999</v>
      </c>
      <c r="RR19" s="17">
        <v>3.5009999999999999</v>
      </c>
      <c r="RS19" s="17">
        <v>-1E-3</v>
      </c>
      <c r="RT19" s="17">
        <v>17.600000000000001</v>
      </c>
      <c r="RU19" s="17">
        <v>19.792000000000002</v>
      </c>
      <c r="RV19" s="17">
        <v>19.792000000000002</v>
      </c>
      <c r="RW19" s="17">
        <v>-2.1920000000000002</v>
      </c>
      <c r="RX19" s="17">
        <v>2.8</v>
      </c>
      <c r="RY19" s="17">
        <v>2</v>
      </c>
      <c r="RZ19" s="17">
        <v>2</v>
      </c>
      <c r="SA19" s="17">
        <v>0.8</v>
      </c>
      <c r="SB19" s="17"/>
      <c r="SC19" s="17"/>
      <c r="SD19" s="17">
        <v>0.4</v>
      </c>
      <c r="SE19" s="17">
        <v>-0.4</v>
      </c>
      <c r="SF19" s="17">
        <v>0</v>
      </c>
      <c r="SG19" s="17"/>
      <c r="SH19" s="17"/>
      <c r="SI19" s="17">
        <v>0</v>
      </c>
      <c r="SJ19" s="17">
        <v>19.8</v>
      </c>
      <c r="SK19" s="17">
        <v>19.1448</v>
      </c>
      <c r="SL19" s="17">
        <v>19.1448</v>
      </c>
      <c r="SM19" s="17">
        <v>0.6552</v>
      </c>
      <c r="SN19" s="17">
        <v>9.6</v>
      </c>
      <c r="SO19" s="17">
        <v>9.1999999999999993</v>
      </c>
      <c r="SP19" s="17">
        <v>9.1999999999999993</v>
      </c>
      <c r="SQ19" s="17">
        <v>0.4</v>
      </c>
      <c r="SR19" s="17">
        <v>19</v>
      </c>
      <c r="SS19" s="17">
        <v>19.436350000000001</v>
      </c>
      <c r="ST19" s="17">
        <v>19.436350000000001</v>
      </c>
      <c r="SU19" s="17">
        <v>-0.43635000000000002</v>
      </c>
      <c r="SV19" s="17">
        <v>20.3</v>
      </c>
      <c r="SW19" s="17">
        <v>19.436350000000001</v>
      </c>
      <c r="SX19" s="17">
        <v>19.436350000000001</v>
      </c>
      <c r="SY19" s="17">
        <v>0.86365000000000003</v>
      </c>
      <c r="SZ19" s="17">
        <v>8.8000000000000007</v>
      </c>
      <c r="TA19" s="17">
        <v>11</v>
      </c>
      <c r="TB19" s="17">
        <v>11</v>
      </c>
      <c r="TC19" s="17">
        <v>-2.2000000000000002</v>
      </c>
      <c r="TD19" s="17">
        <v>18.600000000000001</v>
      </c>
      <c r="TE19" s="17">
        <v>17</v>
      </c>
      <c r="TF19" s="17">
        <v>17</v>
      </c>
      <c r="TG19" s="17">
        <v>1.6</v>
      </c>
      <c r="TH19" s="17">
        <v>0</v>
      </c>
      <c r="TI19" s="17"/>
      <c r="TJ19" s="17"/>
      <c r="TK19" s="17">
        <v>0</v>
      </c>
      <c r="TL19" s="17">
        <v>50.1</v>
      </c>
      <c r="TM19" s="17">
        <v>20.45</v>
      </c>
      <c r="TN19" s="17">
        <v>20.45</v>
      </c>
      <c r="TO19" s="17">
        <v>29.65</v>
      </c>
      <c r="TP19" s="17">
        <v>95.4</v>
      </c>
      <c r="TQ19" s="17">
        <v>43.59</v>
      </c>
      <c r="TR19" s="17">
        <v>43.59</v>
      </c>
      <c r="TS19" s="17">
        <v>51.81</v>
      </c>
      <c r="TT19" s="17">
        <v>4.8</v>
      </c>
      <c r="TU19" s="17">
        <v>1.474</v>
      </c>
      <c r="TV19" s="17">
        <v>1.474</v>
      </c>
      <c r="TW19" s="17">
        <v>3.3260000000000001</v>
      </c>
      <c r="TX19" s="17">
        <v>2.2999999999999998</v>
      </c>
      <c r="TY19" s="17">
        <v>1.6</v>
      </c>
      <c r="TZ19" s="17">
        <v>1.6</v>
      </c>
      <c r="UA19" s="17">
        <v>0.7</v>
      </c>
      <c r="UB19" s="17">
        <v>1.6</v>
      </c>
      <c r="UC19" s="17"/>
      <c r="UD19" s="17"/>
      <c r="UE19" s="17">
        <v>1.6</v>
      </c>
      <c r="UF19" s="17">
        <v>21</v>
      </c>
      <c r="UG19" s="17">
        <v>19.436350000000001</v>
      </c>
      <c r="UH19" s="17">
        <v>19.436350000000001</v>
      </c>
      <c r="UI19" s="17">
        <v>1.56365</v>
      </c>
      <c r="UJ19" s="17">
        <v>8.1999999999999993</v>
      </c>
      <c r="UK19" s="17">
        <v>8</v>
      </c>
      <c r="UL19" s="17">
        <v>8</v>
      </c>
      <c r="UM19" s="17">
        <v>0.2</v>
      </c>
      <c r="UN19" s="17">
        <v>8.6</v>
      </c>
      <c r="UO19" s="17">
        <v>7.7</v>
      </c>
      <c r="UP19" s="17">
        <v>7.7</v>
      </c>
      <c r="UQ19" s="17">
        <v>0.9</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10.9</v>
      </c>
      <c r="VE19" s="17">
        <v>9</v>
      </c>
      <c r="VF19" s="17">
        <v>9</v>
      </c>
      <c r="VG19" s="17">
        <v>1.9</v>
      </c>
      <c r="VH19" s="17">
        <v>0</v>
      </c>
      <c r="VI19" s="17"/>
      <c r="VJ19" s="17"/>
      <c r="VK19" s="17">
        <v>0</v>
      </c>
      <c r="VL19" s="17">
        <v>0</v>
      </c>
      <c r="VM19" s="17"/>
      <c r="VN19" s="17"/>
      <c r="VO19" s="17">
        <v>0</v>
      </c>
      <c r="VP19" s="17">
        <v>0</v>
      </c>
      <c r="VQ19" s="17"/>
      <c r="VR19" s="17"/>
      <c r="VS19" s="17">
        <v>0</v>
      </c>
      <c r="VT19" s="17">
        <v>0.6</v>
      </c>
      <c r="VU19" s="17">
        <v>0.6</v>
      </c>
      <c r="VV19" s="17">
        <v>0.6</v>
      </c>
      <c r="VW19" s="17">
        <v>0</v>
      </c>
      <c r="VX19" s="17">
        <v>37.4</v>
      </c>
      <c r="VY19" s="17">
        <v>26.31</v>
      </c>
      <c r="VZ19" s="17">
        <v>26.31</v>
      </c>
      <c r="WA19" s="17">
        <v>11.09</v>
      </c>
      <c r="WB19" s="17">
        <v>31.8</v>
      </c>
      <c r="WC19" s="17">
        <v>34.9</v>
      </c>
      <c r="WD19" s="17">
        <v>34.9</v>
      </c>
      <c r="WE19" s="17">
        <v>-3.1</v>
      </c>
      <c r="WF19" s="17">
        <v>0</v>
      </c>
      <c r="WG19" s="17"/>
      <c r="WH19" s="17"/>
      <c r="WI19" s="17">
        <v>0</v>
      </c>
      <c r="WJ19" s="17">
        <v>4.8</v>
      </c>
      <c r="WK19" s="17">
        <v>4.2</v>
      </c>
      <c r="WL19" s="17">
        <v>4.2</v>
      </c>
      <c r="WM19" s="17">
        <v>0.6</v>
      </c>
      <c r="WN19" s="17">
        <v>2.2999999999999998</v>
      </c>
      <c r="WO19" s="17">
        <v>2.4</v>
      </c>
      <c r="WP19" s="17">
        <v>2.4</v>
      </c>
      <c r="WQ19" s="17">
        <v>-0.1</v>
      </c>
      <c r="WR19" s="17">
        <v>2.4</v>
      </c>
      <c r="WS19" s="17">
        <v>2.4</v>
      </c>
      <c r="WT19" s="17">
        <v>2.4</v>
      </c>
      <c r="WU19" s="17">
        <v>0</v>
      </c>
      <c r="WV19" s="17">
        <v>2.7</v>
      </c>
      <c r="WW19" s="17">
        <v>2.8</v>
      </c>
      <c r="WX19" s="17">
        <v>2.8</v>
      </c>
      <c r="WY19" s="17">
        <v>-0.1</v>
      </c>
      <c r="WZ19" s="17">
        <v>0</v>
      </c>
      <c r="XA19" s="17"/>
      <c r="XB19" s="17"/>
      <c r="XC19" s="17">
        <v>0</v>
      </c>
      <c r="XD19" s="17">
        <v>5.8</v>
      </c>
      <c r="XE19" s="17">
        <v>5.6</v>
      </c>
      <c r="XF19" s="17">
        <v>5.6</v>
      </c>
      <c r="XG19" s="17">
        <v>0.2</v>
      </c>
      <c r="XH19" s="17">
        <v>20</v>
      </c>
      <c r="XI19" s="17">
        <v>19.241980000000002</v>
      </c>
      <c r="XJ19" s="17">
        <v>19.241980000000002</v>
      </c>
      <c r="XK19" s="17">
        <v>0.75802000000000003</v>
      </c>
      <c r="XL19" s="17">
        <v>20</v>
      </c>
      <c r="XM19" s="17">
        <v>19.241980000000002</v>
      </c>
      <c r="XN19" s="17">
        <v>19.241980000000002</v>
      </c>
      <c r="XO19" s="17">
        <v>0.75802000000000003</v>
      </c>
      <c r="XP19" s="17">
        <v>8.9</v>
      </c>
      <c r="XQ19" s="17">
        <v>10.8</v>
      </c>
      <c r="XR19" s="17">
        <v>10.8</v>
      </c>
      <c r="XS19" s="17">
        <v>-1.9</v>
      </c>
      <c r="XT19" s="17"/>
      <c r="XU19" s="17"/>
      <c r="XV19" s="17"/>
      <c r="XW19" s="17">
        <v>0</v>
      </c>
      <c r="XX19" s="17"/>
      <c r="XY19" s="17"/>
      <c r="XZ19" s="17"/>
      <c r="YA19" s="17">
        <v>0</v>
      </c>
      <c r="YB19" s="17"/>
      <c r="YC19" s="17"/>
      <c r="YD19" s="17"/>
      <c r="YE19" s="17">
        <v>0</v>
      </c>
      <c r="YF19" s="17"/>
      <c r="YG19" s="17"/>
      <c r="YH19" s="17"/>
      <c r="YI19" s="17">
        <v>0</v>
      </c>
      <c r="YJ19" s="17">
        <v>8.73</v>
      </c>
      <c r="YK19" s="17">
        <v>6.92</v>
      </c>
      <c r="YL19" s="17">
        <v>6.92</v>
      </c>
      <c r="YM19" s="17">
        <v>1.81</v>
      </c>
      <c r="YN19" s="17"/>
      <c r="YO19" s="17"/>
      <c r="YP19" s="17"/>
      <c r="YQ19" s="17">
        <v>0</v>
      </c>
      <c r="YR19" s="17">
        <v>16.5</v>
      </c>
      <c r="YS19" s="17">
        <v>20</v>
      </c>
      <c r="YT19" s="17">
        <v>20</v>
      </c>
      <c r="YU19" s="17">
        <v>-3.5</v>
      </c>
    </row>
    <row r="20" spans="1:671" ht="24" customHeight="1" x14ac:dyDescent="0.25">
      <c r="A20" s="1"/>
      <c r="B20" s="16" t="s">
        <v>71</v>
      </c>
      <c r="C20" s="16" t="s">
        <v>858</v>
      </c>
      <c r="D20" s="17">
        <v>201.7</v>
      </c>
      <c r="E20" s="17">
        <v>203.40136000000001</v>
      </c>
      <c r="F20" s="17">
        <v>203.40136000000001</v>
      </c>
      <c r="G20" s="17">
        <v>-1.70136</v>
      </c>
      <c r="H20" s="17">
        <v>652.1</v>
      </c>
      <c r="I20" s="17">
        <v>649.69222000000002</v>
      </c>
      <c r="J20" s="17">
        <v>629.90463999999997</v>
      </c>
      <c r="K20" s="17">
        <v>22.195360000000001</v>
      </c>
      <c r="L20" s="17">
        <v>70.2</v>
      </c>
      <c r="M20" s="17">
        <v>73.289770000000004</v>
      </c>
      <c r="N20" s="17">
        <v>73.289770000000004</v>
      </c>
      <c r="O20" s="17">
        <v>-3.0897700000000001</v>
      </c>
      <c r="P20" s="17"/>
      <c r="Q20" s="17"/>
      <c r="R20" s="17"/>
      <c r="S20" s="17">
        <v>0</v>
      </c>
      <c r="T20" s="17"/>
      <c r="U20" s="17"/>
      <c r="V20" s="17"/>
      <c r="W20" s="17">
        <v>0</v>
      </c>
      <c r="X20" s="17">
        <v>89.8</v>
      </c>
      <c r="Y20" s="17">
        <v>91.867829999999998</v>
      </c>
      <c r="Z20" s="17">
        <v>91.867829999999998</v>
      </c>
      <c r="AA20" s="17">
        <v>-2.0678299999999998</v>
      </c>
      <c r="AB20" s="17">
        <v>225.8</v>
      </c>
      <c r="AC20" s="17">
        <v>225</v>
      </c>
      <c r="AD20" s="17">
        <v>225</v>
      </c>
      <c r="AE20" s="17">
        <v>0.8</v>
      </c>
      <c r="AF20" s="17"/>
      <c r="AG20" s="17"/>
      <c r="AH20" s="17"/>
      <c r="AI20" s="17">
        <v>0</v>
      </c>
      <c r="AJ20" s="17"/>
      <c r="AK20" s="17"/>
      <c r="AL20" s="17"/>
      <c r="AM20" s="17">
        <v>0</v>
      </c>
      <c r="AN20" s="17">
        <v>138</v>
      </c>
      <c r="AO20" s="17">
        <v>135.58384000000001</v>
      </c>
      <c r="AP20" s="17">
        <v>135.58384000000001</v>
      </c>
      <c r="AQ20" s="17">
        <v>2.4161600000000001</v>
      </c>
      <c r="AR20" s="17">
        <v>138.19999999999999</v>
      </c>
      <c r="AS20" s="17">
        <v>135.58384000000001</v>
      </c>
      <c r="AT20" s="17">
        <v>135.58384000000001</v>
      </c>
      <c r="AU20" s="17">
        <v>2.6161599999999998</v>
      </c>
      <c r="AV20" s="17">
        <v>138</v>
      </c>
      <c r="AW20" s="17">
        <v>135.58384000000001</v>
      </c>
      <c r="AX20" s="17">
        <v>135.58384000000001</v>
      </c>
      <c r="AY20" s="17">
        <v>2.4161600000000001</v>
      </c>
      <c r="AZ20" s="17">
        <v>236.1</v>
      </c>
      <c r="BA20" s="17">
        <v>203.98649</v>
      </c>
      <c r="BB20" s="17">
        <v>203.98649</v>
      </c>
      <c r="BC20" s="17">
        <v>32.113509999999998</v>
      </c>
      <c r="BD20" s="17">
        <v>110.8</v>
      </c>
      <c r="BE20" s="17">
        <v>120.0309</v>
      </c>
      <c r="BF20" s="17">
        <v>120.0309</v>
      </c>
      <c r="BG20" s="17">
        <v>-9.2309000000000001</v>
      </c>
      <c r="BH20" s="17">
        <v>69.099999999999994</v>
      </c>
      <c r="BI20" s="17">
        <v>60.19567</v>
      </c>
      <c r="BJ20" s="17">
        <v>60.19567</v>
      </c>
      <c r="BK20" s="17">
        <v>8.9043299999999999</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166.5</v>
      </c>
      <c r="CG20" s="17">
        <v>164.06706</v>
      </c>
      <c r="CH20" s="17">
        <v>164.06706</v>
      </c>
      <c r="CI20" s="17">
        <v>2.4329399999999999</v>
      </c>
      <c r="CJ20" s="17">
        <v>7.5</v>
      </c>
      <c r="CK20" s="17">
        <v>5.8691399999999998</v>
      </c>
      <c r="CL20" s="17">
        <v>5.8691399999999998</v>
      </c>
      <c r="CM20" s="17">
        <v>1.63086</v>
      </c>
      <c r="CN20" s="17">
        <v>5.2</v>
      </c>
      <c r="CO20" s="17">
        <v>3.1515900000000001</v>
      </c>
      <c r="CP20" s="17">
        <v>3.1515900000000001</v>
      </c>
      <c r="CQ20" s="17">
        <v>2.0484100000000001</v>
      </c>
      <c r="CR20" s="17">
        <v>0</v>
      </c>
      <c r="CS20" s="17"/>
      <c r="CT20" s="17"/>
      <c r="CU20" s="17">
        <v>0</v>
      </c>
      <c r="CV20" s="17">
        <v>6.8</v>
      </c>
      <c r="CW20" s="17">
        <v>6.8787000000000003</v>
      </c>
      <c r="CX20" s="17">
        <v>6.8787000000000003</v>
      </c>
      <c r="CY20" s="17">
        <v>-7.8700000000000006E-2</v>
      </c>
      <c r="CZ20" s="17"/>
      <c r="DA20" s="17"/>
      <c r="DB20" s="17"/>
      <c r="DC20" s="17">
        <v>0</v>
      </c>
      <c r="DD20" s="17">
        <v>50.4</v>
      </c>
      <c r="DE20" s="17">
        <v>15.447990000000001</v>
      </c>
      <c r="DF20" s="17">
        <v>131.63310999999999</v>
      </c>
      <c r="DG20" s="17">
        <v>-81.233109999999996</v>
      </c>
      <c r="DH20" s="17"/>
      <c r="DI20" s="17"/>
      <c r="DJ20" s="17"/>
      <c r="DK20" s="17">
        <v>0</v>
      </c>
      <c r="DL20" s="17"/>
      <c r="DM20" s="17"/>
      <c r="DN20" s="17"/>
      <c r="DO20" s="17">
        <v>0</v>
      </c>
      <c r="DP20" s="17"/>
      <c r="DQ20" s="17"/>
      <c r="DR20" s="17"/>
      <c r="DS20" s="17">
        <v>0</v>
      </c>
      <c r="DT20" s="17"/>
      <c r="DU20" s="17"/>
      <c r="DV20" s="17"/>
      <c r="DW20" s="17">
        <v>0</v>
      </c>
      <c r="DX20" s="17">
        <v>110.6</v>
      </c>
      <c r="DY20" s="17">
        <v>112.46647</v>
      </c>
      <c r="DZ20" s="17">
        <v>112.46647</v>
      </c>
      <c r="EA20" s="17">
        <v>-1.8664700000000001</v>
      </c>
      <c r="EB20" s="17">
        <v>222.2</v>
      </c>
      <c r="EC20" s="17">
        <v>220.69499999999999</v>
      </c>
      <c r="ED20" s="17">
        <v>220.69499999999999</v>
      </c>
      <c r="EE20" s="17">
        <v>1.5049999999999999</v>
      </c>
      <c r="EF20" s="17"/>
      <c r="EG20" s="17"/>
      <c r="EH20" s="17"/>
      <c r="EI20" s="17">
        <v>0</v>
      </c>
      <c r="EJ20" s="17"/>
      <c r="EK20" s="17"/>
      <c r="EL20" s="17"/>
      <c r="EM20" s="17">
        <v>0</v>
      </c>
      <c r="EN20" s="17"/>
      <c r="EO20" s="17"/>
      <c r="EP20" s="17"/>
      <c r="EQ20" s="17">
        <v>0</v>
      </c>
      <c r="ER20" s="17">
        <v>6.5</v>
      </c>
      <c r="ES20" s="17">
        <v>6.39</v>
      </c>
      <c r="ET20" s="17">
        <v>6.39</v>
      </c>
      <c r="EU20" s="17">
        <v>0.11</v>
      </c>
      <c r="EV20" s="17">
        <v>458</v>
      </c>
      <c r="EW20" s="17">
        <v>457.09426999999999</v>
      </c>
      <c r="EX20" s="17">
        <v>457.09426999999999</v>
      </c>
      <c r="EY20" s="17">
        <v>0.90573000000000004</v>
      </c>
      <c r="EZ20" s="17">
        <v>81.5</v>
      </c>
      <c r="FA20" s="17">
        <v>81.635570000000001</v>
      </c>
      <c r="FB20" s="17">
        <v>81.635570000000001</v>
      </c>
      <c r="FC20" s="17">
        <v>-0.13557</v>
      </c>
      <c r="FD20" s="17">
        <v>151.4</v>
      </c>
      <c r="FE20" s="17">
        <v>151.36251999999999</v>
      </c>
      <c r="FF20" s="17">
        <v>151.36251999999999</v>
      </c>
      <c r="FG20" s="17">
        <v>3.7479999999999999E-2</v>
      </c>
      <c r="FH20" s="17">
        <v>42.1</v>
      </c>
      <c r="FI20" s="17">
        <v>41.89893</v>
      </c>
      <c r="FJ20" s="17">
        <v>41.89893</v>
      </c>
      <c r="FK20" s="17">
        <v>0.20107</v>
      </c>
      <c r="FL20" s="17">
        <v>18.600000000000001</v>
      </c>
      <c r="FM20" s="17">
        <v>19.21088</v>
      </c>
      <c r="FN20" s="17">
        <v>19.21088</v>
      </c>
      <c r="FO20" s="17">
        <v>-0.61087999999999998</v>
      </c>
      <c r="FP20" s="17">
        <v>19.3</v>
      </c>
      <c r="FQ20" s="17">
        <v>18.65889</v>
      </c>
      <c r="FR20" s="17">
        <v>18.65889</v>
      </c>
      <c r="FS20" s="17">
        <v>0.64110999999999996</v>
      </c>
      <c r="FT20" s="17">
        <v>87.2</v>
      </c>
      <c r="FU20" s="17">
        <v>87.773570000000007</v>
      </c>
      <c r="FV20" s="17">
        <v>87.773570000000007</v>
      </c>
      <c r="FW20" s="17">
        <v>-0.57357000000000002</v>
      </c>
      <c r="FX20" s="17">
        <v>170.2</v>
      </c>
      <c r="FY20" s="17">
        <v>185.82039</v>
      </c>
      <c r="FZ20" s="17">
        <v>185.82039</v>
      </c>
      <c r="GA20" s="17">
        <v>-15.62039</v>
      </c>
      <c r="GB20" s="17">
        <v>170.9</v>
      </c>
      <c r="GC20" s="17">
        <v>185.82039</v>
      </c>
      <c r="GD20" s="17">
        <v>185.82039</v>
      </c>
      <c r="GE20" s="17">
        <v>-14.920389999999999</v>
      </c>
      <c r="GF20" s="17">
        <v>171.2</v>
      </c>
      <c r="GG20" s="17">
        <v>186.37841</v>
      </c>
      <c r="GH20" s="17">
        <v>186.37841</v>
      </c>
      <c r="GI20" s="17">
        <v>-15.17841</v>
      </c>
      <c r="GJ20" s="17">
        <v>107.8</v>
      </c>
      <c r="GK20" s="17">
        <v>110.48202000000001</v>
      </c>
      <c r="GL20" s="17">
        <v>110.48202000000001</v>
      </c>
      <c r="GM20" s="17">
        <v>-2.6820200000000001</v>
      </c>
      <c r="GN20" s="17">
        <v>44.4</v>
      </c>
      <c r="GO20" s="17">
        <v>47.082599999999999</v>
      </c>
      <c r="GP20" s="17">
        <v>47.082599999999999</v>
      </c>
      <c r="GQ20" s="17">
        <v>-2.6825999999999999</v>
      </c>
      <c r="GR20" s="17"/>
      <c r="GS20" s="17"/>
      <c r="GT20" s="17"/>
      <c r="GU20" s="17">
        <v>0</v>
      </c>
      <c r="GV20" s="17">
        <v>3.8</v>
      </c>
      <c r="GW20" s="17"/>
      <c r="GX20" s="17"/>
      <c r="GY20" s="17">
        <v>3.8</v>
      </c>
      <c r="GZ20" s="17">
        <v>29.7</v>
      </c>
      <c r="HA20" s="17">
        <v>31.243569999999998</v>
      </c>
      <c r="HB20" s="17">
        <v>31.243569999999998</v>
      </c>
      <c r="HC20" s="17">
        <v>-1.5435700000000001</v>
      </c>
      <c r="HD20" s="17">
        <v>170.3</v>
      </c>
      <c r="HE20" s="17">
        <v>174.55948000000001</v>
      </c>
      <c r="HF20" s="17">
        <v>174.55948000000001</v>
      </c>
      <c r="HG20" s="17">
        <v>-4.2594799999999999</v>
      </c>
      <c r="HH20" s="17"/>
      <c r="HI20" s="17"/>
      <c r="HJ20" s="17"/>
      <c r="HK20" s="17">
        <v>0</v>
      </c>
      <c r="HL20" s="17"/>
      <c r="HM20" s="17"/>
      <c r="HN20" s="17"/>
      <c r="HO20" s="17">
        <v>0</v>
      </c>
      <c r="HP20" s="17">
        <v>45.6</v>
      </c>
      <c r="HQ20" s="17">
        <v>49.33858</v>
      </c>
      <c r="HR20" s="17">
        <v>49.33858</v>
      </c>
      <c r="HS20" s="17">
        <v>-3.7385799999999998</v>
      </c>
      <c r="HT20" s="17"/>
      <c r="HU20" s="17"/>
      <c r="HV20" s="17"/>
      <c r="HW20" s="17">
        <v>0</v>
      </c>
      <c r="HX20" s="17">
        <v>0</v>
      </c>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84.4</v>
      </c>
      <c r="IS20" s="17">
        <v>88.73603</v>
      </c>
      <c r="IT20" s="17">
        <v>88.73603</v>
      </c>
      <c r="IU20" s="17">
        <v>-4.3360300000000001</v>
      </c>
      <c r="IV20" s="17">
        <v>86.8</v>
      </c>
      <c r="IW20" s="17">
        <v>96.082930000000005</v>
      </c>
      <c r="IX20" s="17">
        <v>96.082930000000005</v>
      </c>
      <c r="IY20" s="17">
        <v>-9.2829300000000003</v>
      </c>
      <c r="IZ20" s="17">
        <v>86.9</v>
      </c>
      <c r="JA20" s="17">
        <v>96.082930000000005</v>
      </c>
      <c r="JB20" s="17">
        <v>96.082930000000005</v>
      </c>
      <c r="JC20" s="17">
        <v>-9.1829300000000007</v>
      </c>
      <c r="JD20" s="17">
        <v>86.6</v>
      </c>
      <c r="JE20" s="17">
        <v>96.082930000000005</v>
      </c>
      <c r="JF20" s="17">
        <v>96.082930000000005</v>
      </c>
      <c r="JG20" s="17">
        <v>-9.4829299999999996</v>
      </c>
      <c r="JH20" s="17">
        <v>174.2</v>
      </c>
      <c r="JI20" s="17">
        <v>144.55719999999999</v>
      </c>
      <c r="JJ20" s="17">
        <v>144.55719999999999</v>
      </c>
      <c r="JK20" s="17">
        <v>29.642800000000001</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3.4</v>
      </c>
      <c r="KS20" s="17">
        <v>4.3018599999999996</v>
      </c>
      <c r="KT20" s="17">
        <v>4.3018599999999996</v>
      </c>
      <c r="KU20" s="17">
        <v>-0.90185999999999999</v>
      </c>
      <c r="KV20" s="17">
        <v>266.89999999999998</v>
      </c>
      <c r="KW20" s="17">
        <v>267.50065999999998</v>
      </c>
      <c r="KX20" s="17">
        <v>270.06803000000002</v>
      </c>
      <c r="KY20" s="17">
        <v>-3.1680299999999999</v>
      </c>
      <c r="KZ20" s="17">
        <v>131.30000000000001</v>
      </c>
      <c r="LA20" s="17">
        <v>133.16031000000001</v>
      </c>
      <c r="LB20" s="17">
        <v>133.16031000000001</v>
      </c>
      <c r="LC20" s="17">
        <v>-1.8603099999999999</v>
      </c>
      <c r="LD20" s="17">
        <v>63</v>
      </c>
      <c r="LE20" s="17">
        <v>67.199219999999997</v>
      </c>
      <c r="LF20" s="17">
        <v>67.199219999999997</v>
      </c>
      <c r="LG20" s="17">
        <v>-4.1992200000000004</v>
      </c>
      <c r="LH20" s="17">
        <v>65.099999999999994</v>
      </c>
      <c r="LI20" s="17">
        <v>78.567999999999998</v>
      </c>
      <c r="LJ20" s="17">
        <v>78.567999999999998</v>
      </c>
      <c r="LK20" s="17">
        <v>-13.468</v>
      </c>
      <c r="LL20" s="17">
        <v>30.2</v>
      </c>
      <c r="LM20" s="17">
        <v>29.980560000000001</v>
      </c>
      <c r="LN20" s="17">
        <v>29.980560000000001</v>
      </c>
      <c r="LO20" s="17">
        <v>0.21944</v>
      </c>
      <c r="LP20" s="17"/>
      <c r="LQ20" s="17"/>
      <c r="LR20" s="17"/>
      <c r="LS20" s="17">
        <v>0</v>
      </c>
      <c r="LT20" s="17"/>
      <c r="LU20" s="17"/>
      <c r="LV20" s="17"/>
      <c r="LW20" s="17">
        <v>0</v>
      </c>
      <c r="LX20" s="17"/>
      <c r="LY20" s="17"/>
      <c r="LZ20" s="17"/>
      <c r="MA20" s="17">
        <v>0</v>
      </c>
      <c r="MB20" s="17">
        <v>96.7</v>
      </c>
      <c r="MC20" s="17">
        <v>103.89400000000001</v>
      </c>
      <c r="MD20" s="17">
        <v>103.89400000000001</v>
      </c>
      <c r="ME20" s="17">
        <v>-7.194</v>
      </c>
      <c r="MF20" s="17">
        <v>96.7</v>
      </c>
      <c r="MG20" s="17">
        <v>103.89400000000001</v>
      </c>
      <c r="MH20" s="17">
        <v>103.89400000000001</v>
      </c>
      <c r="MI20" s="17">
        <v>-7.194</v>
      </c>
      <c r="MJ20" s="17">
        <v>117.7</v>
      </c>
      <c r="MK20" s="17">
        <v>104.206</v>
      </c>
      <c r="ML20" s="17">
        <v>104.206</v>
      </c>
      <c r="MM20" s="17">
        <v>13.494</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137.19999999999999</v>
      </c>
      <c r="NI20" s="17">
        <v>144.72297</v>
      </c>
      <c r="NJ20" s="17">
        <v>155.40499</v>
      </c>
      <c r="NK20" s="17">
        <v>-18.204989999999999</v>
      </c>
      <c r="NL20" s="17">
        <v>77.599999999999994</v>
      </c>
      <c r="NM20" s="17">
        <v>72.578779999999995</v>
      </c>
      <c r="NN20" s="17">
        <v>77.935839999999999</v>
      </c>
      <c r="NO20" s="17">
        <v>-0.33584000000000003</v>
      </c>
      <c r="NP20" s="17"/>
      <c r="NQ20" s="17"/>
      <c r="NR20" s="17"/>
      <c r="NS20" s="17">
        <v>0</v>
      </c>
      <c r="NT20" s="17">
        <v>6.6</v>
      </c>
      <c r="NU20" s="17">
        <v>8.0501699999999996</v>
      </c>
      <c r="NV20" s="17">
        <v>8.0501699999999996</v>
      </c>
      <c r="NW20" s="17">
        <v>-1.45017</v>
      </c>
      <c r="NX20" s="17">
        <v>19.899999999999999</v>
      </c>
      <c r="NY20" s="17">
        <v>17.492709999999999</v>
      </c>
      <c r="NZ20" s="17">
        <v>17.492709999999999</v>
      </c>
      <c r="OA20" s="17">
        <v>2.4072900000000002</v>
      </c>
      <c r="OB20" s="17">
        <v>0</v>
      </c>
      <c r="OC20" s="17"/>
      <c r="OD20" s="17"/>
      <c r="OE20" s="17">
        <v>0</v>
      </c>
      <c r="OF20" s="17">
        <v>18.5</v>
      </c>
      <c r="OG20" s="17">
        <v>52.37</v>
      </c>
      <c r="OH20" s="17">
        <v>52.37</v>
      </c>
      <c r="OI20" s="17">
        <v>-33.869999999999997</v>
      </c>
      <c r="OJ20" s="17">
        <v>0</v>
      </c>
      <c r="OK20" s="17"/>
      <c r="OL20" s="17"/>
      <c r="OM20" s="17">
        <v>0</v>
      </c>
      <c r="ON20" s="17">
        <v>10.199999999999999</v>
      </c>
      <c r="OO20" s="17">
        <v>10</v>
      </c>
      <c r="OP20" s="17">
        <v>10</v>
      </c>
      <c r="OQ20" s="17">
        <v>0.2</v>
      </c>
      <c r="OR20" s="17">
        <v>0</v>
      </c>
      <c r="OS20" s="17"/>
      <c r="OT20" s="17"/>
      <c r="OU20" s="17">
        <v>0</v>
      </c>
      <c r="OV20" s="17">
        <v>20.399999999999999</v>
      </c>
      <c r="OW20" s="17">
        <v>20.456230000000001</v>
      </c>
      <c r="OX20" s="17">
        <v>20.456230000000001</v>
      </c>
      <c r="OY20" s="17">
        <v>-5.6230000000000002E-2</v>
      </c>
      <c r="OZ20" s="17">
        <v>9.8000000000000007</v>
      </c>
      <c r="PA20" s="17">
        <v>9.9830000000000005</v>
      </c>
      <c r="PB20" s="17">
        <v>9.9830000000000005</v>
      </c>
      <c r="PC20" s="17">
        <v>-0.183</v>
      </c>
      <c r="PD20" s="17">
        <v>5.6</v>
      </c>
      <c r="PE20" s="17">
        <v>5.67</v>
      </c>
      <c r="PF20" s="17">
        <v>5.67</v>
      </c>
      <c r="PG20" s="17">
        <v>-7.0000000000000007E-2</v>
      </c>
      <c r="PH20" s="17">
        <v>0.5</v>
      </c>
      <c r="PI20" s="17">
        <v>1</v>
      </c>
      <c r="PJ20" s="17">
        <v>1</v>
      </c>
      <c r="PK20" s="17">
        <v>-0.5</v>
      </c>
      <c r="PL20" s="17">
        <v>0.5</v>
      </c>
      <c r="PM20" s="17"/>
      <c r="PN20" s="17"/>
      <c r="PO20" s="17">
        <v>0.5</v>
      </c>
      <c r="PP20" s="17">
        <v>0.8</v>
      </c>
      <c r="PQ20" s="17">
        <v>2</v>
      </c>
      <c r="PR20" s="17">
        <v>2</v>
      </c>
      <c r="PS20" s="17">
        <v>-1.2</v>
      </c>
      <c r="PT20" s="17">
        <v>3.7</v>
      </c>
      <c r="PU20" s="17">
        <v>3.64</v>
      </c>
      <c r="PV20" s="17">
        <v>3.64</v>
      </c>
      <c r="PW20" s="17">
        <v>0.06</v>
      </c>
      <c r="PX20" s="17">
        <v>5.2</v>
      </c>
      <c r="PY20" s="17">
        <v>5</v>
      </c>
      <c r="PZ20" s="17">
        <v>5</v>
      </c>
      <c r="QA20" s="17">
        <v>0.2</v>
      </c>
      <c r="QB20" s="17">
        <v>20.6</v>
      </c>
      <c r="QC20" s="17">
        <v>20.422219999999999</v>
      </c>
      <c r="QD20" s="17">
        <v>20.422219999999999</v>
      </c>
      <c r="QE20" s="17">
        <v>0.17777999999999999</v>
      </c>
      <c r="QF20" s="17">
        <v>20</v>
      </c>
      <c r="QG20" s="17">
        <v>19.436350000000001</v>
      </c>
      <c r="QH20" s="17">
        <v>19.436350000000001</v>
      </c>
      <c r="QI20" s="17">
        <v>0.56364999999999998</v>
      </c>
      <c r="QJ20" s="17">
        <v>17.100000000000001</v>
      </c>
      <c r="QK20" s="17">
        <v>15.54908</v>
      </c>
      <c r="QL20" s="17">
        <v>15.54908</v>
      </c>
      <c r="QM20" s="17">
        <v>1.5509200000000001</v>
      </c>
      <c r="QN20" s="17">
        <v>3.6</v>
      </c>
      <c r="QO20" s="17">
        <v>3.5</v>
      </c>
      <c r="QP20" s="17">
        <v>3.5</v>
      </c>
      <c r="QQ20" s="17">
        <v>0.1</v>
      </c>
      <c r="QR20" s="17">
        <v>18.5</v>
      </c>
      <c r="QS20" s="17">
        <v>17.881440000000001</v>
      </c>
      <c r="QT20" s="17">
        <v>17.881440000000001</v>
      </c>
      <c r="QU20" s="17">
        <v>0.61856</v>
      </c>
      <c r="QV20" s="17">
        <v>0.8</v>
      </c>
      <c r="QW20" s="17">
        <v>2.3E-2</v>
      </c>
      <c r="QX20" s="17">
        <v>2.3E-2</v>
      </c>
      <c r="QY20" s="17">
        <v>0.77700000000000002</v>
      </c>
      <c r="QZ20" s="17">
        <v>0</v>
      </c>
      <c r="RA20" s="17">
        <v>0.26500000000000001</v>
      </c>
      <c r="RB20" s="17">
        <v>0.26500000000000001</v>
      </c>
      <c r="RC20" s="17">
        <v>-0.26500000000000001</v>
      </c>
      <c r="RD20" s="17">
        <v>8.1999999999999993</v>
      </c>
      <c r="RE20" s="17">
        <v>15.8</v>
      </c>
      <c r="RF20" s="17">
        <v>15.8</v>
      </c>
      <c r="RG20" s="17">
        <v>-7.6</v>
      </c>
      <c r="RH20" s="17">
        <v>17.2</v>
      </c>
      <c r="RI20" s="17">
        <v>38.728000000000002</v>
      </c>
      <c r="RJ20" s="17">
        <v>38.728000000000002</v>
      </c>
      <c r="RK20" s="17">
        <v>-21.527999999999999</v>
      </c>
      <c r="RL20" s="17">
        <v>1</v>
      </c>
      <c r="RM20" s="17">
        <v>0.16400000000000001</v>
      </c>
      <c r="RN20" s="17">
        <v>0.16400000000000001</v>
      </c>
      <c r="RO20" s="17">
        <v>0.83599999999999997</v>
      </c>
      <c r="RP20" s="17">
        <v>3.5</v>
      </c>
      <c r="RQ20" s="17">
        <v>3.5009999999999999</v>
      </c>
      <c r="RR20" s="17">
        <v>3.5009999999999999</v>
      </c>
      <c r="RS20" s="17">
        <v>-1E-3</v>
      </c>
      <c r="RT20" s="17">
        <v>17.5</v>
      </c>
      <c r="RU20" s="17">
        <v>19.792000000000002</v>
      </c>
      <c r="RV20" s="17">
        <v>19.792000000000002</v>
      </c>
      <c r="RW20" s="17">
        <v>-2.2919999999999998</v>
      </c>
      <c r="RX20" s="17">
        <v>2.7</v>
      </c>
      <c r="RY20" s="17">
        <v>2</v>
      </c>
      <c r="RZ20" s="17">
        <v>2</v>
      </c>
      <c r="SA20" s="17">
        <v>0.7</v>
      </c>
      <c r="SB20" s="17"/>
      <c r="SC20" s="17"/>
      <c r="SD20" s="17">
        <v>0.4</v>
      </c>
      <c r="SE20" s="17">
        <v>-0.4</v>
      </c>
      <c r="SF20" s="17">
        <v>0</v>
      </c>
      <c r="SG20" s="17">
        <v>1E-3</v>
      </c>
      <c r="SH20" s="17">
        <v>1E-3</v>
      </c>
      <c r="SI20" s="17">
        <v>-1E-3</v>
      </c>
      <c r="SJ20" s="17">
        <v>19.8</v>
      </c>
      <c r="SK20" s="17">
        <v>19.1448</v>
      </c>
      <c r="SL20" s="17">
        <v>19.1448</v>
      </c>
      <c r="SM20" s="17">
        <v>0.6552</v>
      </c>
      <c r="SN20" s="17">
        <v>9.3000000000000007</v>
      </c>
      <c r="SO20" s="17">
        <v>9.1999999999999993</v>
      </c>
      <c r="SP20" s="17">
        <v>9.1999999999999993</v>
      </c>
      <c r="SQ20" s="17">
        <v>0.1</v>
      </c>
      <c r="SR20" s="17">
        <v>19.2</v>
      </c>
      <c r="SS20" s="17">
        <v>19.436350000000001</v>
      </c>
      <c r="ST20" s="17">
        <v>19.436350000000001</v>
      </c>
      <c r="SU20" s="17">
        <v>-0.23635</v>
      </c>
      <c r="SV20" s="17">
        <v>20.3</v>
      </c>
      <c r="SW20" s="17">
        <v>19.436350000000001</v>
      </c>
      <c r="SX20" s="17">
        <v>19.436350000000001</v>
      </c>
      <c r="SY20" s="17">
        <v>0.86365000000000003</v>
      </c>
      <c r="SZ20" s="17">
        <v>11.6</v>
      </c>
      <c r="TA20" s="17">
        <v>11</v>
      </c>
      <c r="TB20" s="17">
        <v>11</v>
      </c>
      <c r="TC20" s="17">
        <v>0.6</v>
      </c>
      <c r="TD20" s="17">
        <v>21.9</v>
      </c>
      <c r="TE20" s="17">
        <v>17</v>
      </c>
      <c r="TF20" s="17">
        <v>17</v>
      </c>
      <c r="TG20" s="17">
        <v>4.9000000000000004</v>
      </c>
      <c r="TH20" s="17">
        <v>0</v>
      </c>
      <c r="TI20" s="17">
        <v>0.47599999999999998</v>
      </c>
      <c r="TJ20" s="17">
        <v>0.47599999999999998</v>
      </c>
      <c r="TK20" s="17">
        <v>-0.47599999999999998</v>
      </c>
      <c r="TL20" s="17">
        <v>35.1</v>
      </c>
      <c r="TM20" s="17">
        <v>15.94</v>
      </c>
      <c r="TN20" s="17">
        <v>15.94</v>
      </c>
      <c r="TO20" s="17">
        <v>19.16</v>
      </c>
      <c r="TP20" s="17">
        <v>72.2</v>
      </c>
      <c r="TQ20" s="17">
        <v>38.22</v>
      </c>
      <c r="TR20" s="17">
        <v>38.22</v>
      </c>
      <c r="TS20" s="17">
        <v>33.979999999999997</v>
      </c>
      <c r="TT20" s="17">
        <v>3.3</v>
      </c>
      <c r="TU20" s="17">
        <v>1.3089999999999999</v>
      </c>
      <c r="TV20" s="17">
        <v>1.3089999999999999</v>
      </c>
      <c r="TW20" s="17">
        <v>1.9910000000000001</v>
      </c>
      <c r="TX20" s="17">
        <v>1.3</v>
      </c>
      <c r="TY20" s="17">
        <v>1.3640000000000001</v>
      </c>
      <c r="TZ20" s="17">
        <v>1.3640000000000001</v>
      </c>
      <c r="UA20" s="17">
        <v>-6.4000000000000001E-2</v>
      </c>
      <c r="UB20" s="17">
        <v>1.8</v>
      </c>
      <c r="UC20" s="17"/>
      <c r="UD20" s="17"/>
      <c r="UE20" s="17">
        <v>1.8</v>
      </c>
      <c r="UF20" s="17">
        <v>21</v>
      </c>
      <c r="UG20" s="17">
        <v>19.436350000000001</v>
      </c>
      <c r="UH20" s="17">
        <v>19.436350000000001</v>
      </c>
      <c r="UI20" s="17">
        <v>1.56365</v>
      </c>
      <c r="UJ20" s="17">
        <v>8.1999999999999993</v>
      </c>
      <c r="UK20" s="17">
        <v>8</v>
      </c>
      <c r="UL20" s="17">
        <v>8</v>
      </c>
      <c r="UM20" s="17">
        <v>0.2</v>
      </c>
      <c r="UN20" s="17">
        <v>8.6</v>
      </c>
      <c r="UO20" s="17">
        <v>7.7</v>
      </c>
      <c r="UP20" s="17">
        <v>7.7</v>
      </c>
      <c r="UQ20" s="17">
        <v>0.9</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11.1</v>
      </c>
      <c r="VE20" s="17">
        <v>10</v>
      </c>
      <c r="VF20" s="17">
        <v>10</v>
      </c>
      <c r="VG20" s="17">
        <v>1.1000000000000001</v>
      </c>
      <c r="VH20" s="17">
        <v>1</v>
      </c>
      <c r="VI20" s="17">
        <v>2.83</v>
      </c>
      <c r="VJ20" s="17">
        <v>2.83</v>
      </c>
      <c r="VK20" s="17">
        <v>-1.83</v>
      </c>
      <c r="VL20" s="17">
        <v>0</v>
      </c>
      <c r="VM20" s="17">
        <v>0.15</v>
      </c>
      <c r="VN20" s="17">
        <v>0.15</v>
      </c>
      <c r="VO20" s="17">
        <v>-0.15</v>
      </c>
      <c r="VP20" s="17">
        <v>0.8</v>
      </c>
      <c r="VQ20" s="17">
        <v>2.1680000000000001</v>
      </c>
      <c r="VR20" s="17">
        <v>2.1680000000000001</v>
      </c>
      <c r="VS20" s="17">
        <v>-1.3680000000000001</v>
      </c>
      <c r="VT20" s="17">
        <v>0.6</v>
      </c>
      <c r="VU20" s="17">
        <v>0.6</v>
      </c>
      <c r="VV20" s="17">
        <v>0.6</v>
      </c>
      <c r="VW20" s="17">
        <v>0</v>
      </c>
      <c r="VX20" s="17">
        <v>31.2</v>
      </c>
      <c r="VY20" s="17">
        <v>22.79</v>
      </c>
      <c r="VZ20" s="17">
        <v>22.79</v>
      </c>
      <c r="WA20" s="17">
        <v>8.41</v>
      </c>
      <c r="WB20" s="17">
        <v>38.799999999999997</v>
      </c>
      <c r="WC20" s="17">
        <v>31.13</v>
      </c>
      <c r="WD20" s="17">
        <v>31.13</v>
      </c>
      <c r="WE20" s="17">
        <v>7.67</v>
      </c>
      <c r="WF20" s="17">
        <v>0.2</v>
      </c>
      <c r="WG20" s="17">
        <v>1.6930000000000001</v>
      </c>
      <c r="WH20" s="17">
        <v>1.6930000000000001</v>
      </c>
      <c r="WI20" s="17">
        <v>-1.4930000000000001</v>
      </c>
      <c r="WJ20" s="17">
        <v>4.8</v>
      </c>
      <c r="WK20" s="17">
        <v>4.2</v>
      </c>
      <c r="WL20" s="17">
        <v>4.2</v>
      </c>
      <c r="WM20" s="17">
        <v>0.6</v>
      </c>
      <c r="WN20" s="17">
        <v>2.2999999999999998</v>
      </c>
      <c r="WO20" s="17">
        <v>2.4</v>
      </c>
      <c r="WP20" s="17">
        <v>2.4</v>
      </c>
      <c r="WQ20" s="17">
        <v>-0.1</v>
      </c>
      <c r="WR20" s="17">
        <v>2.4</v>
      </c>
      <c r="WS20" s="17">
        <v>2.4</v>
      </c>
      <c r="WT20" s="17">
        <v>2.4</v>
      </c>
      <c r="WU20" s="17">
        <v>0</v>
      </c>
      <c r="WV20" s="17">
        <v>2.7</v>
      </c>
      <c r="WW20" s="17">
        <v>2.8</v>
      </c>
      <c r="WX20" s="17">
        <v>2.8</v>
      </c>
      <c r="WY20" s="17">
        <v>-0.1</v>
      </c>
      <c r="WZ20" s="17">
        <v>0</v>
      </c>
      <c r="XA20" s="17">
        <v>0.03</v>
      </c>
      <c r="XB20" s="17">
        <v>0.03</v>
      </c>
      <c r="XC20" s="17">
        <v>-0.03</v>
      </c>
      <c r="XD20" s="17">
        <v>5.8</v>
      </c>
      <c r="XE20" s="17">
        <v>5.6</v>
      </c>
      <c r="XF20" s="17">
        <v>5.6</v>
      </c>
      <c r="XG20" s="17">
        <v>0.2</v>
      </c>
      <c r="XH20" s="17">
        <v>20</v>
      </c>
      <c r="XI20" s="17">
        <v>19.241980000000002</v>
      </c>
      <c r="XJ20" s="17">
        <v>19.241980000000002</v>
      </c>
      <c r="XK20" s="17">
        <v>0.75802000000000003</v>
      </c>
      <c r="XL20" s="17">
        <v>20</v>
      </c>
      <c r="XM20" s="17">
        <v>19.241980000000002</v>
      </c>
      <c r="XN20" s="17">
        <v>19.241980000000002</v>
      </c>
      <c r="XO20" s="17">
        <v>0.75802000000000003</v>
      </c>
      <c r="XP20" s="17">
        <v>9.4</v>
      </c>
      <c r="XQ20" s="17">
        <v>10.8</v>
      </c>
      <c r="XR20" s="17">
        <v>10.8</v>
      </c>
      <c r="XS20" s="17">
        <v>-1.4</v>
      </c>
      <c r="XT20" s="17"/>
      <c r="XU20" s="17"/>
      <c r="XV20" s="17"/>
      <c r="XW20" s="17">
        <v>0</v>
      </c>
      <c r="XX20" s="17"/>
      <c r="XY20" s="17"/>
      <c r="XZ20" s="17"/>
      <c r="YA20" s="17">
        <v>0</v>
      </c>
      <c r="YB20" s="17"/>
      <c r="YC20" s="17"/>
      <c r="YD20" s="17"/>
      <c r="YE20" s="17">
        <v>0</v>
      </c>
      <c r="YF20" s="17"/>
      <c r="YG20" s="17"/>
      <c r="YH20" s="17"/>
      <c r="YI20" s="17">
        <v>0</v>
      </c>
      <c r="YJ20" s="17">
        <v>7.96</v>
      </c>
      <c r="YK20" s="17">
        <v>6.92</v>
      </c>
      <c r="YL20" s="17">
        <v>6.92</v>
      </c>
      <c r="YM20" s="17">
        <v>1.04</v>
      </c>
      <c r="YN20" s="17"/>
      <c r="YO20" s="17"/>
      <c r="YP20" s="17"/>
      <c r="YQ20" s="17">
        <v>0</v>
      </c>
      <c r="YR20" s="17">
        <v>17.399999999999999</v>
      </c>
      <c r="YS20" s="17">
        <v>20</v>
      </c>
      <c r="YT20" s="17">
        <v>20</v>
      </c>
      <c r="YU20" s="17">
        <v>-2.6</v>
      </c>
    </row>
    <row r="21" spans="1:671" ht="24" customHeight="1" x14ac:dyDescent="0.25">
      <c r="A21" s="1"/>
      <c r="B21" s="16" t="s">
        <v>71</v>
      </c>
      <c r="C21" s="16" t="s">
        <v>859</v>
      </c>
      <c r="D21" s="17">
        <v>200</v>
      </c>
      <c r="E21" s="17">
        <v>203.40136000000001</v>
      </c>
      <c r="F21" s="17">
        <v>203.40136000000001</v>
      </c>
      <c r="G21" s="17">
        <v>-3.4013599999999999</v>
      </c>
      <c r="H21" s="17">
        <v>640.1</v>
      </c>
      <c r="I21" s="17">
        <v>649.69222000000002</v>
      </c>
      <c r="J21" s="17">
        <v>629.90463999999997</v>
      </c>
      <c r="K21" s="17">
        <v>10.195360000000001</v>
      </c>
      <c r="L21" s="17">
        <v>68.3</v>
      </c>
      <c r="M21" s="17">
        <v>73.289770000000004</v>
      </c>
      <c r="N21" s="17">
        <v>73.289770000000004</v>
      </c>
      <c r="O21" s="17">
        <v>-4.98977</v>
      </c>
      <c r="P21" s="17"/>
      <c r="Q21" s="17"/>
      <c r="R21" s="17"/>
      <c r="S21" s="17">
        <v>0</v>
      </c>
      <c r="T21" s="17"/>
      <c r="U21" s="17"/>
      <c r="V21" s="17"/>
      <c r="W21" s="17">
        <v>0</v>
      </c>
      <c r="X21" s="17">
        <v>89.3</v>
      </c>
      <c r="Y21" s="17">
        <v>91.867829999999998</v>
      </c>
      <c r="Z21" s="17">
        <v>91.867829999999998</v>
      </c>
      <c r="AA21" s="17">
        <v>-2.5678299999999998</v>
      </c>
      <c r="AB21" s="17">
        <v>224.7</v>
      </c>
      <c r="AC21" s="17">
        <v>225</v>
      </c>
      <c r="AD21" s="17">
        <v>225</v>
      </c>
      <c r="AE21" s="17">
        <v>-0.3</v>
      </c>
      <c r="AF21" s="17"/>
      <c r="AG21" s="17"/>
      <c r="AH21" s="17"/>
      <c r="AI21" s="17">
        <v>0</v>
      </c>
      <c r="AJ21" s="17"/>
      <c r="AK21" s="17"/>
      <c r="AL21" s="17"/>
      <c r="AM21" s="17">
        <v>0</v>
      </c>
      <c r="AN21" s="17">
        <v>134.6</v>
      </c>
      <c r="AO21" s="17">
        <v>135.58384000000001</v>
      </c>
      <c r="AP21" s="17">
        <v>135.58384000000001</v>
      </c>
      <c r="AQ21" s="17">
        <v>-0.98384000000000005</v>
      </c>
      <c r="AR21" s="17">
        <v>138.9</v>
      </c>
      <c r="AS21" s="17">
        <v>135.58384000000001</v>
      </c>
      <c r="AT21" s="17">
        <v>135.58384000000001</v>
      </c>
      <c r="AU21" s="17">
        <v>3.31616</v>
      </c>
      <c r="AV21" s="17">
        <v>139.19999999999999</v>
      </c>
      <c r="AW21" s="17">
        <v>135.58384000000001</v>
      </c>
      <c r="AX21" s="17">
        <v>135.58384000000001</v>
      </c>
      <c r="AY21" s="17">
        <v>3.6161599999999998</v>
      </c>
      <c r="AZ21" s="17">
        <v>254.3</v>
      </c>
      <c r="BA21" s="17">
        <v>203.98649</v>
      </c>
      <c r="BB21" s="17">
        <v>203.98649</v>
      </c>
      <c r="BC21" s="17">
        <v>50.313510000000001</v>
      </c>
      <c r="BD21" s="17">
        <v>138.69999999999999</v>
      </c>
      <c r="BE21" s="17">
        <v>120.0309</v>
      </c>
      <c r="BF21" s="17">
        <v>120.0309</v>
      </c>
      <c r="BG21" s="17">
        <v>18.6691</v>
      </c>
      <c r="BH21" s="17">
        <v>73.5</v>
      </c>
      <c r="BI21" s="17">
        <v>60.19567</v>
      </c>
      <c r="BJ21" s="17">
        <v>60.19567</v>
      </c>
      <c r="BK21" s="17">
        <v>13.30433</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164</v>
      </c>
      <c r="CG21" s="17">
        <v>164.06706</v>
      </c>
      <c r="CH21" s="17">
        <v>164.06706</v>
      </c>
      <c r="CI21" s="17">
        <v>-6.7059999999999995E-2</v>
      </c>
      <c r="CJ21" s="17">
        <v>7.1</v>
      </c>
      <c r="CK21" s="17">
        <v>5.8691399999999998</v>
      </c>
      <c r="CL21" s="17">
        <v>5.8691399999999998</v>
      </c>
      <c r="CM21" s="17">
        <v>1.2308600000000001</v>
      </c>
      <c r="CN21" s="17">
        <v>5</v>
      </c>
      <c r="CO21" s="17">
        <v>3.1515900000000001</v>
      </c>
      <c r="CP21" s="17">
        <v>3.1515900000000001</v>
      </c>
      <c r="CQ21" s="17">
        <v>1.8484100000000001</v>
      </c>
      <c r="CR21" s="17">
        <v>0</v>
      </c>
      <c r="CS21" s="17"/>
      <c r="CT21" s="17"/>
      <c r="CU21" s="17">
        <v>0</v>
      </c>
      <c r="CV21" s="17">
        <v>6.7</v>
      </c>
      <c r="CW21" s="17">
        <v>6.8787000000000003</v>
      </c>
      <c r="CX21" s="17">
        <v>6.8787000000000003</v>
      </c>
      <c r="CY21" s="17">
        <v>-0.1787</v>
      </c>
      <c r="CZ21" s="17"/>
      <c r="DA21" s="17"/>
      <c r="DB21" s="17"/>
      <c r="DC21" s="17">
        <v>0</v>
      </c>
      <c r="DD21" s="17">
        <v>48.2</v>
      </c>
      <c r="DE21" s="17">
        <v>15.447990000000001</v>
      </c>
      <c r="DF21" s="17">
        <v>111.57013000000001</v>
      </c>
      <c r="DG21" s="17">
        <v>-63.370130000000003</v>
      </c>
      <c r="DH21" s="17"/>
      <c r="DI21" s="17"/>
      <c r="DJ21" s="17"/>
      <c r="DK21" s="17">
        <v>0</v>
      </c>
      <c r="DL21" s="17"/>
      <c r="DM21" s="17"/>
      <c r="DN21" s="17"/>
      <c r="DO21" s="17">
        <v>0</v>
      </c>
      <c r="DP21" s="17"/>
      <c r="DQ21" s="17"/>
      <c r="DR21" s="17"/>
      <c r="DS21" s="17">
        <v>0</v>
      </c>
      <c r="DT21" s="17"/>
      <c r="DU21" s="17"/>
      <c r="DV21" s="17"/>
      <c r="DW21" s="17">
        <v>0</v>
      </c>
      <c r="DX21" s="17">
        <v>110.2</v>
      </c>
      <c r="DY21" s="17">
        <v>112.46647</v>
      </c>
      <c r="DZ21" s="17">
        <v>112.46647</v>
      </c>
      <c r="EA21" s="17">
        <v>-2.26647</v>
      </c>
      <c r="EB21" s="17">
        <v>220.5</v>
      </c>
      <c r="EC21" s="17">
        <v>220.69499999999999</v>
      </c>
      <c r="ED21" s="17">
        <v>220.69499999999999</v>
      </c>
      <c r="EE21" s="17">
        <v>-0.19500000000000001</v>
      </c>
      <c r="EF21" s="17"/>
      <c r="EG21" s="17"/>
      <c r="EH21" s="17"/>
      <c r="EI21" s="17">
        <v>0</v>
      </c>
      <c r="EJ21" s="17"/>
      <c r="EK21" s="17"/>
      <c r="EL21" s="17"/>
      <c r="EM21" s="17">
        <v>0</v>
      </c>
      <c r="EN21" s="17"/>
      <c r="EO21" s="17"/>
      <c r="EP21" s="17"/>
      <c r="EQ21" s="17">
        <v>0</v>
      </c>
      <c r="ER21" s="17">
        <v>6.5</v>
      </c>
      <c r="ES21" s="17">
        <v>6.39</v>
      </c>
      <c r="ET21" s="17">
        <v>6.39</v>
      </c>
      <c r="EU21" s="17">
        <v>0.11</v>
      </c>
      <c r="EV21" s="17">
        <v>456</v>
      </c>
      <c r="EW21" s="17">
        <v>457.09426999999999</v>
      </c>
      <c r="EX21" s="17">
        <v>457.09426999999999</v>
      </c>
      <c r="EY21" s="17">
        <v>-1.0942700000000001</v>
      </c>
      <c r="EZ21" s="17">
        <v>81.5</v>
      </c>
      <c r="FA21" s="17">
        <v>81.635570000000001</v>
      </c>
      <c r="FB21" s="17">
        <v>81.635570000000001</v>
      </c>
      <c r="FC21" s="17">
        <v>-0.13557</v>
      </c>
      <c r="FD21" s="17">
        <v>150.5</v>
      </c>
      <c r="FE21" s="17">
        <v>151.36251999999999</v>
      </c>
      <c r="FF21" s="17">
        <v>151.36251999999999</v>
      </c>
      <c r="FG21" s="17">
        <v>-0.86251999999999995</v>
      </c>
      <c r="FH21" s="17">
        <v>41.3</v>
      </c>
      <c r="FI21" s="17">
        <v>41.89893</v>
      </c>
      <c r="FJ21" s="17">
        <v>41.89893</v>
      </c>
      <c r="FK21" s="17">
        <v>-0.59892999999999996</v>
      </c>
      <c r="FL21" s="17">
        <v>18.5</v>
      </c>
      <c r="FM21" s="17">
        <v>19.21088</v>
      </c>
      <c r="FN21" s="17">
        <v>19.21088</v>
      </c>
      <c r="FO21" s="17">
        <v>-0.71087999999999996</v>
      </c>
      <c r="FP21" s="17">
        <v>19.399999999999999</v>
      </c>
      <c r="FQ21" s="17">
        <v>18.65889</v>
      </c>
      <c r="FR21" s="17">
        <v>18.65889</v>
      </c>
      <c r="FS21" s="17">
        <v>0.74111000000000005</v>
      </c>
      <c r="FT21" s="17">
        <v>91.6</v>
      </c>
      <c r="FU21" s="17">
        <v>87.773570000000007</v>
      </c>
      <c r="FV21" s="17">
        <v>87.773570000000007</v>
      </c>
      <c r="FW21" s="17">
        <v>3.8264300000000002</v>
      </c>
      <c r="FX21" s="17">
        <v>176.5</v>
      </c>
      <c r="FY21" s="17">
        <v>185.82039</v>
      </c>
      <c r="FZ21" s="17">
        <v>185.82039</v>
      </c>
      <c r="GA21" s="17">
        <v>-9.3203899999999997</v>
      </c>
      <c r="GB21" s="17">
        <v>177.3</v>
      </c>
      <c r="GC21" s="17">
        <v>185.82039</v>
      </c>
      <c r="GD21" s="17">
        <v>185.82039</v>
      </c>
      <c r="GE21" s="17">
        <v>-8.5203900000000008</v>
      </c>
      <c r="GF21" s="17">
        <v>180.8</v>
      </c>
      <c r="GG21" s="17">
        <v>186.37841</v>
      </c>
      <c r="GH21" s="17">
        <v>186.37841</v>
      </c>
      <c r="GI21" s="17">
        <v>-5.5784099999999999</v>
      </c>
      <c r="GJ21" s="17">
        <v>107.7</v>
      </c>
      <c r="GK21" s="17">
        <v>110.48202000000001</v>
      </c>
      <c r="GL21" s="17">
        <v>110.48202000000001</v>
      </c>
      <c r="GM21" s="17">
        <v>-2.7820200000000002</v>
      </c>
      <c r="GN21" s="17">
        <v>43.9</v>
      </c>
      <c r="GO21" s="17">
        <v>47.082599999999999</v>
      </c>
      <c r="GP21" s="17">
        <v>47.082599999999999</v>
      </c>
      <c r="GQ21" s="17">
        <v>-3.1825999999999999</v>
      </c>
      <c r="GR21" s="17"/>
      <c r="GS21" s="17"/>
      <c r="GT21" s="17"/>
      <c r="GU21" s="17">
        <v>0</v>
      </c>
      <c r="GV21" s="17">
        <v>3.8</v>
      </c>
      <c r="GW21" s="17"/>
      <c r="GX21" s="17"/>
      <c r="GY21" s="17">
        <v>3.8</v>
      </c>
      <c r="GZ21" s="17">
        <v>29.1</v>
      </c>
      <c r="HA21" s="17">
        <v>31.243569999999998</v>
      </c>
      <c r="HB21" s="17">
        <v>31.243569999999998</v>
      </c>
      <c r="HC21" s="17">
        <v>-2.14357</v>
      </c>
      <c r="HD21" s="17">
        <v>167.6</v>
      </c>
      <c r="HE21" s="17">
        <v>174.55948000000001</v>
      </c>
      <c r="HF21" s="17">
        <v>174.55948000000001</v>
      </c>
      <c r="HG21" s="17">
        <v>-6.9594800000000001</v>
      </c>
      <c r="HH21" s="17"/>
      <c r="HI21" s="17"/>
      <c r="HJ21" s="17"/>
      <c r="HK21" s="17">
        <v>0</v>
      </c>
      <c r="HL21" s="17"/>
      <c r="HM21" s="17"/>
      <c r="HN21" s="17"/>
      <c r="HO21" s="17">
        <v>0</v>
      </c>
      <c r="HP21" s="17">
        <v>45.1</v>
      </c>
      <c r="HQ21" s="17">
        <v>49.33858</v>
      </c>
      <c r="HR21" s="17">
        <v>49.33858</v>
      </c>
      <c r="HS21" s="17">
        <v>-4.2385799999999998</v>
      </c>
      <c r="HT21" s="17"/>
      <c r="HU21" s="17"/>
      <c r="HV21" s="17"/>
      <c r="HW21" s="17">
        <v>0</v>
      </c>
      <c r="HX21" s="17">
        <v>0</v>
      </c>
      <c r="HY21" s="17"/>
      <c r="HZ21" s="17"/>
      <c r="IA21" s="17">
        <v>0</v>
      </c>
      <c r="IB21" s="17">
        <v>0</v>
      </c>
      <c r="IC21" s="17"/>
      <c r="ID21" s="17"/>
      <c r="IE21" s="17">
        <v>0</v>
      </c>
      <c r="IF21" s="17"/>
      <c r="IG21" s="17"/>
      <c r="IH21" s="17"/>
      <c r="II21" s="17">
        <v>0</v>
      </c>
      <c r="IJ21" s="17"/>
      <c r="IK21" s="17"/>
      <c r="IL21" s="17"/>
      <c r="IM21" s="17">
        <v>0</v>
      </c>
      <c r="IN21" s="17"/>
      <c r="IO21" s="17"/>
      <c r="IP21" s="17"/>
      <c r="IQ21" s="17">
        <v>0</v>
      </c>
      <c r="IR21" s="17">
        <v>83.8</v>
      </c>
      <c r="IS21" s="17">
        <v>88.73603</v>
      </c>
      <c r="IT21" s="17">
        <v>88.73603</v>
      </c>
      <c r="IU21" s="17">
        <v>-4.9360299999999997</v>
      </c>
      <c r="IV21" s="17">
        <v>114.9</v>
      </c>
      <c r="IW21" s="17">
        <v>96.082930000000005</v>
      </c>
      <c r="IX21" s="17">
        <v>99.476510000000005</v>
      </c>
      <c r="IY21" s="17">
        <v>15.423489999999999</v>
      </c>
      <c r="IZ21" s="17">
        <v>114.9</v>
      </c>
      <c r="JA21" s="17">
        <v>96.082930000000005</v>
      </c>
      <c r="JB21" s="17">
        <v>99.476510000000005</v>
      </c>
      <c r="JC21" s="17">
        <v>15.423489999999999</v>
      </c>
      <c r="JD21" s="17">
        <v>114.7</v>
      </c>
      <c r="JE21" s="17">
        <v>96.082930000000005</v>
      </c>
      <c r="JF21" s="17">
        <v>99.476510000000005</v>
      </c>
      <c r="JG21" s="17">
        <v>15.22349</v>
      </c>
      <c r="JH21" s="17">
        <v>190</v>
      </c>
      <c r="JI21" s="17">
        <v>144.55719999999999</v>
      </c>
      <c r="JJ21" s="17">
        <v>149.66284999999999</v>
      </c>
      <c r="JK21" s="17">
        <v>40.337150000000001</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3.4</v>
      </c>
      <c r="KS21" s="17">
        <v>4.3018599999999996</v>
      </c>
      <c r="KT21" s="17">
        <v>4.3018599999999996</v>
      </c>
      <c r="KU21" s="17">
        <v>-0.90185999999999999</v>
      </c>
      <c r="KV21" s="17">
        <v>247.6</v>
      </c>
      <c r="KW21" s="17">
        <v>256.54942999999997</v>
      </c>
      <c r="KX21" s="17">
        <v>270.06803000000002</v>
      </c>
      <c r="KY21" s="17">
        <v>-22.468029999999999</v>
      </c>
      <c r="KZ21" s="17">
        <v>128.80000000000001</v>
      </c>
      <c r="LA21" s="17">
        <v>133.16031000000001</v>
      </c>
      <c r="LB21" s="17">
        <v>133.16031000000001</v>
      </c>
      <c r="LC21" s="17">
        <v>-4.3603100000000001</v>
      </c>
      <c r="LD21" s="17">
        <v>62.3</v>
      </c>
      <c r="LE21" s="17">
        <v>67.199219999999997</v>
      </c>
      <c r="LF21" s="17">
        <v>67.199219999999997</v>
      </c>
      <c r="LG21" s="17">
        <v>-4.8992199999999997</v>
      </c>
      <c r="LH21" s="17">
        <v>64.8</v>
      </c>
      <c r="LI21" s="17">
        <v>78.567999999999998</v>
      </c>
      <c r="LJ21" s="17">
        <v>78.567999999999998</v>
      </c>
      <c r="LK21" s="17">
        <v>-13.768000000000001</v>
      </c>
      <c r="LL21" s="17">
        <v>29.8</v>
      </c>
      <c r="LM21" s="17">
        <v>29.980560000000001</v>
      </c>
      <c r="LN21" s="17">
        <v>29.980560000000001</v>
      </c>
      <c r="LO21" s="17">
        <v>-0.18056</v>
      </c>
      <c r="LP21" s="17"/>
      <c r="LQ21" s="17"/>
      <c r="LR21" s="17"/>
      <c r="LS21" s="17">
        <v>0</v>
      </c>
      <c r="LT21" s="17"/>
      <c r="LU21" s="17"/>
      <c r="LV21" s="17"/>
      <c r="LW21" s="17">
        <v>0</v>
      </c>
      <c r="LX21" s="17"/>
      <c r="LY21" s="17"/>
      <c r="LZ21" s="17"/>
      <c r="MA21" s="17">
        <v>0</v>
      </c>
      <c r="MB21" s="17">
        <v>96.4</v>
      </c>
      <c r="MC21" s="17">
        <v>103.89400000000001</v>
      </c>
      <c r="MD21" s="17">
        <v>103.89400000000001</v>
      </c>
      <c r="ME21" s="17">
        <v>-7.4939999999999998</v>
      </c>
      <c r="MF21" s="17">
        <v>96.7</v>
      </c>
      <c r="MG21" s="17">
        <v>103.89400000000001</v>
      </c>
      <c r="MH21" s="17">
        <v>103.89400000000001</v>
      </c>
      <c r="MI21" s="17">
        <v>-7.194</v>
      </c>
      <c r="MJ21" s="17">
        <v>117.2</v>
      </c>
      <c r="MK21" s="17">
        <v>104.206</v>
      </c>
      <c r="ML21" s="17">
        <v>104.206</v>
      </c>
      <c r="MM21" s="17">
        <v>12.994</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148.69999999999999</v>
      </c>
      <c r="NI21" s="17">
        <v>144.72297</v>
      </c>
      <c r="NJ21" s="17">
        <v>145.25991999999999</v>
      </c>
      <c r="NK21" s="17">
        <v>3.44008</v>
      </c>
      <c r="NL21" s="17">
        <v>79.3</v>
      </c>
      <c r="NM21" s="17">
        <v>72.578779999999995</v>
      </c>
      <c r="NN21" s="17">
        <v>72.848070000000007</v>
      </c>
      <c r="NO21" s="17">
        <v>6.4519299999999999</v>
      </c>
      <c r="NP21" s="17"/>
      <c r="NQ21" s="17"/>
      <c r="NR21" s="17"/>
      <c r="NS21" s="17">
        <v>0</v>
      </c>
      <c r="NT21" s="17">
        <v>6.6</v>
      </c>
      <c r="NU21" s="17">
        <v>8.0501699999999996</v>
      </c>
      <c r="NV21" s="17">
        <v>8.0501699999999996</v>
      </c>
      <c r="NW21" s="17">
        <v>-1.45017</v>
      </c>
      <c r="NX21" s="17">
        <v>19.7</v>
      </c>
      <c r="NY21" s="17">
        <v>17.492709999999999</v>
      </c>
      <c r="NZ21" s="17">
        <v>17.492709999999999</v>
      </c>
      <c r="OA21" s="17">
        <v>2.20729</v>
      </c>
      <c r="OB21" s="17">
        <v>0</v>
      </c>
      <c r="OC21" s="17">
        <v>2.9000000000000001E-2</v>
      </c>
      <c r="OD21" s="17">
        <v>2.9000000000000001E-2</v>
      </c>
      <c r="OE21" s="17">
        <v>-2.9000000000000001E-2</v>
      </c>
      <c r="OF21" s="17">
        <v>10.199999999999999</v>
      </c>
      <c r="OG21" s="17">
        <v>50.09</v>
      </c>
      <c r="OH21" s="17">
        <v>50.09</v>
      </c>
      <c r="OI21" s="17">
        <v>-39.89</v>
      </c>
      <c r="OJ21" s="17">
        <v>4.5</v>
      </c>
      <c r="OK21" s="17">
        <v>2.1</v>
      </c>
      <c r="OL21" s="17">
        <v>2.1</v>
      </c>
      <c r="OM21" s="17">
        <v>2.4</v>
      </c>
      <c r="ON21" s="17">
        <v>10.8</v>
      </c>
      <c r="OO21" s="17">
        <v>10</v>
      </c>
      <c r="OP21" s="17">
        <v>10</v>
      </c>
      <c r="OQ21" s="17">
        <v>0.8</v>
      </c>
      <c r="OR21" s="17">
        <v>0</v>
      </c>
      <c r="OS21" s="17"/>
      <c r="OT21" s="17"/>
      <c r="OU21" s="17">
        <v>0</v>
      </c>
      <c r="OV21" s="17">
        <v>20.3</v>
      </c>
      <c r="OW21" s="17">
        <v>20.456230000000001</v>
      </c>
      <c r="OX21" s="17">
        <v>20.456230000000001</v>
      </c>
      <c r="OY21" s="17">
        <v>-0.15623000000000001</v>
      </c>
      <c r="OZ21" s="17">
        <v>10</v>
      </c>
      <c r="PA21" s="17">
        <v>9.9830000000000005</v>
      </c>
      <c r="PB21" s="17">
        <v>9.9830000000000005</v>
      </c>
      <c r="PC21" s="17">
        <v>1.7000000000000001E-2</v>
      </c>
      <c r="PD21" s="17">
        <v>5.6</v>
      </c>
      <c r="PE21" s="17">
        <v>5.67</v>
      </c>
      <c r="PF21" s="17">
        <v>5.67</v>
      </c>
      <c r="PG21" s="17">
        <v>-7.0000000000000007E-2</v>
      </c>
      <c r="PH21" s="17">
        <v>4.5</v>
      </c>
      <c r="PI21" s="17">
        <v>14</v>
      </c>
      <c r="PJ21" s="17">
        <v>14</v>
      </c>
      <c r="PK21" s="17">
        <v>-9.5</v>
      </c>
      <c r="PL21" s="17">
        <v>3.1</v>
      </c>
      <c r="PM21" s="17">
        <v>9</v>
      </c>
      <c r="PN21" s="17">
        <v>9</v>
      </c>
      <c r="PO21" s="17">
        <v>-5.9</v>
      </c>
      <c r="PP21" s="17">
        <v>0.8</v>
      </c>
      <c r="PQ21" s="17">
        <v>2</v>
      </c>
      <c r="PR21" s="17">
        <v>2</v>
      </c>
      <c r="PS21" s="17">
        <v>-1.2</v>
      </c>
      <c r="PT21" s="17">
        <v>3.7</v>
      </c>
      <c r="PU21" s="17">
        <v>3.64</v>
      </c>
      <c r="PV21" s="17">
        <v>3.64</v>
      </c>
      <c r="PW21" s="17">
        <v>0.06</v>
      </c>
      <c r="PX21" s="17">
        <v>5.2</v>
      </c>
      <c r="PY21" s="17">
        <v>5</v>
      </c>
      <c r="PZ21" s="17">
        <v>5</v>
      </c>
      <c r="QA21" s="17">
        <v>0.2</v>
      </c>
      <c r="QB21" s="17">
        <v>20.399999999999999</v>
      </c>
      <c r="QC21" s="17">
        <v>20.422219999999999</v>
      </c>
      <c r="QD21" s="17">
        <v>20.422219999999999</v>
      </c>
      <c r="QE21" s="17">
        <v>-2.222E-2</v>
      </c>
      <c r="QF21" s="17">
        <v>20</v>
      </c>
      <c r="QG21" s="17">
        <v>19.436350000000001</v>
      </c>
      <c r="QH21" s="17">
        <v>19.436350000000001</v>
      </c>
      <c r="QI21" s="17">
        <v>0.56364999999999998</v>
      </c>
      <c r="QJ21" s="17">
        <v>17.100000000000001</v>
      </c>
      <c r="QK21" s="17">
        <v>15.54908</v>
      </c>
      <c r="QL21" s="17">
        <v>15.54908</v>
      </c>
      <c r="QM21" s="17">
        <v>1.5509200000000001</v>
      </c>
      <c r="QN21" s="17">
        <v>3.6</v>
      </c>
      <c r="QO21" s="17">
        <v>3.5</v>
      </c>
      <c r="QP21" s="17">
        <v>3.5</v>
      </c>
      <c r="QQ21" s="17">
        <v>0.1</v>
      </c>
      <c r="QR21" s="17">
        <v>18.5</v>
      </c>
      <c r="QS21" s="17">
        <v>17.881440000000001</v>
      </c>
      <c r="QT21" s="17">
        <v>17.881440000000001</v>
      </c>
      <c r="QU21" s="17">
        <v>0.61856</v>
      </c>
      <c r="QV21" s="17">
        <v>3.9</v>
      </c>
      <c r="QW21" s="17">
        <v>1.6</v>
      </c>
      <c r="QX21" s="17">
        <v>1.6</v>
      </c>
      <c r="QY21" s="17">
        <v>2.2999999999999998</v>
      </c>
      <c r="QZ21" s="17">
        <v>0.8</v>
      </c>
      <c r="RA21" s="17">
        <v>2.117</v>
      </c>
      <c r="RB21" s="17">
        <v>2.117</v>
      </c>
      <c r="RC21" s="17">
        <v>-1.3169999999999999</v>
      </c>
      <c r="RD21" s="17">
        <v>11.5</v>
      </c>
      <c r="RE21" s="17">
        <v>15.454000000000001</v>
      </c>
      <c r="RF21" s="17">
        <v>15.454000000000001</v>
      </c>
      <c r="RG21" s="17">
        <v>-3.9540000000000002</v>
      </c>
      <c r="RH21" s="17">
        <v>18.7</v>
      </c>
      <c r="RI21" s="17">
        <v>38.253999999999998</v>
      </c>
      <c r="RJ21" s="17">
        <v>38.253999999999998</v>
      </c>
      <c r="RK21" s="17">
        <v>-19.553999999999998</v>
      </c>
      <c r="RL21" s="17">
        <v>6.1</v>
      </c>
      <c r="RM21" s="17">
        <v>1.345</v>
      </c>
      <c r="RN21" s="17">
        <v>1.345</v>
      </c>
      <c r="RO21" s="17">
        <v>4.7549999999999999</v>
      </c>
      <c r="RP21" s="17">
        <v>3.5</v>
      </c>
      <c r="RQ21" s="17">
        <v>3.5009999999999999</v>
      </c>
      <c r="RR21" s="17">
        <v>3.5009999999999999</v>
      </c>
      <c r="RS21" s="17">
        <v>-1E-3</v>
      </c>
      <c r="RT21" s="17">
        <v>17.399999999999999</v>
      </c>
      <c r="RU21" s="17">
        <v>19.792000000000002</v>
      </c>
      <c r="RV21" s="17">
        <v>19.792000000000002</v>
      </c>
      <c r="RW21" s="17">
        <v>-2.3919999999999999</v>
      </c>
      <c r="RX21" s="17">
        <v>2.7</v>
      </c>
      <c r="RY21" s="17">
        <v>2</v>
      </c>
      <c r="RZ21" s="17">
        <v>2</v>
      </c>
      <c r="SA21" s="17">
        <v>0.7</v>
      </c>
      <c r="SB21" s="17"/>
      <c r="SC21" s="17"/>
      <c r="SD21" s="17">
        <v>0.4</v>
      </c>
      <c r="SE21" s="17">
        <v>-0.4</v>
      </c>
      <c r="SF21" s="17">
        <v>0</v>
      </c>
      <c r="SG21" s="17">
        <v>7.0000000000000001E-3</v>
      </c>
      <c r="SH21" s="17">
        <v>7.0000000000000001E-3</v>
      </c>
      <c r="SI21" s="17">
        <v>-7.0000000000000001E-3</v>
      </c>
      <c r="SJ21" s="17">
        <v>19.899999999999999</v>
      </c>
      <c r="SK21" s="17">
        <v>19.1448</v>
      </c>
      <c r="SL21" s="17">
        <v>19.1448</v>
      </c>
      <c r="SM21" s="17">
        <v>0.75519999999999998</v>
      </c>
      <c r="SN21" s="17">
        <v>9.1</v>
      </c>
      <c r="SO21" s="17">
        <v>9.1999999999999993</v>
      </c>
      <c r="SP21" s="17">
        <v>9.1999999999999993</v>
      </c>
      <c r="SQ21" s="17">
        <v>-0.1</v>
      </c>
      <c r="SR21" s="17">
        <v>19.100000000000001</v>
      </c>
      <c r="SS21" s="17">
        <v>19.436350000000001</v>
      </c>
      <c r="ST21" s="17">
        <v>19.436350000000001</v>
      </c>
      <c r="SU21" s="17">
        <v>-0.33634999999999998</v>
      </c>
      <c r="SV21" s="17">
        <v>20.2</v>
      </c>
      <c r="SW21" s="17">
        <v>19.436350000000001</v>
      </c>
      <c r="SX21" s="17">
        <v>19.436350000000001</v>
      </c>
      <c r="SY21" s="17">
        <v>0.76365000000000005</v>
      </c>
      <c r="SZ21" s="17">
        <v>13.6</v>
      </c>
      <c r="TA21" s="17">
        <v>15</v>
      </c>
      <c r="TB21" s="17">
        <v>15</v>
      </c>
      <c r="TC21" s="17">
        <v>-1.4</v>
      </c>
      <c r="TD21" s="17">
        <v>26</v>
      </c>
      <c r="TE21" s="17">
        <v>23</v>
      </c>
      <c r="TF21" s="17">
        <v>23</v>
      </c>
      <c r="TG21" s="17">
        <v>3</v>
      </c>
      <c r="TH21" s="17">
        <v>3.4</v>
      </c>
      <c r="TI21" s="17">
        <v>5.0510000000000002</v>
      </c>
      <c r="TJ21" s="17">
        <v>5.0510000000000002</v>
      </c>
      <c r="TK21" s="17">
        <v>-1.651</v>
      </c>
      <c r="TL21" s="17">
        <v>36.5</v>
      </c>
      <c r="TM21" s="17">
        <v>11.95</v>
      </c>
      <c r="TN21" s="17">
        <v>11.95</v>
      </c>
      <c r="TO21" s="17">
        <v>24.55</v>
      </c>
      <c r="TP21" s="17">
        <v>78.7</v>
      </c>
      <c r="TQ21" s="17">
        <v>33.630000000000003</v>
      </c>
      <c r="TR21" s="17">
        <v>33.630000000000003</v>
      </c>
      <c r="TS21" s="17">
        <v>45.07</v>
      </c>
      <c r="TT21" s="17">
        <v>3</v>
      </c>
      <c r="TU21" s="17">
        <v>1.274</v>
      </c>
      <c r="TV21" s="17">
        <v>1.274</v>
      </c>
      <c r="TW21" s="17">
        <v>1.726</v>
      </c>
      <c r="TX21" s="17">
        <v>1.8</v>
      </c>
      <c r="TY21" s="17">
        <v>1.323</v>
      </c>
      <c r="TZ21" s="17">
        <v>1.323</v>
      </c>
      <c r="UA21" s="17">
        <v>0.47699999999999998</v>
      </c>
      <c r="UB21" s="17">
        <v>1.7</v>
      </c>
      <c r="UC21" s="17"/>
      <c r="UD21" s="17"/>
      <c r="UE21" s="17">
        <v>1.7</v>
      </c>
      <c r="UF21" s="17">
        <v>21</v>
      </c>
      <c r="UG21" s="17">
        <v>19.436350000000001</v>
      </c>
      <c r="UH21" s="17">
        <v>19.436350000000001</v>
      </c>
      <c r="UI21" s="17">
        <v>1.56365</v>
      </c>
      <c r="UJ21" s="17">
        <v>8.1999999999999993</v>
      </c>
      <c r="UK21" s="17">
        <v>8</v>
      </c>
      <c r="UL21" s="17">
        <v>8</v>
      </c>
      <c r="UM21" s="17">
        <v>0.2</v>
      </c>
      <c r="UN21" s="17">
        <v>8.6</v>
      </c>
      <c r="UO21" s="17">
        <v>7.7</v>
      </c>
      <c r="UP21" s="17">
        <v>7.7</v>
      </c>
      <c r="UQ21" s="17">
        <v>0.9</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12</v>
      </c>
      <c r="VE21" s="17">
        <v>10</v>
      </c>
      <c r="VF21" s="17">
        <v>10</v>
      </c>
      <c r="VG21" s="17">
        <v>2</v>
      </c>
      <c r="VH21" s="17">
        <v>8.6</v>
      </c>
      <c r="VI21" s="17">
        <v>36.25</v>
      </c>
      <c r="VJ21" s="17">
        <v>36.25</v>
      </c>
      <c r="VK21" s="17">
        <v>-27.65</v>
      </c>
      <c r="VL21" s="17">
        <v>0.5</v>
      </c>
      <c r="VM21" s="17">
        <v>1.482</v>
      </c>
      <c r="VN21" s="17">
        <v>1.482</v>
      </c>
      <c r="VO21" s="17">
        <v>-0.98199999999999998</v>
      </c>
      <c r="VP21" s="17">
        <v>15.1</v>
      </c>
      <c r="VQ21" s="17">
        <v>19.527999999999999</v>
      </c>
      <c r="VR21" s="17">
        <v>19.527999999999999</v>
      </c>
      <c r="VS21" s="17">
        <v>-4.4279999999999999</v>
      </c>
      <c r="VT21" s="17">
        <v>0.6</v>
      </c>
      <c r="VU21" s="17">
        <v>0.6</v>
      </c>
      <c r="VV21" s="17">
        <v>0.6</v>
      </c>
      <c r="VW21" s="17">
        <v>0</v>
      </c>
      <c r="VX21" s="17">
        <v>28.6</v>
      </c>
      <c r="VY21" s="17">
        <v>18.239999999999998</v>
      </c>
      <c r="VZ21" s="17">
        <v>18.239999999999998</v>
      </c>
      <c r="WA21" s="17">
        <v>10.36</v>
      </c>
      <c r="WB21" s="17">
        <v>37.700000000000003</v>
      </c>
      <c r="WC21" s="17">
        <v>26.74</v>
      </c>
      <c r="WD21" s="17">
        <v>26.74</v>
      </c>
      <c r="WE21" s="17">
        <v>10.96</v>
      </c>
      <c r="WF21" s="17">
        <v>9.8000000000000007</v>
      </c>
      <c r="WG21" s="17">
        <v>14.775</v>
      </c>
      <c r="WH21" s="17">
        <v>14.775</v>
      </c>
      <c r="WI21" s="17">
        <v>-4.9749999999999996</v>
      </c>
      <c r="WJ21" s="17">
        <v>4.8</v>
      </c>
      <c r="WK21" s="17">
        <v>4.2</v>
      </c>
      <c r="WL21" s="17">
        <v>4.2</v>
      </c>
      <c r="WM21" s="17">
        <v>0.6</v>
      </c>
      <c r="WN21" s="17">
        <v>2.2999999999999998</v>
      </c>
      <c r="WO21" s="17">
        <v>2.4</v>
      </c>
      <c r="WP21" s="17">
        <v>2.4</v>
      </c>
      <c r="WQ21" s="17">
        <v>-0.1</v>
      </c>
      <c r="WR21" s="17">
        <v>2.4</v>
      </c>
      <c r="WS21" s="17">
        <v>2.4</v>
      </c>
      <c r="WT21" s="17">
        <v>2.4</v>
      </c>
      <c r="WU21" s="17">
        <v>0</v>
      </c>
      <c r="WV21" s="17">
        <v>2.7</v>
      </c>
      <c r="WW21" s="17">
        <v>2.8</v>
      </c>
      <c r="WX21" s="17">
        <v>2.8</v>
      </c>
      <c r="WY21" s="17">
        <v>-0.1</v>
      </c>
      <c r="WZ21" s="17">
        <v>0.3</v>
      </c>
      <c r="XA21" s="17">
        <v>0.79600000000000004</v>
      </c>
      <c r="XB21" s="17">
        <v>0.79600000000000004</v>
      </c>
      <c r="XC21" s="17">
        <v>-0.496</v>
      </c>
      <c r="XD21" s="17">
        <v>5.8</v>
      </c>
      <c r="XE21" s="17">
        <v>5.6</v>
      </c>
      <c r="XF21" s="17">
        <v>5.6</v>
      </c>
      <c r="XG21" s="17">
        <v>0.2</v>
      </c>
      <c r="XH21" s="17">
        <v>20</v>
      </c>
      <c r="XI21" s="17">
        <v>19.241980000000002</v>
      </c>
      <c r="XJ21" s="17">
        <v>19.241980000000002</v>
      </c>
      <c r="XK21" s="17">
        <v>0.75802000000000003</v>
      </c>
      <c r="XL21" s="17">
        <v>19.899999999999999</v>
      </c>
      <c r="XM21" s="17">
        <v>19.241980000000002</v>
      </c>
      <c r="XN21" s="17">
        <v>19.241980000000002</v>
      </c>
      <c r="XO21" s="17">
        <v>0.65802000000000005</v>
      </c>
      <c r="XP21" s="17">
        <v>9.4</v>
      </c>
      <c r="XQ21" s="17">
        <v>10.8</v>
      </c>
      <c r="XR21" s="17">
        <v>10.8</v>
      </c>
      <c r="XS21" s="17">
        <v>-1.4</v>
      </c>
      <c r="XT21" s="17"/>
      <c r="XU21" s="17"/>
      <c r="XV21" s="17"/>
      <c r="XW21" s="17">
        <v>0</v>
      </c>
      <c r="XX21" s="17"/>
      <c r="XY21" s="17"/>
      <c r="XZ21" s="17"/>
      <c r="YA21" s="17">
        <v>0</v>
      </c>
      <c r="YB21" s="17"/>
      <c r="YC21" s="17"/>
      <c r="YD21" s="17"/>
      <c r="YE21" s="17">
        <v>0</v>
      </c>
      <c r="YF21" s="17"/>
      <c r="YG21" s="17"/>
      <c r="YH21" s="17"/>
      <c r="YI21" s="17">
        <v>0</v>
      </c>
      <c r="YJ21" s="17">
        <v>8.7899999999999991</v>
      </c>
      <c r="YK21" s="17">
        <v>6.92</v>
      </c>
      <c r="YL21" s="17">
        <v>6.92</v>
      </c>
      <c r="YM21" s="17">
        <v>1.87</v>
      </c>
      <c r="YN21" s="17"/>
      <c r="YO21" s="17"/>
      <c r="YP21" s="17"/>
      <c r="YQ21" s="17">
        <v>0</v>
      </c>
      <c r="YR21" s="17">
        <v>16.100000000000001</v>
      </c>
      <c r="YS21" s="17">
        <v>20</v>
      </c>
      <c r="YT21" s="17">
        <v>20</v>
      </c>
      <c r="YU21" s="17">
        <v>-3.9</v>
      </c>
    </row>
    <row r="22" spans="1:671" ht="24" customHeight="1" x14ac:dyDescent="0.25">
      <c r="A22" s="1"/>
      <c r="B22" s="16" t="s">
        <v>71</v>
      </c>
      <c r="C22" s="16" t="s">
        <v>860</v>
      </c>
      <c r="D22" s="17">
        <v>203.2</v>
      </c>
      <c r="E22" s="17">
        <v>203.40136000000001</v>
      </c>
      <c r="F22" s="17">
        <v>203.40136000000001</v>
      </c>
      <c r="G22" s="17">
        <v>-0.20136000000000001</v>
      </c>
      <c r="H22" s="17">
        <v>610.6</v>
      </c>
      <c r="I22" s="17">
        <v>649.69222000000002</v>
      </c>
      <c r="J22" s="17">
        <v>629.90463999999997</v>
      </c>
      <c r="K22" s="17">
        <v>-19.304639999999999</v>
      </c>
      <c r="L22" s="17">
        <v>70.900000000000006</v>
      </c>
      <c r="M22" s="17">
        <v>73.289770000000004</v>
      </c>
      <c r="N22" s="17">
        <v>73.289770000000004</v>
      </c>
      <c r="O22" s="17">
        <v>-2.3897699999999999</v>
      </c>
      <c r="P22" s="17"/>
      <c r="Q22" s="17"/>
      <c r="R22" s="17"/>
      <c r="S22" s="17">
        <v>0</v>
      </c>
      <c r="T22" s="17"/>
      <c r="U22" s="17"/>
      <c r="V22" s="17"/>
      <c r="W22" s="17">
        <v>0</v>
      </c>
      <c r="X22" s="17">
        <v>90.4</v>
      </c>
      <c r="Y22" s="17">
        <v>91.867829999999998</v>
      </c>
      <c r="Z22" s="17">
        <v>91.867829999999998</v>
      </c>
      <c r="AA22" s="17">
        <v>-1.46783</v>
      </c>
      <c r="AB22" s="17">
        <v>226.2</v>
      </c>
      <c r="AC22" s="17">
        <v>225</v>
      </c>
      <c r="AD22" s="17">
        <v>225</v>
      </c>
      <c r="AE22" s="17">
        <v>1.2</v>
      </c>
      <c r="AF22" s="17"/>
      <c r="AG22" s="17"/>
      <c r="AH22" s="17"/>
      <c r="AI22" s="17">
        <v>0</v>
      </c>
      <c r="AJ22" s="17"/>
      <c r="AK22" s="17"/>
      <c r="AL22" s="17"/>
      <c r="AM22" s="17">
        <v>0</v>
      </c>
      <c r="AN22" s="17">
        <v>127.6</v>
      </c>
      <c r="AO22" s="17">
        <v>135.58384000000001</v>
      </c>
      <c r="AP22" s="17">
        <v>135.58384000000001</v>
      </c>
      <c r="AQ22" s="17">
        <v>-7.9838399999999998</v>
      </c>
      <c r="AR22" s="17">
        <v>127</v>
      </c>
      <c r="AS22" s="17">
        <v>135.58384000000001</v>
      </c>
      <c r="AT22" s="17">
        <v>135.58384000000001</v>
      </c>
      <c r="AU22" s="17">
        <v>-8.5838400000000004</v>
      </c>
      <c r="AV22" s="17">
        <v>126.8</v>
      </c>
      <c r="AW22" s="17">
        <v>135.58384000000001</v>
      </c>
      <c r="AX22" s="17">
        <v>135.58384000000001</v>
      </c>
      <c r="AY22" s="17">
        <v>-8.7838399999999996</v>
      </c>
      <c r="AZ22" s="17">
        <v>227.8</v>
      </c>
      <c r="BA22" s="17">
        <v>203.98649</v>
      </c>
      <c r="BB22" s="17">
        <v>203.98649</v>
      </c>
      <c r="BC22" s="17">
        <v>23.813510000000001</v>
      </c>
      <c r="BD22" s="17">
        <v>205.2</v>
      </c>
      <c r="BE22" s="17">
        <v>120.0309</v>
      </c>
      <c r="BF22" s="17">
        <v>120.0309</v>
      </c>
      <c r="BG22" s="17">
        <v>85.1691</v>
      </c>
      <c r="BH22" s="17">
        <v>108.6</v>
      </c>
      <c r="BI22" s="17">
        <v>60.19567</v>
      </c>
      <c r="BJ22" s="17">
        <v>60.19567</v>
      </c>
      <c r="BK22" s="17">
        <v>48.404330000000002</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166.8</v>
      </c>
      <c r="CG22" s="17">
        <v>164.06706</v>
      </c>
      <c r="CH22" s="17">
        <v>164.06706</v>
      </c>
      <c r="CI22" s="17">
        <v>2.7329400000000001</v>
      </c>
      <c r="CJ22" s="17">
        <v>8.1</v>
      </c>
      <c r="CK22" s="17">
        <v>5.8691399999999998</v>
      </c>
      <c r="CL22" s="17">
        <v>5.8691399999999998</v>
      </c>
      <c r="CM22" s="17">
        <v>2.2308599999999998</v>
      </c>
      <c r="CN22" s="17">
        <v>5.3</v>
      </c>
      <c r="CO22" s="17">
        <v>3.1515900000000001</v>
      </c>
      <c r="CP22" s="17">
        <v>3.1515900000000001</v>
      </c>
      <c r="CQ22" s="17">
        <v>2.1484100000000002</v>
      </c>
      <c r="CR22" s="17">
        <v>0</v>
      </c>
      <c r="CS22" s="17"/>
      <c r="CT22" s="17"/>
      <c r="CU22" s="17">
        <v>0</v>
      </c>
      <c r="CV22" s="17">
        <v>6.7</v>
      </c>
      <c r="CW22" s="17">
        <v>6.8787000000000003</v>
      </c>
      <c r="CX22" s="17">
        <v>6.8787000000000003</v>
      </c>
      <c r="CY22" s="17">
        <v>-0.1787</v>
      </c>
      <c r="CZ22" s="17"/>
      <c r="DA22" s="17"/>
      <c r="DB22" s="17"/>
      <c r="DC22" s="17">
        <v>0</v>
      </c>
      <c r="DD22" s="17">
        <v>50.9</v>
      </c>
      <c r="DE22" s="17">
        <v>15.447990000000001</v>
      </c>
      <c r="DF22" s="17">
        <v>28.3521</v>
      </c>
      <c r="DG22" s="17">
        <v>22.547899999999998</v>
      </c>
      <c r="DH22" s="17"/>
      <c r="DI22" s="17"/>
      <c r="DJ22" s="17"/>
      <c r="DK22" s="17">
        <v>0</v>
      </c>
      <c r="DL22" s="17"/>
      <c r="DM22" s="17"/>
      <c r="DN22" s="17"/>
      <c r="DO22" s="17">
        <v>0</v>
      </c>
      <c r="DP22" s="17"/>
      <c r="DQ22" s="17"/>
      <c r="DR22" s="17"/>
      <c r="DS22" s="17">
        <v>0</v>
      </c>
      <c r="DT22" s="17"/>
      <c r="DU22" s="17"/>
      <c r="DV22" s="17"/>
      <c r="DW22" s="17">
        <v>0</v>
      </c>
      <c r="DX22" s="17">
        <v>110.7</v>
      </c>
      <c r="DY22" s="17">
        <v>112.46647</v>
      </c>
      <c r="DZ22" s="17">
        <v>112.46647</v>
      </c>
      <c r="EA22" s="17">
        <v>-1.76647</v>
      </c>
      <c r="EB22" s="17">
        <v>186.5</v>
      </c>
      <c r="EC22" s="17">
        <v>220.69499999999999</v>
      </c>
      <c r="ED22" s="17">
        <v>220.69499999999999</v>
      </c>
      <c r="EE22" s="17">
        <v>-34.195</v>
      </c>
      <c r="EF22" s="17"/>
      <c r="EG22" s="17"/>
      <c r="EH22" s="17"/>
      <c r="EI22" s="17">
        <v>0</v>
      </c>
      <c r="EJ22" s="17"/>
      <c r="EK22" s="17"/>
      <c r="EL22" s="17"/>
      <c r="EM22" s="17">
        <v>0</v>
      </c>
      <c r="EN22" s="17"/>
      <c r="EO22" s="17"/>
      <c r="EP22" s="17"/>
      <c r="EQ22" s="17">
        <v>0</v>
      </c>
      <c r="ER22" s="17">
        <v>6.5</v>
      </c>
      <c r="ES22" s="17">
        <v>6.39</v>
      </c>
      <c r="ET22" s="17">
        <v>6.39</v>
      </c>
      <c r="EU22" s="17">
        <v>0.11</v>
      </c>
      <c r="EV22" s="17">
        <v>459</v>
      </c>
      <c r="EW22" s="17">
        <v>457.09426999999999</v>
      </c>
      <c r="EX22" s="17">
        <v>457.09426999999999</v>
      </c>
      <c r="EY22" s="17">
        <v>1.9057299999999999</v>
      </c>
      <c r="EZ22" s="17">
        <v>80.400000000000006</v>
      </c>
      <c r="FA22" s="17">
        <v>81.635570000000001</v>
      </c>
      <c r="FB22" s="17">
        <v>81.635570000000001</v>
      </c>
      <c r="FC22" s="17">
        <v>-1.2355700000000001</v>
      </c>
      <c r="FD22" s="17">
        <v>152</v>
      </c>
      <c r="FE22" s="17">
        <v>151.36251999999999</v>
      </c>
      <c r="FF22" s="17">
        <v>151.36251999999999</v>
      </c>
      <c r="FG22" s="17">
        <v>0.63748000000000005</v>
      </c>
      <c r="FH22" s="17">
        <v>42.2</v>
      </c>
      <c r="FI22" s="17">
        <v>41.89893</v>
      </c>
      <c r="FJ22" s="17">
        <v>41.89893</v>
      </c>
      <c r="FK22" s="17">
        <v>0.30107</v>
      </c>
      <c r="FL22" s="17">
        <v>18.600000000000001</v>
      </c>
      <c r="FM22" s="17">
        <v>19.21088</v>
      </c>
      <c r="FN22" s="17">
        <v>19.21088</v>
      </c>
      <c r="FO22" s="17">
        <v>-0.61087999999999998</v>
      </c>
      <c r="FP22" s="17">
        <v>19.399999999999999</v>
      </c>
      <c r="FQ22" s="17">
        <v>18.65889</v>
      </c>
      <c r="FR22" s="17">
        <v>18.65889</v>
      </c>
      <c r="FS22" s="17">
        <v>0.74111000000000005</v>
      </c>
      <c r="FT22" s="17">
        <v>92.8</v>
      </c>
      <c r="FU22" s="17">
        <v>87.773570000000007</v>
      </c>
      <c r="FV22" s="17">
        <v>87.773570000000007</v>
      </c>
      <c r="FW22" s="17">
        <v>5.0264300000000004</v>
      </c>
      <c r="FX22" s="17">
        <v>179.3</v>
      </c>
      <c r="FY22" s="17">
        <v>153.28476000000001</v>
      </c>
      <c r="FZ22" s="17">
        <v>185.82039</v>
      </c>
      <c r="GA22" s="17">
        <v>-6.5203899999999999</v>
      </c>
      <c r="GB22" s="17">
        <v>180.3</v>
      </c>
      <c r="GC22" s="17">
        <v>153.28476000000001</v>
      </c>
      <c r="GD22" s="17">
        <v>185.82039</v>
      </c>
      <c r="GE22" s="17">
        <v>-5.5203899999999999</v>
      </c>
      <c r="GF22" s="17">
        <v>184</v>
      </c>
      <c r="GG22" s="17">
        <v>153.74508</v>
      </c>
      <c r="GH22" s="17">
        <v>186.37841</v>
      </c>
      <c r="GI22" s="17">
        <v>-2.3784100000000001</v>
      </c>
      <c r="GJ22" s="17">
        <v>108.4</v>
      </c>
      <c r="GK22" s="17">
        <v>110.48202000000001</v>
      </c>
      <c r="GL22" s="17">
        <v>110.48202000000001</v>
      </c>
      <c r="GM22" s="17">
        <v>-2.08202</v>
      </c>
      <c r="GN22" s="17">
        <v>44.7</v>
      </c>
      <c r="GO22" s="17">
        <v>47.082599999999999</v>
      </c>
      <c r="GP22" s="17">
        <v>47.082599999999999</v>
      </c>
      <c r="GQ22" s="17">
        <v>-2.3826000000000001</v>
      </c>
      <c r="GR22" s="17"/>
      <c r="GS22" s="17"/>
      <c r="GT22" s="17"/>
      <c r="GU22" s="17">
        <v>0</v>
      </c>
      <c r="GV22" s="17">
        <v>3.8</v>
      </c>
      <c r="GW22" s="17"/>
      <c r="GX22" s="17"/>
      <c r="GY22" s="17">
        <v>3.8</v>
      </c>
      <c r="GZ22" s="17">
        <v>29.8</v>
      </c>
      <c r="HA22" s="17">
        <v>31.243569999999998</v>
      </c>
      <c r="HB22" s="17">
        <v>31.243569999999998</v>
      </c>
      <c r="HC22" s="17">
        <v>-1.44357</v>
      </c>
      <c r="HD22" s="17">
        <v>172</v>
      </c>
      <c r="HE22" s="17">
        <v>174.55948000000001</v>
      </c>
      <c r="HF22" s="17">
        <v>174.55948000000001</v>
      </c>
      <c r="HG22" s="17">
        <v>-2.5594800000000002</v>
      </c>
      <c r="HH22" s="17"/>
      <c r="HI22" s="17"/>
      <c r="HJ22" s="17"/>
      <c r="HK22" s="17">
        <v>0</v>
      </c>
      <c r="HL22" s="17"/>
      <c r="HM22" s="17"/>
      <c r="HN22" s="17"/>
      <c r="HO22" s="17">
        <v>0</v>
      </c>
      <c r="HP22" s="17">
        <v>45.8</v>
      </c>
      <c r="HQ22" s="17">
        <v>49.33858</v>
      </c>
      <c r="HR22" s="17">
        <v>49.33858</v>
      </c>
      <c r="HS22" s="17">
        <v>-3.5385800000000001</v>
      </c>
      <c r="HT22" s="17"/>
      <c r="HU22" s="17"/>
      <c r="HV22" s="17"/>
      <c r="HW22" s="17">
        <v>0</v>
      </c>
      <c r="HX22" s="17">
        <v>0</v>
      </c>
      <c r="HY22" s="17"/>
      <c r="HZ22" s="17"/>
      <c r="IA22" s="17">
        <v>0</v>
      </c>
      <c r="IB22" s="17">
        <v>0</v>
      </c>
      <c r="IC22" s="17"/>
      <c r="ID22" s="17"/>
      <c r="IE22" s="17">
        <v>0</v>
      </c>
      <c r="IF22" s="17"/>
      <c r="IG22" s="17"/>
      <c r="IH22" s="17"/>
      <c r="II22" s="17">
        <v>0</v>
      </c>
      <c r="IJ22" s="17"/>
      <c r="IK22" s="17"/>
      <c r="IL22" s="17"/>
      <c r="IM22" s="17">
        <v>0</v>
      </c>
      <c r="IN22" s="17"/>
      <c r="IO22" s="17"/>
      <c r="IP22" s="17"/>
      <c r="IQ22" s="17">
        <v>0</v>
      </c>
      <c r="IR22" s="17">
        <v>84.6</v>
      </c>
      <c r="IS22" s="17">
        <v>88.73603</v>
      </c>
      <c r="IT22" s="17">
        <v>88.73603</v>
      </c>
      <c r="IU22" s="17">
        <v>-4.1360299999999999</v>
      </c>
      <c r="IV22" s="17">
        <v>83.3</v>
      </c>
      <c r="IW22" s="17">
        <v>96.082930000000005</v>
      </c>
      <c r="IX22" s="17">
        <v>99.476510000000005</v>
      </c>
      <c r="IY22" s="17">
        <v>-16.17651</v>
      </c>
      <c r="IZ22" s="17">
        <v>83.1</v>
      </c>
      <c r="JA22" s="17">
        <v>96.082930000000005</v>
      </c>
      <c r="JB22" s="17">
        <v>99.476510000000005</v>
      </c>
      <c r="JC22" s="17">
        <v>-16.37651</v>
      </c>
      <c r="JD22" s="17">
        <v>81.400000000000006</v>
      </c>
      <c r="JE22" s="17">
        <v>96.082930000000005</v>
      </c>
      <c r="JF22" s="17">
        <v>99.476510000000005</v>
      </c>
      <c r="JG22" s="17">
        <v>-18.076509999999999</v>
      </c>
      <c r="JH22" s="17">
        <v>161.5</v>
      </c>
      <c r="JI22" s="17">
        <v>144.55719999999999</v>
      </c>
      <c r="JJ22" s="17">
        <v>149.66284999999999</v>
      </c>
      <c r="JK22" s="17">
        <v>11.837149999999999</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3.4</v>
      </c>
      <c r="KS22" s="17">
        <v>4.3018599999999996</v>
      </c>
      <c r="KT22" s="17">
        <v>4.3018599999999996</v>
      </c>
      <c r="KU22" s="17">
        <v>-0.90185999999999999</v>
      </c>
      <c r="KV22" s="17">
        <v>235.6</v>
      </c>
      <c r="KW22" s="17">
        <v>225.76806999999999</v>
      </c>
      <c r="KX22" s="17">
        <v>270.06803000000002</v>
      </c>
      <c r="KY22" s="17">
        <v>-34.468029999999999</v>
      </c>
      <c r="KZ22" s="17">
        <v>130.6</v>
      </c>
      <c r="LA22" s="17">
        <v>133.16031000000001</v>
      </c>
      <c r="LB22" s="17">
        <v>133.16031000000001</v>
      </c>
      <c r="LC22" s="17">
        <v>-2.5603099999999999</v>
      </c>
      <c r="LD22" s="17">
        <v>63.3</v>
      </c>
      <c r="LE22" s="17">
        <v>67.199219999999997</v>
      </c>
      <c r="LF22" s="17">
        <v>67.199219999999997</v>
      </c>
      <c r="LG22" s="17">
        <v>-3.8992200000000001</v>
      </c>
      <c r="LH22" s="17">
        <v>65.099999999999994</v>
      </c>
      <c r="LI22" s="17">
        <v>78.567999999999998</v>
      </c>
      <c r="LJ22" s="17">
        <v>78.567999999999998</v>
      </c>
      <c r="LK22" s="17">
        <v>-13.468</v>
      </c>
      <c r="LL22" s="17">
        <v>30.4</v>
      </c>
      <c r="LM22" s="17">
        <v>29.980560000000001</v>
      </c>
      <c r="LN22" s="17">
        <v>29.980560000000001</v>
      </c>
      <c r="LO22" s="17">
        <v>0.41943999999999998</v>
      </c>
      <c r="LP22" s="17"/>
      <c r="LQ22" s="17"/>
      <c r="LR22" s="17"/>
      <c r="LS22" s="17">
        <v>0</v>
      </c>
      <c r="LT22" s="17"/>
      <c r="LU22" s="17"/>
      <c r="LV22" s="17"/>
      <c r="LW22" s="17">
        <v>0</v>
      </c>
      <c r="LX22" s="17"/>
      <c r="LY22" s="17"/>
      <c r="LZ22" s="17"/>
      <c r="MA22" s="17">
        <v>0</v>
      </c>
      <c r="MB22" s="17">
        <v>95.6</v>
      </c>
      <c r="MC22" s="17">
        <v>103.89400000000001</v>
      </c>
      <c r="MD22" s="17">
        <v>103.89400000000001</v>
      </c>
      <c r="ME22" s="17">
        <v>-8.2940000000000005</v>
      </c>
      <c r="MF22" s="17">
        <v>95.4</v>
      </c>
      <c r="MG22" s="17">
        <v>103.89400000000001</v>
      </c>
      <c r="MH22" s="17">
        <v>103.89400000000001</v>
      </c>
      <c r="MI22" s="17">
        <v>-8.4939999999999998</v>
      </c>
      <c r="MJ22" s="17">
        <v>117.9</v>
      </c>
      <c r="MK22" s="17">
        <v>104.206</v>
      </c>
      <c r="ML22" s="17">
        <v>104.206</v>
      </c>
      <c r="MM22" s="17">
        <v>13.694000000000001</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207</v>
      </c>
      <c r="NI22" s="17">
        <v>144.72297</v>
      </c>
      <c r="NJ22" s="17">
        <v>144.72297</v>
      </c>
      <c r="NK22" s="17">
        <v>62.277030000000003</v>
      </c>
      <c r="NL22" s="17">
        <v>99.5</v>
      </c>
      <c r="NM22" s="17">
        <v>72.578779999999995</v>
      </c>
      <c r="NN22" s="17">
        <v>72.578779999999995</v>
      </c>
      <c r="NO22" s="17">
        <v>26.921220000000002</v>
      </c>
      <c r="NP22" s="17"/>
      <c r="NQ22" s="17"/>
      <c r="NR22" s="17"/>
      <c r="NS22" s="17">
        <v>0</v>
      </c>
      <c r="NT22" s="17">
        <v>6.6</v>
      </c>
      <c r="NU22" s="17">
        <v>8.0501699999999996</v>
      </c>
      <c r="NV22" s="17">
        <v>8.0501699999999996</v>
      </c>
      <c r="NW22" s="17">
        <v>-1.45017</v>
      </c>
      <c r="NX22" s="17">
        <v>20</v>
      </c>
      <c r="NY22" s="17">
        <v>17.492709999999999</v>
      </c>
      <c r="NZ22" s="17">
        <v>17.492709999999999</v>
      </c>
      <c r="OA22" s="17">
        <v>2.5072899999999998</v>
      </c>
      <c r="OB22" s="17">
        <v>0.1</v>
      </c>
      <c r="OC22" s="17">
        <v>5.7000000000000002E-2</v>
      </c>
      <c r="OD22" s="17">
        <v>5.7000000000000002E-2</v>
      </c>
      <c r="OE22" s="17">
        <v>4.2999999999999997E-2</v>
      </c>
      <c r="OF22" s="17">
        <v>9.1999999999999993</v>
      </c>
      <c r="OG22" s="17">
        <v>45.46</v>
      </c>
      <c r="OH22" s="17">
        <v>45.46</v>
      </c>
      <c r="OI22" s="17">
        <v>-36.26</v>
      </c>
      <c r="OJ22" s="17">
        <v>15.3</v>
      </c>
      <c r="OK22" s="17">
        <v>8.2200000000000006</v>
      </c>
      <c r="OL22" s="17">
        <v>8.2200000000000006</v>
      </c>
      <c r="OM22" s="17">
        <v>7.08</v>
      </c>
      <c r="ON22" s="17">
        <v>11.6</v>
      </c>
      <c r="OO22" s="17">
        <v>9</v>
      </c>
      <c r="OP22" s="17">
        <v>9</v>
      </c>
      <c r="OQ22" s="17">
        <v>2.6</v>
      </c>
      <c r="OR22" s="17">
        <v>0</v>
      </c>
      <c r="OS22" s="17"/>
      <c r="OT22" s="17"/>
      <c r="OU22" s="17">
        <v>0</v>
      </c>
      <c r="OV22" s="17">
        <v>20.399999999999999</v>
      </c>
      <c r="OW22" s="17">
        <v>20.456230000000001</v>
      </c>
      <c r="OX22" s="17">
        <v>20.456230000000001</v>
      </c>
      <c r="OY22" s="17">
        <v>-5.6230000000000002E-2</v>
      </c>
      <c r="OZ22" s="17">
        <v>9.9</v>
      </c>
      <c r="PA22" s="17">
        <v>9.9830000000000005</v>
      </c>
      <c r="PB22" s="17">
        <v>9.9830000000000005</v>
      </c>
      <c r="PC22" s="17">
        <v>-8.3000000000000004E-2</v>
      </c>
      <c r="PD22" s="17">
        <v>5.5</v>
      </c>
      <c r="PE22" s="17">
        <v>5.67</v>
      </c>
      <c r="PF22" s="17">
        <v>5.67</v>
      </c>
      <c r="PG22" s="17">
        <v>-0.17</v>
      </c>
      <c r="PH22" s="17">
        <v>19.600000000000001</v>
      </c>
      <c r="PI22" s="17">
        <v>23</v>
      </c>
      <c r="PJ22" s="17">
        <v>23</v>
      </c>
      <c r="PK22" s="17">
        <v>-3.4</v>
      </c>
      <c r="PL22" s="17">
        <v>8.1</v>
      </c>
      <c r="PM22" s="17">
        <v>32</v>
      </c>
      <c r="PN22" s="17">
        <v>32</v>
      </c>
      <c r="PO22" s="17">
        <v>-23.9</v>
      </c>
      <c r="PP22" s="17">
        <v>0.7</v>
      </c>
      <c r="PQ22" s="17">
        <v>2</v>
      </c>
      <c r="PR22" s="17">
        <v>2</v>
      </c>
      <c r="PS22" s="17">
        <v>-1.3</v>
      </c>
      <c r="PT22" s="17">
        <v>3.7</v>
      </c>
      <c r="PU22" s="17">
        <v>3.64</v>
      </c>
      <c r="PV22" s="17">
        <v>3.64</v>
      </c>
      <c r="PW22" s="17">
        <v>0.06</v>
      </c>
      <c r="PX22" s="17">
        <v>5.2</v>
      </c>
      <c r="PY22" s="17">
        <v>5</v>
      </c>
      <c r="PZ22" s="17">
        <v>5</v>
      </c>
      <c r="QA22" s="17">
        <v>0.2</v>
      </c>
      <c r="QB22" s="17">
        <v>20.8</v>
      </c>
      <c r="QC22" s="17">
        <v>20.422219999999999</v>
      </c>
      <c r="QD22" s="17">
        <v>20.422219999999999</v>
      </c>
      <c r="QE22" s="17">
        <v>0.37778</v>
      </c>
      <c r="QF22" s="17">
        <v>20</v>
      </c>
      <c r="QG22" s="17">
        <v>19.436350000000001</v>
      </c>
      <c r="QH22" s="17">
        <v>19.436350000000001</v>
      </c>
      <c r="QI22" s="17">
        <v>0.56364999999999998</v>
      </c>
      <c r="QJ22" s="17">
        <v>17.100000000000001</v>
      </c>
      <c r="QK22" s="17">
        <v>15.54908</v>
      </c>
      <c r="QL22" s="17">
        <v>15.54908</v>
      </c>
      <c r="QM22" s="17">
        <v>1.5509200000000001</v>
      </c>
      <c r="QN22" s="17">
        <v>3.6</v>
      </c>
      <c r="QO22" s="17">
        <v>3.5</v>
      </c>
      <c r="QP22" s="17">
        <v>3.5</v>
      </c>
      <c r="QQ22" s="17">
        <v>0.1</v>
      </c>
      <c r="QR22" s="17">
        <v>18.5</v>
      </c>
      <c r="QS22" s="17">
        <v>17.881440000000001</v>
      </c>
      <c r="QT22" s="17">
        <v>17.881440000000001</v>
      </c>
      <c r="QU22" s="17">
        <v>0.61856</v>
      </c>
      <c r="QV22" s="17">
        <v>4.2</v>
      </c>
      <c r="QW22" s="17">
        <v>5.2759999999999998</v>
      </c>
      <c r="QX22" s="17">
        <v>5.2759999999999998</v>
      </c>
      <c r="QY22" s="17">
        <v>-1.0760000000000001</v>
      </c>
      <c r="QZ22" s="17">
        <v>6.6</v>
      </c>
      <c r="RA22" s="17">
        <v>5.2640000000000002</v>
      </c>
      <c r="RB22" s="17">
        <v>5.2640000000000002</v>
      </c>
      <c r="RC22" s="17">
        <v>1.3360000000000001</v>
      </c>
      <c r="RD22" s="17">
        <v>9.8000000000000007</v>
      </c>
      <c r="RE22" s="17">
        <v>14.07</v>
      </c>
      <c r="RF22" s="17">
        <v>14.07</v>
      </c>
      <c r="RG22" s="17">
        <v>-4.2699999999999996</v>
      </c>
      <c r="RH22" s="17">
        <v>16.5</v>
      </c>
      <c r="RI22" s="17">
        <v>36.070999999999998</v>
      </c>
      <c r="RJ22" s="17">
        <v>36.070999999999998</v>
      </c>
      <c r="RK22" s="17">
        <v>-19.571000000000002</v>
      </c>
      <c r="RL22" s="17">
        <v>13.9</v>
      </c>
      <c r="RM22" s="17">
        <v>2.3570000000000002</v>
      </c>
      <c r="RN22" s="17">
        <v>2.3570000000000002</v>
      </c>
      <c r="RO22" s="17">
        <v>11.542999999999999</v>
      </c>
      <c r="RP22" s="17">
        <v>3.5</v>
      </c>
      <c r="RQ22" s="17">
        <v>3.5009999999999999</v>
      </c>
      <c r="RR22" s="17">
        <v>3.5009999999999999</v>
      </c>
      <c r="RS22" s="17">
        <v>-1E-3</v>
      </c>
      <c r="RT22" s="17">
        <v>17.5</v>
      </c>
      <c r="RU22" s="17">
        <v>19.792000000000002</v>
      </c>
      <c r="RV22" s="17">
        <v>19.792000000000002</v>
      </c>
      <c r="RW22" s="17">
        <v>-2.2919999999999998</v>
      </c>
      <c r="RX22" s="17">
        <v>2.7</v>
      </c>
      <c r="RY22" s="17">
        <v>2</v>
      </c>
      <c r="RZ22" s="17">
        <v>2</v>
      </c>
      <c r="SA22" s="17">
        <v>0.7</v>
      </c>
      <c r="SB22" s="17"/>
      <c r="SC22" s="17"/>
      <c r="SD22" s="17">
        <v>0.4</v>
      </c>
      <c r="SE22" s="17">
        <v>-0.4</v>
      </c>
      <c r="SF22" s="17">
        <v>0</v>
      </c>
      <c r="SG22" s="17">
        <v>3.7999999999999999E-2</v>
      </c>
      <c r="SH22" s="17">
        <v>3.7999999999999999E-2</v>
      </c>
      <c r="SI22" s="17">
        <v>-3.7999999999999999E-2</v>
      </c>
      <c r="SJ22" s="17">
        <v>19.899999999999999</v>
      </c>
      <c r="SK22" s="17">
        <v>19.1448</v>
      </c>
      <c r="SL22" s="17">
        <v>19.1448</v>
      </c>
      <c r="SM22" s="17">
        <v>0.75519999999999998</v>
      </c>
      <c r="SN22" s="17">
        <v>9.6</v>
      </c>
      <c r="SO22" s="17">
        <v>9.1999999999999993</v>
      </c>
      <c r="SP22" s="17">
        <v>9.1999999999999993</v>
      </c>
      <c r="SQ22" s="17">
        <v>0.4</v>
      </c>
      <c r="SR22" s="17">
        <v>19.399999999999999</v>
      </c>
      <c r="SS22" s="17">
        <v>19.436350000000001</v>
      </c>
      <c r="ST22" s="17">
        <v>19.436350000000001</v>
      </c>
      <c r="SU22" s="17">
        <v>-3.635E-2</v>
      </c>
      <c r="SV22" s="17">
        <v>20.3</v>
      </c>
      <c r="SW22" s="17">
        <v>19.436350000000001</v>
      </c>
      <c r="SX22" s="17">
        <v>19.436350000000001</v>
      </c>
      <c r="SY22" s="17">
        <v>0.86365000000000003</v>
      </c>
      <c r="SZ22" s="17">
        <v>14.4</v>
      </c>
      <c r="TA22" s="17">
        <v>11</v>
      </c>
      <c r="TB22" s="17">
        <v>11</v>
      </c>
      <c r="TC22" s="17">
        <v>3.4</v>
      </c>
      <c r="TD22" s="17">
        <v>28.6</v>
      </c>
      <c r="TE22" s="17">
        <v>23</v>
      </c>
      <c r="TF22" s="17">
        <v>23</v>
      </c>
      <c r="TG22" s="17">
        <v>5.6</v>
      </c>
      <c r="TH22" s="17">
        <v>6.1</v>
      </c>
      <c r="TI22" s="17">
        <v>13.535</v>
      </c>
      <c r="TJ22" s="17">
        <v>13.535</v>
      </c>
      <c r="TK22" s="17">
        <v>-7.4349999999999996</v>
      </c>
      <c r="TL22" s="17">
        <v>24.2</v>
      </c>
      <c r="TM22" s="17">
        <v>8.8699999999999992</v>
      </c>
      <c r="TN22" s="17">
        <v>8.8699999999999992</v>
      </c>
      <c r="TO22" s="17">
        <v>15.33</v>
      </c>
      <c r="TP22" s="17">
        <v>60.6</v>
      </c>
      <c r="TQ22" s="17">
        <v>30.22</v>
      </c>
      <c r="TR22" s="17">
        <v>30.22</v>
      </c>
      <c r="TS22" s="17">
        <v>30.38</v>
      </c>
      <c r="TT22" s="17">
        <v>1.6</v>
      </c>
      <c r="TU22" s="17">
        <v>1.242</v>
      </c>
      <c r="TV22" s="17">
        <v>1.242</v>
      </c>
      <c r="TW22" s="17">
        <v>0.35799999999999998</v>
      </c>
      <c r="TX22" s="17">
        <v>0.5</v>
      </c>
      <c r="TY22" s="17">
        <v>1.355</v>
      </c>
      <c r="TZ22" s="17">
        <v>1.355</v>
      </c>
      <c r="UA22" s="17">
        <v>-0.85499999999999998</v>
      </c>
      <c r="UB22" s="17">
        <v>1.6</v>
      </c>
      <c r="UC22" s="17">
        <v>2</v>
      </c>
      <c r="UD22" s="17">
        <v>2</v>
      </c>
      <c r="UE22" s="17">
        <v>-0.4</v>
      </c>
      <c r="UF22" s="17">
        <v>21</v>
      </c>
      <c r="UG22" s="17">
        <v>19.436350000000001</v>
      </c>
      <c r="UH22" s="17">
        <v>19.436350000000001</v>
      </c>
      <c r="UI22" s="17">
        <v>1.56365</v>
      </c>
      <c r="UJ22" s="17">
        <v>8.1</v>
      </c>
      <c r="UK22" s="17">
        <v>8</v>
      </c>
      <c r="UL22" s="17">
        <v>8</v>
      </c>
      <c r="UM22" s="17">
        <v>0.1</v>
      </c>
      <c r="UN22" s="17">
        <v>8.6</v>
      </c>
      <c r="UO22" s="17">
        <v>7.7</v>
      </c>
      <c r="UP22" s="17">
        <v>7.7</v>
      </c>
      <c r="UQ22" s="17">
        <v>0.9</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12.1</v>
      </c>
      <c r="VE22" s="17">
        <v>9</v>
      </c>
      <c r="VF22" s="17">
        <v>9</v>
      </c>
      <c r="VG22" s="17">
        <v>3.1</v>
      </c>
      <c r="VH22" s="17">
        <v>26.5</v>
      </c>
      <c r="VI22" s="17">
        <v>105.901</v>
      </c>
      <c r="VJ22" s="17">
        <v>105.901</v>
      </c>
      <c r="VK22" s="17">
        <v>-79.400999999999996</v>
      </c>
      <c r="VL22" s="17">
        <v>1.7</v>
      </c>
      <c r="VM22" s="17">
        <v>3.379</v>
      </c>
      <c r="VN22" s="17">
        <v>3.379</v>
      </c>
      <c r="VO22" s="17">
        <v>-1.679</v>
      </c>
      <c r="VP22" s="17">
        <v>59.6</v>
      </c>
      <c r="VQ22" s="17">
        <v>49.045000000000002</v>
      </c>
      <c r="VR22" s="17">
        <v>49.045000000000002</v>
      </c>
      <c r="VS22" s="17">
        <v>10.555</v>
      </c>
      <c r="VT22" s="17">
        <v>0.6</v>
      </c>
      <c r="VU22" s="17">
        <v>0.6</v>
      </c>
      <c r="VV22" s="17">
        <v>0.6</v>
      </c>
      <c r="VW22" s="17">
        <v>0</v>
      </c>
      <c r="VX22" s="17">
        <v>29.2</v>
      </c>
      <c r="VY22" s="17">
        <v>10.44</v>
      </c>
      <c r="VZ22" s="17">
        <v>10.44</v>
      </c>
      <c r="WA22" s="17">
        <v>18.760000000000002</v>
      </c>
      <c r="WB22" s="17">
        <v>29.6</v>
      </c>
      <c r="WC22" s="17">
        <v>19.079999999999998</v>
      </c>
      <c r="WD22" s="17">
        <v>19.079999999999998</v>
      </c>
      <c r="WE22" s="17">
        <v>10.52</v>
      </c>
      <c r="WF22" s="17">
        <v>44.6</v>
      </c>
      <c r="WG22" s="17">
        <v>38.279000000000003</v>
      </c>
      <c r="WH22" s="17">
        <v>38.279000000000003</v>
      </c>
      <c r="WI22" s="17">
        <v>6.3209999999999997</v>
      </c>
      <c r="WJ22" s="17">
        <v>4.8</v>
      </c>
      <c r="WK22" s="17">
        <v>4.2</v>
      </c>
      <c r="WL22" s="17">
        <v>4.2</v>
      </c>
      <c r="WM22" s="17">
        <v>0.6</v>
      </c>
      <c r="WN22" s="17">
        <v>2.2999999999999998</v>
      </c>
      <c r="WO22" s="17">
        <v>2.4</v>
      </c>
      <c r="WP22" s="17">
        <v>2.4</v>
      </c>
      <c r="WQ22" s="17">
        <v>-0.1</v>
      </c>
      <c r="WR22" s="17">
        <v>2.4</v>
      </c>
      <c r="WS22" s="17">
        <v>2.4</v>
      </c>
      <c r="WT22" s="17">
        <v>2.4</v>
      </c>
      <c r="WU22" s="17">
        <v>0</v>
      </c>
      <c r="WV22" s="17">
        <v>2.7</v>
      </c>
      <c r="WW22" s="17">
        <v>2.8</v>
      </c>
      <c r="WX22" s="17">
        <v>2.8</v>
      </c>
      <c r="WY22" s="17">
        <v>-0.1</v>
      </c>
      <c r="WZ22" s="17">
        <v>2.2999999999999998</v>
      </c>
      <c r="XA22" s="17">
        <v>2.5059999999999998</v>
      </c>
      <c r="XB22" s="17">
        <v>2.5059999999999998</v>
      </c>
      <c r="XC22" s="17">
        <v>-0.20599999999999999</v>
      </c>
      <c r="XD22" s="17">
        <v>5.8</v>
      </c>
      <c r="XE22" s="17">
        <v>5.6</v>
      </c>
      <c r="XF22" s="17">
        <v>5.6</v>
      </c>
      <c r="XG22" s="17">
        <v>0.2</v>
      </c>
      <c r="XH22" s="17">
        <v>19.899999999999999</v>
      </c>
      <c r="XI22" s="17">
        <v>19.241980000000002</v>
      </c>
      <c r="XJ22" s="17">
        <v>19.241980000000002</v>
      </c>
      <c r="XK22" s="17">
        <v>0.65802000000000005</v>
      </c>
      <c r="XL22" s="17">
        <v>19.8</v>
      </c>
      <c r="XM22" s="17">
        <v>19.241980000000002</v>
      </c>
      <c r="XN22" s="17">
        <v>19.241980000000002</v>
      </c>
      <c r="XO22" s="17">
        <v>0.55801999999999996</v>
      </c>
      <c r="XP22" s="17">
        <v>9.1999999999999993</v>
      </c>
      <c r="XQ22" s="17">
        <v>10.8</v>
      </c>
      <c r="XR22" s="17">
        <v>10.8</v>
      </c>
      <c r="XS22" s="17">
        <v>-1.6</v>
      </c>
      <c r="XT22" s="17"/>
      <c r="XU22" s="17"/>
      <c r="XV22" s="17"/>
      <c r="XW22" s="17">
        <v>0</v>
      </c>
      <c r="XX22" s="17"/>
      <c r="XY22" s="17"/>
      <c r="XZ22" s="17"/>
      <c r="YA22" s="17">
        <v>0</v>
      </c>
      <c r="YB22" s="17"/>
      <c r="YC22" s="17"/>
      <c r="YD22" s="17"/>
      <c r="YE22" s="17">
        <v>0</v>
      </c>
      <c r="YF22" s="17"/>
      <c r="YG22" s="17"/>
      <c r="YH22" s="17"/>
      <c r="YI22" s="17">
        <v>0</v>
      </c>
      <c r="YJ22" s="17">
        <v>7.71</v>
      </c>
      <c r="YK22" s="17">
        <v>6.92</v>
      </c>
      <c r="YL22" s="17">
        <v>6.92</v>
      </c>
      <c r="YM22" s="17">
        <v>0.79</v>
      </c>
      <c r="YN22" s="17"/>
      <c r="YO22" s="17"/>
      <c r="YP22" s="17"/>
      <c r="YQ22" s="17">
        <v>0</v>
      </c>
      <c r="YR22" s="17">
        <v>17.100000000000001</v>
      </c>
      <c r="YS22" s="17">
        <v>20</v>
      </c>
      <c r="YT22" s="17">
        <v>20</v>
      </c>
      <c r="YU22" s="17">
        <v>-2.9</v>
      </c>
    </row>
    <row r="23" spans="1:671" ht="24" customHeight="1" x14ac:dyDescent="0.25">
      <c r="A23" s="1"/>
      <c r="B23" s="16" t="s">
        <v>71</v>
      </c>
      <c r="C23" s="16" t="s">
        <v>861</v>
      </c>
      <c r="D23" s="17">
        <v>200.9</v>
      </c>
      <c r="E23" s="17">
        <v>203.40136000000001</v>
      </c>
      <c r="F23" s="17">
        <v>203.40136000000001</v>
      </c>
      <c r="G23" s="17">
        <v>-2.50136</v>
      </c>
      <c r="H23" s="17">
        <v>599.29999999999995</v>
      </c>
      <c r="I23" s="17">
        <v>596.92534000000001</v>
      </c>
      <c r="J23" s="17">
        <v>596.92534000000001</v>
      </c>
      <c r="K23" s="17">
        <v>2.37466</v>
      </c>
      <c r="L23" s="17">
        <v>69.599999999999994</v>
      </c>
      <c r="M23" s="17">
        <v>73.289770000000004</v>
      </c>
      <c r="N23" s="17">
        <v>73.289770000000004</v>
      </c>
      <c r="O23" s="17">
        <v>-3.6897700000000002</v>
      </c>
      <c r="P23" s="17"/>
      <c r="Q23" s="17"/>
      <c r="R23" s="17"/>
      <c r="S23" s="17">
        <v>0</v>
      </c>
      <c r="T23" s="17"/>
      <c r="U23" s="17"/>
      <c r="V23" s="17"/>
      <c r="W23" s="17">
        <v>0</v>
      </c>
      <c r="X23" s="17">
        <v>90</v>
      </c>
      <c r="Y23" s="17">
        <v>91.867829999999998</v>
      </c>
      <c r="Z23" s="17">
        <v>91.867829999999998</v>
      </c>
      <c r="AA23" s="17">
        <v>-1.8678300000000001</v>
      </c>
      <c r="AB23" s="17">
        <v>224.9</v>
      </c>
      <c r="AC23" s="17">
        <v>225</v>
      </c>
      <c r="AD23" s="17">
        <v>225</v>
      </c>
      <c r="AE23" s="17">
        <v>-0.1</v>
      </c>
      <c r="AF23" s="17"/>
      <c r="AG23" s="17"/>
      <c r="AH23" s="17"/>
      <c r="AI23" s="17">
        <v>0</v>
      </c>
      <c r="AJ23" s="17"/>
      <c r="AK23" s="17"/>
      <c r="AL23" s="17"/>
      <c r="AM23" s="17">
        <v>0</v>
      </c>
      <c r="AN23" s="17">
        <v>127.8</v>
      </c>
      <c r="AO23" s="17">
        <v>135.58384000000001</v>
      </c>
      <c r="AP23" s="17">
        <v>137.11663999999999</v>
      </c>
      <c r="AQ23" s="17">
        <v>-9.3166399999999996</v>
      </c>
      <c r="AR23" s="17">
        <v>128.80000000000001</v>
      </c>
      <c r="AS23" s="17">
        <v>135.58384000000001</v>
      </c>
      <c r="AT23" s="17">
        <v>137.11663999999999</v>
      </c>
      <c r="AU23" s="17">
        <v>-8.3166399999999996</v>
      </c>
      <c r="AV23" s="17">
        <v>128.19999999999999</v>
      </c>
      <c r="AW23" s="17">
        <v>135.58384000000001</v>
      </c>
      <c r="AX23" s="17">
        <v>137.11663999999999</v>
      </c>
      <c r="AY23" s="17">
        <v>-8.9166399999999992</v>
      </c>
      <c r="AZ23" s="17">
        <v>227.9</v>
      </c>
      <c r="BA23" s="17">
        <v>203.98649</v>
      </c>
      <c r="BB23" s="17">
        <v>206.29259999999999</v>
      </c>
      <c r="BC23" s="17">
        <v>21.607399999999998</v>
      </c>
      <c r="BD23" s="17">
        <v>207.3</v>
      </c>
      <c r="BE23" s="17">
        <v>120.0309</v>
      </c>
      <c r="BF23" s="17">
        <v>120.0309</v>
      </c>
      <c r="BG23" s="17">
        <v>87.269099999999995</v>
      </c>
      <c r="BH23" s="17">
        <v>108.4</v>
      </c>
      <c r="BI23" s="17">
        <v>60.19567</v>
      </c>
      <c r="BJ23" s="17">
        <v>60.19567</v>
      </c>
      <c r="BK23" s="17">
        <v>48.204329999999999</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167.9</v>
      </c>
      <c r="CG23" s="17">
        <v>164.06706</v>
      </c>
      <c r="CH23" s="17">
        <v>164.06706</v>
      </c>
      <c r="CI23" s="17">
        <v>3.8329399999999998</v>
      </c>
      <c r="CJ23" s="17">
        <v>8</v>
      </c>
      <c r="CK23" s="17">
        <v>5.8691399999999998</v>
      </c>
      <c r="CL23" s="17">
        <v>5.8691399999999998</v>
      </c>
      <c r="CM23" s="17">
        <v>2.1308600000000002</v>
      </c>
      <c r="CN23" s="17">
        <v>5.2</v>
      </c>
      <c r="CO23" s="17">
        <v>3.1515900000000001</v>
      </c>
      <c r="CP23" s="17">
        <v>3.1515900000000001</v>
      </c>
      <c r="CQ23" s="17">
        <v>2.0484100000000001</v>
      </c>
      <c r="CR23" s="17">
        <v>0</v>
      </c>
      <c r="CS23" s="17"/>
      <c r="CT23" s="17"/>
      <c r="CU23" s="17">
        <v>0</v>
      </c>
      <c r="CV23" s="17">
        <v>6.7</v>
      </c>
      <c r="CW23" s="17">
        <v>6.8787000000000003</v>
      </c>
      <c r="CX23" s="17">
        <v>6.8787000000000003</v>
      </c>
      <c r="CY23" s="17">
        <v>-0.1787</v>
      </c>
      <c r="CZ23" s="17"/>
      <c r="DA23" s="17"/>
      <c r="DB23" s="17"/>
      <c r="DC23" s="17">
        <v>0</v>
      </c>
      <c r="DD23" s="17">
        <v>49.1</v>
      </c>
      <c r="DE23" s="17">
        <v>15.447990000000001</v>
      </c>
      <c r="DF23" s="17">
        <v>15.447990000000001</v>
      </c>
      <c r="DG23" s="17">
        <v>33.652009999999997</v>
      </c>
      <c r="DH23" s="17"/>
      <c r="DI23" s="17"/>
      <c r="DJ23" s="17"/>
      <c r="DK23" s="17">
        <v>0</v>
      </c>
      <c r="DL23" s="17"/>
      <c r="DM23" s="17"/>
      <c r="DN23" s="17"/>
      <c r="DO23" s="17">
        <v>0</v>
      </c>
      <c r="DP23" s="17"/>
      <c r="DQ23" s="17"/>
      <c r="DR23" s="17"/>
      <c r="DS23" s="17">
        <v>0</v>
      </c>
      <c r="DT23" s="17"/>
      <c r="DU23" s="17"/>
      <c r="DV23" s="17"/>
      <c r="DW23" s="17">
        <v>0</v>
      </c>
      <c r="DX23" s="17">
        <v>110.2</v>
      </c>
      <c r="DY23" s="17">
        <v>112.46647</v>
      </c>
      <c r="DZ23" s="17">
        <v>112.46647</v>
      </c>
      <c r="EA23" s="17">
        <v>-2.26647</v>
      </c>
      <c r="EB23" s="17">
        <v>169.3</v>
      </c>
      <c r="EC23" s="17">
        <v>220.69499999999999</v>
      </c>
      <c r="ED23" s="17">
        <v>220.69499999999999</v>
      </c>
      <c r="EE23" s="17">
        <v>-51.395000000000003</v>
      </c>
      <c r="EF23" s="17"/>
      <c r="EG23" s="17"/>
      <c r="EH23" s="17"/>
      <c r="EI23" s="17">
        <v>0</v>
      </c>
      <c r="EJ23" s="17"/>
      <c r="EK23" s="17"/>
      <c r="EL23" s="17"/>
      <c r="EM23" s="17">
        <v>0</v>
      </c>
      <c r="EN23" s="17"/>
      <c r="EO23" s="17"/>
      <c r="EP23" s="17"/>
      <c r="EQ23" s="17">
        <v>0</v>
      </c>
      <c r="ER23" s="17">
        <v>6.5</v>
      </c>
      <c r="ES23" s="17">
        <v>6.39</v>
      </c>
      <c r="ET23" s="17">
        <v>6.39</v>
      </c>
      <c r="EU23" s="17">
        <v>0.11</v>
      </c>
      <c r="EV23" s="17">
        <v>457.5</v>
      </c>
      <c r="EW23" s="17">
        <v>457.09426999999999</v>
      </c>
      <c r="EX23" s="17">
        <v>457.09426999999999</v>
      </c>
      <c r="EY23" s="17">
        <v>0.40572999999999998</v>
      </c>
      <c r="EZ23" s="17">
        <v>80.400000000000006</v>
      </c>
      <c r="FA23" s="17">
        <v>81.635570000000001</v>
      </c>
      <c r="FB23" s="17">
        <v>81.635570000000001</v>
      </c>
      <c r="FC23" s="17">
        <v>-1.2355700000000001</v>
      </c>
      <c r="FD23" s="17">
        <v>152.30000000000001</v>
      </c>
      <c r="FE23" s="17">
        <v>151.36251999999999</v>
      </c>
      <c r="FF23" s="17">
        <v>151.36251999999999</v>
      </c>
      <c r="FG23" s="17">
        <v>0.93747999999999998</v>
      </c>
      <c r="FH23" s="17">
        <v>42.1</v>
      </c>
      <c r="FI23" s="17">
        <v>41.89893</v>
      </c>
      <c r="FJ23" s="17">
        <v>41.89893</v>
      </c>
      <c r="FK23" s="17">
        <v>0.20107</v>
      </c>
      <c r="FL23" s="17">
        <v>18.600000000000001</v>
      </c>
      <c r="FM23" s="17">
        <v>19.21088</v>
      </c>
      <c r="FN23" s="17">
        <v>19.21088</v>
      </c>
      <c r="FO23" s="17">
        <v>-0.61087999999999998</v>
      </c>
      <c r="FP23" s="17">
        <v>19.3</v>
      </c>
      <c r="FQ23" s="17">
        <v>18.65889</v>
      </c>
      <c r="FR23" s="17">
        <v>18.65889</v>
      </c>
      <c r="FS23" s="17">
        <v>0.64110999999999996</v>
      </c>
      <c r="FT23" s="17">
        <v>91.4</v>
      </c>
      <c r="FU23" s="17">
        <v>87.773570000000007</v>
      </c>
      <c r="FV23" s="17">
        <v>87.773570000000007</v>
      </c>
      <c r="FW23" s="17">
        <v>3.62643</v>
      </c>
      <c r="FX23" s="17">
        <v>176.7</v>
      </c>
      <c r="FY23" s="17">
        <v>157.35924</v>
      </c>
      <c r="FZ23" s="17">
        <v>180.45671999999999</v>
      </c>
      <c r="GA23" s="17">
        <v>-3.7567200000000001</v>
      </c>
      <c r="GB23" s="17">
        <v>177.3</v>
      </c>
      <c r="GC23" s="17">
        <v>157.35924</v>
      </c>
      <c r="GD23" s="17">
        <v>180.45671999999999</v>
      </c>
      <c r="GE23" s="17">
        <v>-3.15672</v>
      </c>
      <c r="GF23" s="17">
        <v>182.1</v>
      </c>
      <c r="GG23" s="17">
        <v>157.83179000000001</v>
      </c>
      <c r="GH23" s="17">
        <v>180.99863999999999</v>
      </c>
      <c r="GI23" s="17">
        <v>1.1013599999999999</v>
      </c>
      <c r="GJ23" s="17">
        <v>108.3</v>
      </c>
      <c r="GK23" s="17">
        <v>110.48202000000001</v>
      </c>
      <c r="GL23" s="17">
        <v>110.48202000000001</v>
      </c>
      <c r="GM23" s="17">
        <v>-2.1820200000000001</v>
      </c>
      <c r="GN23" s="17">
        <v>44.3</v>
      </c>
      <c r="GO23" s="17">
        <v>47.082599999999999</v>
      </c>
      <c r="GP23" s="17">
        <v>47.082599999999999</v>
      </c>
      <c r="GQ23" s="17">
        <v>-2.7826</v>
      </c>
      <c r="GR23" s="17"/>
      <c r="GS23" s="17"/>
      <c r="GT23" s="17"/>
      <c r="GU23" s="17">
        <v>0</v>
      </c>
      <c r="GV23" s="17">
        <v>3.8</v>
      </c>
      <c r="GW23" s="17"/>
      <c r="GX23" s="17"/>
      <c r="GY23" s="17">
        <v>3.8</v>
      </c>
      <c r="GZ23" s="17">
        <v>29.3</v>
      </c>
      <c r="HA23" s="17">
        <v>31.243569999999998</v>
      </c>
      <c r="HB23" s="17">
        <v>31.243569999999998</v>
      </c>
      <c r="HC23" s="17">
        <v>-1.94357</v>
      </c>
      <c r="HD23" s="17">
        <v>170.4</v>
      </c>
      <c r="HE23" s="17">
        <v>174.55948000000001</v>
      </c>
      <c r="HF23" s="17">
        <v>174.55948000000001</v>
      </c>
      <c r="HG23" s="17">
        <v>-4.1594800000000003</v>
      </c>
      <c r="HH23" s="17"/>
      <c r="HI23" s="17"/>
      <c r="HJ23" s="17"/>
      <c r="HK23" s="17">
        <v>0</v>
      </c>
      <c r="HL23" s="17"/>
      <c r="HM23" s="17"/>
      <c r="HN23" s="17"/>
      <c r="HO23" s="17">
        <v>0</v>
      </c>
      <c r="HP23" s="17">
        <v>45.3</v>
      </c>
      <c r="HQ23" s="17">
        <v>49.33858</v>
      </c>
      <c r="HR23" s="17">
        <v>49.33858</v>
      </c>
      <c r="HS23" s="17">
        <v>-4.0385799999999996</v>
      </c>
      <c r="HT23" s="17"/>
      <c r="HU23" s="17"/>
      <c r="HV23" s="17"/>
      <c r="HW23" s="17">
        <v>0</v>
      </c>
      <c r="HX23" s="17">
        <v>0</v>
      </c>
      <c r="HY23" s="17"/>
      <c r="HZ23" s="17"/>
      <c r="IA23" s="17">
        <v>0</v>
      </c>
      <c r="IB23" s="17">
        <v>0</v>
      </c>
      <c r="IC23" s="17"/>
      <c r="ID23" s="17"/>
      <c r="IE23" s="17">
        <v>0</v>
      </c>
      <c r="IF23" s="17"/>
      <c r="IG23" s="17"/>
      <c r="IH23" s="17"/>
      <c r="II23" s="17">
        <v>0</v>
      </c>
      <c r="IJ23" s="17"/>
      <c r="IK23" s="17"/>
      <c r="IL23" s="17"/>
      <c r="IM23" s="17">
        <v>0</v>
      </c>
      <c r="IN23" s="17"/>
      <c r="IO23" s="17"/>
      <c r="IP23" s="17"/>
      <c r="IQ23" s="17">
        <v>0</v>
      </c>
      <c r="IR23" s="17">
        <v>83.8</v>
      </c>
      <c r="IS23" s="17">
        <v>88.73603</v>
      </c>
      <c r="IT23" s="17">
        <v>88.73603</v>
      </c>
      <c r="IU23" s="17">
        <v>-4.9360299999999997</v>
      </c>
      <c r="IV23" s="17">
        <v>66</v>
      </c>
      <c r="IW23" s="17">
        <v>96.082930000000005</v>
      </c>
      <c r="IX23" s="17">
        <v>96.082930000000005</v>
      </c>
      <c r="IY23" s="17">
        <v>-30.082930000000001</v>
      </c>
      <c r="IZ23" s="17">
        <v>66.099999999999994</v>
      </c>
      <c r="JA23" s="17">
        <v>96.082930000000005</v>
      </c>
      <c r="JB23" s="17">
        <v>96.082930000000005</v>
      </c>
      <c r="JC23" s="17">
        <v>-29.98293</v>
      </c>
      <c r="JD23" s="17">
        <v>66.400000000000006</v>
      </c>
      <c r="JE23" s="17">
        <v>96.082930000000005</v>
      </c>
      <c r="JF23" s="17">
        <v>96.082930000000005</v>
      </c>
      <c r="JG23" s="17">
        <v>-29.682929999999999</v>
      </c>
      <c r="JH23" s="17">
        <v>159.9</v>
      </c>
      <c r="JI23" s="17">
        <v>144.55719999999999</v>
      </c>
      <c r="JJ23" s="17">
        <v>144.55719999999999</v>
      </c>
      <c r="JK23" s="17">
        <v>15.3428</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3.4</v>
      </c>
      <c r="KS23" s="17">
        <v>4.3018599999999996</v>
      </c>
      <c r="KT23" s="17">
        <v>4.3018599999999996</v>
      </c>
      <c r="KU23" s="17">
        <v>-0.90185999999999999</v>
      </c>
      <c r="KV23" s="17">
        <v>157.30000000000001</v>
      </c>
      <c r="KW23" s="17">
        <v>241.88516000000001</v>
      </c>
      <c r="KX23" s="17">
        <v>267.05819000000002</v>
      </c>
      <c r="KY23" s="17">
        <v>-109.75819</v>
      </c>
      <c r="KZ23" s="17">
        <v>116.6</v>
      </c>
      <c r="LA23" s="17">
        <v>133.16031000000001</v>
      </c>
      <c r="LB23" s="17">
        <v>133.16031000000001</v>
      </c>
      <c r="LC23" s="17">
        <v>-16.560310000000001</v>
      </c>
      <c r="LD23" s="17">
        <v>62.6</v>
      </c>
      <c r="LE23" s="17">
        <v>67.199219999999997</v>
      </c>
      <c r="LF23" s="17">
        <v>67.199219999999997</v>
      </c>
      <c r="LG23" s="17">
        <v>-4.5992199999999999</v>
      </c>
      <c r="LH23" s="17">
        <v>65.099999999999994</v>
      </c>
      <c r="LI23" s="17">
        <v>65.917460000000005</v>
      </c>
      <c r="LJ23" s="17">
        <v>65.917460000000005</v>
      </c>
      <c r="LK23" s="17">
        <v>-0.81745999999999996</v>
      </c>
      <c r="LL23" s="17">
        <v>30</v>
      </c>
      <c r="LM23" s="17">
        <v>29.980560000000001</v>
      </c>
      <c r="LN23" s="17">
        <v>29.980560000000001</v>
      </c>
      <c r="LO23" s="17">
        <v>1.9439999999999999E-2</v>
      </c>
      <c r="LP23" s="17"/>
      <c r="LQ23" s="17"/>
      <c r="LR23" s="17"/>
      <c r="LS23" s="17">
        <v>0</v>
      </c>
      <c r="LT23" s="17"/>
      <c r="LU23" s="17"/>
      <c r="LV23" s="17"/>
      <c r="LW23" s="17">
        <v>0</v>
      </c>
      <c r="LX23" s="17"/>
      <c r="LY23" s="17"/>
      <c r="LZ23" s="17"/>
      <c r="MA23" s="17">
        <v>0</v>
      </c>
      <c r="MB23" s="17">
        <v>96.9</v>
      </c>
      <c r="MC23" s="17">
        <v>103.89400000000001</v>
      </c>
      <c r="MD23" s="17">
        <v>103.89400000000001</v>
      </c>
      <c r="ME23" s="17">
        <v>-6.9939999999999998</v>
      </c>
      <c r="MF23" s="17">
        <v>96.3</v>
      </c>
      <c r="MG23" s="17">
        <v>103.89400000000001</v>
      </c>
      <c r="MH23" s="17">
        <v>103.89400000000001</v>
      </c>
      <c r="MI23" s="17">
        <v>-7.5940000000000003</v>
      </c>
      <c r="MJ23" s="17">
        <v>118.6</v>
      </c>
      <c r="MK23" s="17">
        <v>104.206</v>
      </c>
      <c r="ML23" s="17">
        <v>104.206</v>
      </c>
      <c r="MM23" s="17">
        <v>14.394</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207.3</v>
      </c>
      <c r="NI23" s="17">
        <v>144.72297</v>
      </c>
      <c r="NJ23" s="17">
        <v>144.72297</v>
      </c>
      <c r="NK23" s="17">
        <v>62.577030000000001</v>
      </c>
      <c r="NL23" s="17">
        <v>99.8</v>
      </c>
      <c r="NM23" s="17">
        <v>72.578779999999995</v>
      </c>
      <c r="NN23" s="17">
        <v>72.578779999999995</v>
      </c>
      <c r="NO23" s="17">
        <v>27.221219999999999</v>
      </c>
      <c r="NP23" s="17"/>
      <c r="NQ23" s="17"/>
      <c r="NR23" s="17"/>
      <c r="NS23" s="17">
        <v>0</v>
      </c>
      <c r="NT23" s="17">
        <v>6.5</v>
      </c>
      <c r="NU23" s="17">
        <v>8.0501699999999996</v>
      </c>
      <c r="NV23" s="17">
        <v>8.0501699999999996</v>
      </c>
      <c r="NW23" s="17">
        <v>-1.55017</v>
      </c>
      <c r="NX23" s="17">
        <v>19.8</v>
      </c>
      <c r="NY23" s="17">
        <v>17.492709999999999</v>
      </c>
      <c r="NZ23" s="17">
        <v>17.492709999999999</v>
      </c>
      <c r="OA23" s="17">
        <v>2.3072900000000001</v>
      </c>
      <c r="OB23" s="17">
        <v>0.1</v>
      </c>
      <c r="OC23" s="17">
        <v>6.9000000000000006E-2</v>
      </c>
      <c r="OD23" s="17">
        <v>6.9000000000000006E-2</v>
      </c>
      <c r="OE23" s="17">
        <v>3.1E-2</v>
      </c>
      <c r="OF23" s="17">
        <v>11</v>
      </c>
      <c r="OG23" s="17">
        <v>39.07</v>
      </c>
      <c r="OH23" s="17">
        <v>39.07</v>
      </c>
      <c r="OI23" s="17">
        <v>-28.07</v>
      </c>
      <c r="OJ23" s="17">
        <v>25.9</v>
      </c>
      <c r="OK23" s="17">
        <v>19.690000000000001</v>
      </c>
      <c r="OL23" s="17">
        <v>19.690000000000001</v>
      </c>
      <c r="OM23" s="17">
        <v>6.21</v>
      </c>
      <c r="ON23" s="17">
        <v>12</v>
      </c>
      <c r="OO23" s="17">
        <v>10</v>
      </c>
      <c r="OP23" s="17">
        <v>10</v>
      </c>
      <c r="OQ23" s="17">
        <v>2</v>
      </c>
      <c r="OR23" s="17">
        <v>0</v>
      </c>
      <c r="OS23" s="17"/>
      <c r="OT23" s="17"/>
      <c r="OU23" s="17">
        <v>0</v>
      </c>
      <c r="OV23" s="17">
        <v>20.5</v>
      </c>
      <c r="OW23" s="17">
        <v>20.456230000000001</v>
      </c>
      <c r="OX23" s="17">
        <v>20.456230000000001</v>
      </c>
      <c r="OY23" s="17">
        <v>4.3770000000000003E-2</v>
      </c>
      <c r="OZ23" s="17">
        <v>10.1</v>
      </c>
      <c r="PA23" s="17">
        <v>9.9830000000000005</v>
      </c>
      <c r="PB23" s="17">
        <v>9.9830000000000005</v>
      </c>
      <c r="PC23" s="17">
        <v>0.11700000000000001</v>
      </c>
      <c r="PD23" s="17">
        <v>5.5</v>
      </c>
      <c r="PE23" s="17">
        <v>5.67</v>
      </c>
      <c r="PF23" s="17">
        <v>5.67</v>
      </c>
      <c r="PG23" s="17">
        <v>-0.17</v>
      </c>
      <c r="PH23" s="17">
        <v>94.6</v>
      </c>
      <c r="PI23" s="17">
        <v>135</v>
      </c>
      <c r="PJ23" s="17">
        <v>135</v>
      </c>
      <c r="PK23" s="17">
        <v>-40.4</v>
      </c>
      <c r="PL23" s="17">
        <v>51.6</v>
      </c>
      <c r="PM23" s="17">
        <v>29</v>
      </c>
      <c r="PN23" s="17">
        <v>29</v>
      </c>
      <c r="PO23" s="17">
        <v>22.6</v>
      </c>
      <c r="PP23" s="17">
        <v>0.7</v>
      </c>
      <c r="PQ23" s="17">
        <v>2</v>
      </c>
      <c r="PR23" s="17">
        <v>2</v>
      </c>
      <c r="PS23" s="17">
        <v>-1.3</v>
      </c>
      <c r="PT23" s="17">
        <v>1.9</v>
      </c>
      <c r="PU23" s="17">
        <v>3.64</v>
      </c>
      <c r="PV23" s="17">
        <v>3.64</v>
      </c>
      <c r="PW23" s="17">
        <v>-1.74</v>
      </c>
      <c r="PX23" s="17">
        <v>5.0999999999999996</v>
      </c>
      <c r="PY23" s="17">
        <v>5</v>
      </c>
      <c r="PZ23" s="17">
        <v>5</v>
      </c>
      <c r="QA23" s="17">
        <v>0.1</v>
      </c>
      <c r="QB23" s="17">
        <v>20.9</v>
      </c>
      <c r="QC23" s="17">
        <v>20.422219999999999</v>
      </c>
      <c r="QD23" s="17">
        <v>20.422219999999999</v>
      </c>
      <c r="QE23" s="17">
        <v>0.47777999999999998</v>
      </c>
      <c r="QF23" s="17">
        <v>20</v>
      </c>
      <c r="QG23" s="17">
        <v>19.436350000000001</v>
      </c>
      <c r="QH23" s="17">
        <v>19.436350000000001</v>
      </c>
      <c r="QI23" s="17">
        <v>0.56364999999999998</v>
      </c>
      <c r="QJ23" s="17">
        <v>17.100000000000001</v>
      </c>
      <c r="QK23" s="17">
        <v>15.54908</v>
      </c>
      <c r="QL23" s="17">
        <v>15.54908</v>
      </c>
      <c r="QM23" s="17">
        <v>1.5509200000000001</v>
      </c>
      <c r="QN23" s="17">
        <v>3.6</v>
      </c>
      <c r="QO23" s="17">
        <v>3.5</v>
      </c>
      <c r="QP23" s="17">
        <v>3.5</v>
      </c>
      <c r="QQ23" s="17">
        <v>0.1</v>
      </c>
      <c r="QR23" s="17">
        <v>18.399999999999999</v>
      </c>
      <c r="QS23" s="17">
        <v>17.881440000000001</v>
      </c>
      <c r="QT23" s="17">
        <v>17.881440000000001</v>
      </c>
      <c r="QU23" s="17">
        <v>0.51856000000000002</v>
      </c>
      <c r="QV23" s="17">
        <v>7.3</v>
      </c>
      <c r="QW23" s="17">
        <v>8.4510000000000005</v>
      </c>
      <c r="QX23" s="17">
        <v>8.4510000000000005</v>
      </c>
      <c r="QY23" s="17">
        <v>-1.151</v>
      </c>
      <c r="QZ23" s="17">
        <v>10.5</v>
      </c>
      <c r="RA23" s="17">
        <v>8.8390000000000004</v>
      </c>
      <c r="RB23" s="17">
        <v>8.8390000000000004</v>
      </c>
      <c r="RC23" s="17">
        <v>1.661</v>
      </c>
      <c r="RD23" s="17">
        <v>8.5</v>
      </c>
      <c r="RE23" s="17">
        <v>12.159000000000001</v>
      </c>
      <c r="RF23" s="17">
        <v>12.159000000000001</v>
      </c>
      <c r="RG23" s="17">
        <v>-3.6589999999999998</v>
      </c>
      <c r="RH23" s="17">
        <v>20</v>
      </c>
      <c r="RI23" s="17">
        <v>32.779000000000003</v>
      </c>
      <c r="RJ23" s="17">
        <v>32.779000000000003</v>
      </c>
      <c r="RK23" s="17">
        <v>-12.779</v>
      </c>
      <c r="RL23" s="17">
        <v>15.1</v>
      </c>
      <c r="RM23" s="17">
        <v>3.782</v>
      </c>
      <c r="RN23" s="17">
        <v>3.782</v>
      </c>
      <c r="RO23" s="17">
        <v>11.318</v>
      </c>
      <c r="RP23" s="17">
        <v>3.5</v>
      </c>
      <c r="RQ23" s="17">
        <v>3.5009999999999999</v>
      </c>
      <c r="RR23" s="17">
        <v>3.5009999999999999</v>
      </c>
      <c r="RS23" s="17">
        <v>-1E-3</v>
      </c>
      <c r="RT23" s="17">
        <v>17.5</v>
      </c>
      <c r="RU23" s="17">
        <v>19.792000000000002</v>
      </c>
      <c r="RV23" s="17">
        <v>19.792000000000002</v>
      </c>
      <c r="RW23" s="17">
        <v>-2.2919999999999998</v>
      </c>
      <c r="RX23" s="17">
        <v>2.7</v>
      </c>
      <c r="RY23" s="17">
        <v>2</v>
      </c>
      <c r="RZ23" s="17">
        <v>2</v>
      </c>
      <c r="SA23" s="17">
        <v>0.7</v>
      </c>
      <c r="SB23" s="17"/>
      <c r="SC23" s="17"/>
      <c r="SD23" s="17">
        <v>0.4</v>
      </c>
      <c r="SE23" s="17">
        <v>-0.4</v>
      </c>
      <c r="SF23" s="17">
        <v>0.1</v>
      </c>
      <c r="SG23" s="17">
        <v>8.5000000000000006E-2</v>
      </c>
      <c r="SH23" s="17">
        <v>8.5000000000000006E-2</v>
      </c>
      <c r="SI23" s="17">
        <v>1.4999999999999999E-2</v>
      </c>
      <c r="SJ23" s="17">
        <v>19.8</v>
      </c>
      <c r="SK23" s="17">
        <v>19.1448</v>
      </c>
      <c r="SL23" s="17">
        <v>19.1448</v>
      </c>
      <c r="SM23" s="17">
        <v>0.6552</v>
      </c>
      <c r="SN23" s="17">
        <v>9.8000000000000007</v>
      </c>
      <c r="SO23" s="17">
        <v>9.1999999999999993</v>
      </c>
      <c r="SP23" s="17">
        <v>9.1999999999999993</v>
      </c>
      <c r="SQ23" s="17">
        <v>0.6</v>
      </c>
      <c r="SR23" s="17">
        <v>19.3</v>
      </c>
      <c r="SS23" s="17">
        <v>19.436350000000001</v>
      </c>
      <c r="ST23" s="17">
        <v>19.436350000000001</v>
      </c>
      <c r="SU23" s="17">
        <v>-0.13635</v>
      </c>
      <c r="SV23" s="17">
        <v>20.3</v>
      </c>
      <c r="SW23" s="17">
        <v>19.436350000000001</v>
      </c>
      <c r="SX23" s="17">
        <v>19.436350000000001</v>
      </c>
      <c r="SY23" s="17">
        <v>0.86365000000000003</v>
      </c>
      <c r="SZ23" s="17">
        <v>16.100000000000001</v>
      </c>
      <c r="TA23" s="17">
        <v>8</v>
      </c>
      <c r="TB23" s="17">
        <v>8</v>
      </c>
      <c r="TC23" s="17">
        <v>8.1</v>
      </c>
      <c r="TD23" s="17">
        <v>32.9</v>
      </c>
      <c r="TE23" s="17">
        <v>23</v>
      </c>
      <c r="TF23" s="17">
        <v>23</v>
      </c>
      <c r="TG23" s="17">
        <v>9.9</v>
      </c>
      <c r="TH23" s="17">
        <v>24.9</v>
      </c>
      <c r="TI23" s="17">
        <v>24.14</v>
      </c>
      <c r="TJ23" s="17">
        <v>24.14</v>
      </c>
      <c r="TK23" s="17">
        <v>0.76</v>
      </c>
      <c r="TL23" s="17">
        <v>21.4</v>
      </c>
      <c r="TM23" s="17">
        <v>7.08</v>
      </c>
      <c r="TN23" s="17">
        <v>7.08</v>
      </c>
      <c r="TO23" s="17">
        <v>14.32</v>
      </c>
      <c r="TP23" s="17">
        <v>43.3</v>
      </c>
      <c r="TQ23" s="17">
        <v>27.48</v>
      </c>
      <c r="TR23" s="17">
        <v>27.48</v>
      </c>
      <c r="TS23" s="17">
        <v>15.82</v>
      </c>
      <c r="TT23" s="17">
        <v>1</v>
      </c>
      <c r="TU23" s="17">
        <v>0.85</v>
      </c>
      <c r="TV23" s="17">
        <v>0.85</v>
      </c>
      <c r="TW23" s="17">
        <v>0.15</v>
      </c>
      <c r="TX23" s="17">
        <v>0.3</v>
      </c>
      <c r="TY23" s="17">
        <v>1.0629999999999999</v>
      </c>
      <c r="TZ23" s="17">
        <v>1.0629999999999999</v>
      </c>
      <c r="UA23" s="17">
        <v>-0.76300000000000001</v>
      </c>
      <c r="UB23" s="17">
        <v>1.6</v>
      </c>
      <c r="UC23" s="17">
        <v>18</v>
      </c>
      <c r="UD23" s="17">
        <v>18</v>
      </c>
      <c r="UE23" s="17">
        <v>-16.399999999999999</v>
      </c>
      <c r="UF23" s="17">
        <v>21</v>
      </c>
      <c r="UG23" s="17">
        <v>19.436350000000001</v>
      </c>
      <c r="UH23" s="17">
        <v>19.436350000000001</v>
      </c>
      <c r="UI23" s="17">
        <v>1.56365</v>
      </c>
      <c r="UJ23" s="17">
        <v>8.1</v>
      </c>
      <c r="UK23" s="17">
        <v>8</v>
      </c>
      <c r="UL23" s="17">
        <v>8</v>
      </c>
      <c r="UM23" s="17">
        <v>0.1</v>
      </c>
      <c r="UN23" s="17">
        <v>8.6</v>
      </c>
      <c r="UO23" s="17">
        <v>7.7</v>
      </c>
      <c r="UP23" s="17">
        <v>7.7</v>
      </c>
      <c r="UQ23" s="17">
        <v>0.9</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13.4</v>
      </c>
      <c r="VE23" s="17">
        <v>10</v>
      </c>
      <c r="VF23" s="17">
        <v>10</v>
      </c>
      <c r="VG23" s="17">
        <v>3.4</v>
      </c>
      <c r="VH23" s="17">
        <v>148.9</v>
      </c>
      <c r="VI23" s="17">
        <v>149.80000000000001</v>
      </c>
      <c r="VJ23" s="17">
        <v>149.80000000000001</v>
      </c>
      <c r="VK23" s="17">
        <v>-0.9</v>
      </c>
      <c r="VL23" s="17">
        <v>4.5999999999999996</v>
      </c>
      <c r="VM23" s="17">
        <v>5.4539999999999997</v>
      </c>
      <c r="VN23" s="17">
        <v>5.4539999999999997</v>
      </c>
      <c r="VO23" s="17">
        <v>-0.85399999999999998</v>
      </c>
      <c r="VP23" s="17">
        <v>95.1</v>
      </c>
      <c r="VQ23" s="17">
        <v>78.649000000000001</v>
      </c>
      <c r="VR23" s="17">
        <v>78.649000000000001</v>
      </c>
      <c r="VS23" s="17">
        <v>16.451000000000001</v>
      </c>
      <c r="VT23" s="17">
        <v>0.6</v>
      </c>
      <c r="VU23" s="17">
        <v>0.6</v>
      </c>
      <c r="VV23" s="17">
        <v>0.6</v>
      </c>
      <c r="VW23" s="17">
        <v>0</v>
      </c>
      <c r="VX23" s="17">
        <v>11</v>
      </c>
      <c r="VY23" s="17">
        <v>2.5299999999999998</v>
      </c>
      <c r="VZ23" s="17">
        <v>2.5299999999999998</v>
      </c>
      <c r="WA23" s="17">
        <v>8.4700000000000006</v>
      </c>
      <c r="WB23" s="17">
        <v>14.3</v>
      </c>
      <c r="WC23" s="17">
        <v>9.85</v>
      </c>
      <c r="WD23" s="17">
        <v>9.85</v>
      </c>
      <c r="WE23" s="17">
        <v>4.45</v>
      </c>
      <c r="WF23" s="17">
        <v>75.599999999999994</v>
      </c>
      <c r="WG23" s="17">
        <v>59.707999999999998</v>
      </c>
      <c r="WH23" s="17">
        <v>59.707999999999998</v>
      </c>
      <c r="WI23" s="17">
        <v>15.891999999999999</v>
      </c>
      <c r="WJ23" s="17">
        <v>4.8</v>
      </c>
      <c r="WK23" s="17">
        <v>4.2</v>
      </c>
      <c r="WL23" s="17">
        <v>4.2</v>
      </c>
      <c r="WM23" s="17">
        <v>0.6</v>
      </c>
      <c r="WN23" s="17">
        <v>2.2999999999999998</v>
      </c>
      <c r="WO23" s="17">
        <v>2.4</v>
      </c>
      <c r="WP23" s="17">
        <v>2.4</v>
      </c>
      <c r="WQ23" s="17">
        <v>-0.1</v>
      </c>
      <c r="WR23" s="17">
        <v>2.4</v>
      </c>
      <c r="WS23" s="17">
        <v>2.4</v>
      </c>
      <c r="WT23" s="17">
        <v>2.4</v>
      </c>
      <c r="WU23" s="17">
        <v>0</v>
      </c>
      <c r="WV23" s="17">
        <v>2.7</v>
      </c>
      <c r="WW23" s="17">
        <v>2.8</v>
      </c>
      <c r="WX23" s="17">
        <v>2.8</v>
      </c>
      <c r="WY23" s="17">
        <v>-0.1</v>
      </c>
      <c r="WZ23" s="17">
        <v>4.5999999999999996</v>
      </c>
      <c r="XA23" s="17">
        <v>4.7380000000000004</v>
      </c>
      <c r="XB23" s="17">
        <v>4.7380000000000004</v>
      </c>
      <c r="XC23" s="17">
        <v>-0.13800000000000001</v>
      </c>
      <c r="XD23" s="17">
        <v>5.7</v>
      </c>
      <c r="XE23" s="17">
        <v>5.6</v>
      </c>
      <c r="XF23" s="17">
        <v>5.6</v>
      </c>
      <c r="XG23" s="17">
        <v>0.1</v>
      </c>
      <c r="XH23" s="17">
        <v>20</v>
      </c>
      <c r="XI23" s="17">
        <v>19.241980000000002</v>
      </c>
      <c r="XJ23" s="17">
        <v>19.241980000000002</v>
      </c>
      <c r="XK23" s="17">
        <v>0.75802000000000003</v>
      </c>
      <c r="XL23" s="17">
        <v>19.899999999999999</v>
      </c>
      <c r="XM23" s="17">
        <v>19.241980000000002</v>
      </c>
      <c r="XN23" s="17">
        <v>19.241980000000002</v>
      </c>
      <c r="XO23" s="17">
        <v>0.65802000000000005</v>
      </c>
      <c r="XP23" s="17">
        <v>9.1</v>
      </c>
      <c r="XQ23" s="17">
        <v>10.8</v>
      </c>
      <c r="XR23" s="17">
        <v>10.8</v>
      </c>
      <c r="XS23" s="17">
        <v>-1.7</v>
      </c>
      <c r="XT23" s="17"/>
      <c r="XU23" s="17"/>
      <c r="XV23" s="17"/>
      <c r="XW23" s="17">
        <v>0</v>
      </c>
      <c r="XX23" s="17"/>
      <c r="XY23" s="17"/>
      <c r="XZ23" s="17"/>
      <c r="YA23" s="17">
        <v>0</v>
      </c>
      <c r="YB23" s="17"/>
      <c r="YC23" s="17"/>
      <c r="YD23" s="17"/>
      <c r="YE23" s="17">
        <v>0</v>
      </c>
      <c r="YF23" s="17"/>
      <c r="YG23" s="17"/>
      <c r="YH23" s="17"/>
      <c r="YI23" s="17">
        <v>0</v>
      </c>
      <c r="YJ23" s="17">
        <v>9.2100000000000009</v>
      </c>
      <c r="YK23" s="17">
        <v>6.92</v>
      </c>
      <c r="YL23" s="17">
        <v>6.92</v>
      </c>
      <c r="YM23" s="17">
        <v>2.29</v>
      </c>
      <c r="YN23" s="17"/>
      <c r="YO23" s="17"/>
      <c r="YP23" s="17"/>
      <c r="YQ23" s="17">
        <v>0</v>
      </c>
      <c r="YR23" s="17">
        <v>16.5</v>
      </c>
      <c r="YS23" s="17">
        <v>20</v>
      </c>
      <c r="YT23" s="17">
        <v>20</v>
      </c>
      <c r="YU23" s="17">
        <v>-3.5</v>
      </c>
    </row>
    <row r="24" spans="1:671" ht="24" customHeight="1" x14ac:dyDescent="0.25">
      <c r="A24" s="1"/>
      <c r="B24" s="18" t="s">
        <v>71</v>
      </c>
      <c r="C24" s="18" t="s">
        <v>862</v>
      </c>
      <c r="D24" s="19">
        <v>203.2</v>
      </c>
      <c r="E24" s="19">
        <v>203.40136000000001</v>
      </c>
      <c r="F24" s="19">
        <v>203.40136000000001</v>
      </c>
      <c r="G24" s="19">
        <v>-0.20136000000000001</v>
      </c>
      <c r="H24" s="19">
        <v>605</v>
      </c>
      <c r="I24" s="19">
        <v>596.92534000000001</v>
      </c>
      <c r="J24" s="19">
        <v>596.92534000000001</v>
      </c>
      <c r="K24" s="19">
        <v>8.0746599999999997</v>
      </c>
      <c r="L24" s="19">
        <v>70.3</v>
      </c>
      <c r="M24" s="19">
        <v>73.289770000000004</v>
      </c>
      <c r="N24" s="19">
        <v>73.289770000000004</v>
      </c>
      <c r="O24" s="19">
        <v>-2.98977</v>
      </c>
      <c r="P24" s="19"/>
      <c r="Q24" s="19"/>
      <c r="R24" s="19"/>
      <c r="S24" s="19">
        <v>0</v>
      </c>
      <c r="T24" s="19"/>
      <c r="U24" s="19"/>
      <c r="V24" s="19"/>
      <c r="W24" s="19">
        <v>0</v>
      </c>
      <c r="X24" s="19">
        <v>89.5</v>
      </c>
      <c r="Y24" s="19">
        <v>91.867829999999998</v>
      </c>
      <c r="Z24" s="19">
        <v>91.867829999999998</v>
      </c>
      <c r="AA24" s="19">
        <v>-2.3678300000000001</v>
      </c>
      <c r="AB24" s="19">
        <v>223.9</v>
      </c>
      <c r="AC24" s="19">
        <v>225</v>
      </c>
      <c r="AD24" s="19">
        <v>225</v>
      </c>
      <c r="AE24" s="19">
        <v>-1.1000000000000001</v>
      </c>
      <c r="AF24" s="19"/>
      <c r="AG24" s="19"/>
      <c r="AH24" s="19"/>
      <c r="AI24" s="19">
        <v>0</v>
      </c>
      <c r="AJ24" s="19"/>
      <c r="AK24" s="19"/>
      <c r="AL24" s="19"/>
      <c r="AM24" s="19">
        <v>0</v>
      </c>
      <c r="AN24" s="19">
        <v>118.7</v>
      </c>
      <c r="AO24" s="19">
        <v>135.58384000000001</v>
      </c>
      <c r="AP24" s="19">
        <v>135.58384000000001</v>
      </c>
      <c r="AQ24" s="19">
        <v>-16.883839999999999</v>
      </c>
      <c r="AR24" s="19">
        <v>118.8</v>
      </c>
      <c r="AS24" s="19">
        <v>135.58384000000001</v>
      </c>
      <c r="AT24" s="19">
        <v>135.58384000000001</v>
      </c>
      <c r="AU24" s="19">
        <v>-16.783840000000001</v>
      </c>
      <c r="AV24" s="19">
        <v>118.9</v>
      </c>
      <c r="AW24" s="19">
        <v>135.58384000000001</v>
      </c>
      <c r="AX24" s="19">
        <v>135.58384000000001</v>
      </c>
      <c r="AY24" s="19">
        <v>-16.68384</v>
      </c>
      <c r="AZ24" s="19">
        <v>212</v>
      </c>
      <c r="BA24" s="19">
        <v>203.98649</v>
      </c>
      <c r="BB24" s="19">
        <v>203.98649</v>
      </c>
      <c r="BC24" s="19">
        <v>8.0135100000000001</v>
      </c>
      <c r="BD24" s="19">
        <v>134.9</v>
      </c>
      <c r="BE24" s="19">
        <v>120.0309</v>
      </c>
      <c r="BF24" s="19">
        <v>120.0309</v>
      </c>
      <c r="BG24" s="19">
        <v>14.8691</v>
      </c>
      <c r="BH24" s="19">
        <v>87.4</v>
      </c>
      <c r="BI24" s="19">
        <v>60.19567</v>
      </c>
      <c r="BJ24" s="19">
        <v>60.19567</v>
      </c>
      <c r="BK24" s="19">
        <v>27.204329999999999</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168.1</v>
      </c>
      <c r="CG24" s="19">
        <v>164.06706</v>
      </c>
      <c r="CH24" s="19">
        <v>164.06706</v>
      </c>
      <c r="CI24" s="19">
        <v>4.03294</v>
      </c>
      <c r="CJ24" s="19">
        <v>8.6</v>
      </c>
      <c r="CK24" s="19">
        <v>5.8691399999999998</v>
      </c>
      <c r="CL24" s="19">
        <v>5.8691399999999998</v>
      </c>
      <c r="CM24" s="19">
        <v>2.7308599999999998</v>
      </c>
      <c r="CN24" s="19">
        <v>5.3</v>
      </c>
      <c r="CO24" s="19">
        <v>3.1515900000000001</v>
      </c>
      <c r="CP24" s="19">
        <v>3.1515900000000001</v>
      </c>
      <c r="CQ24" s="19">
        <v>2.1484100000000002</v>
      </c>
      <c r="CR24" s="19">
        <v>0</v>
      </c>
      <c r="CS24" s="19"/>
      <c r="CT24" s="19"/>
      <c r="CU24" s="19">
        <v>0</v>
      </c>
      <c r="CV24" s="19">
        <v>6.6</v>
      </c>
      <c r="CW24" s="19">
        <v>6.8787000000000003</v>
      </c>
      <c r="CX24" s="19">
        <v>6.8787000000000003</v>
      </c>
      <c r="CY24" s="19">
        <v>-0.2787</v>
      </c>
      <c r="CZ24" s="19"/>
      <c r="DA24" s="19"/>
      <c r="DB24" s="19"/>
      <c r="DC24" s="19">
        <v>0</v>
      </c>
      <c r="DD24" s="19">
        <v>50.7</v>
      </c>
      <c r="DE24" s="19">
        <v>15.447990000000001</v>
      </c>
      <c r="DF24" s="19">
        <v>15.447990000000001</v>
      </c>
      <c r="DG24" s="19">
        <v>35.252009999999999</v>
      </c>
      <c r="DH24" s="19"/>
      <c r="DI24" s="19"/>
      <c r="DJ24" s="19"/>
      <c r="DK24" s="19">
        <v>0</v>
      </c>
      <c r="DL24" s="19"/>
      <c r="DM24" s="19"/>
      <c r="DN24" s="19"/>
      <c r="DO24" s="19">
        <v>0</v>
      </c>
      <c r="DP24" s="19"/>
      <c r="DQ24" s="19"/>
      <c r="DR24" s="19"/>
      <c r="DS24" s="19">
        <v>0</v>
      </c>
      <c r="DT24" s="19"/>
      <c r="DU24" s="19"/>
      <c r="DV24" s="19"/>
      <c r="DW24" s="19">
        <v>0</v>
      </c>
      <c r="DX24" s="19">
        <v>110.7</v>
      </c>
      <c r="DY24" s="19">
        <v>112.46647</v>
      </c>
      <c r="DZ24" s="19">
        <v>112.46647</v>
      </c>
      <c r="EA24" s="19">
        <v>-1.76647</v>
      </c>
      <c r="EB24" s="19">
        <v>153.19999999999999</v>
      </c>
      <c r="EC24" s="19">
        <v>220.69499999999999</v>
      </c>
      <c r="ED24" s="19">
        <v>220.69499999999999</v>
      </c>
      <c r="EE24" s="19">
        <v>-67.495000000000005</v>
      </c>
      <c r="EF24" s="19"/>
      <c r="EG24" s="19"/>
      <c r="EH24" s="19"/>
      <c r="EI24" s="19">
        <v>0</v>
      </c>
      <c r="EJ24" s="19"/>
      <c r="EK24" s="19"/>
      <c r="EL24" s="19"/>
      <c r="EM24" s="19">
        <v>0</v>
      </c>
      <c r="EN24" s="19"/>
      <c r="EO24" s="19"/>
      <c r="EP24" s="19"/>
      <c r="EQ24" s="19">
        <v>0</v>
      </c>
      <c r="ER24" s="19">
        <v>6.5</v>
      </c>
      <c r="ES24" s="19">
        <v>6.39</v>
      </c>
      <c r="ET24" s="19">
        <v>6.39</v>
      </c>
      <c r="EU24" s="19">
        <v>0.11</v>
      </c>
      <c r="EV24" s="19">
        <v>458.6</v>
      </c>
      <c r="EW24" s="19">
        <v>457.09426999999999</v>
      </c>
      <c r="EX24" s="19">
        <v>457.09426999999999</v>
      </c>
      <c r="EY24" s="19">
        <v>1.50573</v>
      </c>
      <c r="EZ24" s="19">
        <v>80.400000000000006</v>
      </c>
      <c r="FA24" s="19">
        <v>81.635570000000001</v>
      </c>
      <c r="FB24" s="19">
        <v>81.635570000000001</v>
      </c>
      <c r="FC24" s="19">
        <v>-1.2355700000000001</v>
      </c>
      <c r="FD24" s="19">
        <v>151.6</v>
      </c>
      <c r="FE24" s="19">
        <v>151.36251999999999</v>
      </c>
      <c r="FF24" s="19">
        <v>151.36251999999999</v>
      </c>
      <c r="FG24" s="19">
        <v>0.23748</v>
      </c>
      <c r="FH24" s="19">
        <v>42.3</v>
      </c>
      <c r="FI24" s="19">
        <v>41.89893</v>
      </c>
      <c r="FJ24" s="19">
        <v>41.89893</v>
      </c>
      <c r="FK24" s="19">
        <v>0.40106999999999998</v>
      </c>
      <c r="FL24" s="19">
        <v>18.600000000000001</v>
      </c>
      <c r="FM24" s="19">
        <v>19.21088</v>
      </c>
      <c r="FN24" s="19">
        <v>19.21088</v>
      </c>
      <c r="FO24" s="19">
        <v>-0.61087999999999998</v>
      </c>
      <c r="FP24" s="19">
        <v>19.3</v>
      </c>
      <c r="FQ24" s="19">
        <v>18.65889</v>
      </c>
      <c r="FR24" s="19">
        <v>18.65889</v>
      </c>
      <c r="FS24" s="19">
        <v>0.64110999999999996</v>
      </c>
      <c r="FT24" s="19">
        <v>92.1</v>
      </c>
      <c r="FU24" s="19">
        <v>87.773570000000007</v>
      </c>
      <c r="FV24" s="19">
        <v>87.773570000000007</v>
      </c>
      <c r="FW24" s="19">
        <v>4.3264300000000002</v>
      </c>
      <c r="FX24" s="19">
        <v>152.9</v>
      </c>
      <c r="FY24" s="19">
        <v>147.45504</v>
      </c>
      <c r="FZ24" s="19">
        <v>154.64997</v>
      </c>
      <c r="GA24" s="19">
        <v>-1.74997</v>
      </c>
      <c r="GB24" s="19">
        <v>152.9</v>
      </c>
      <c r="GC24" s="19">
        <v>147.45504</v>
      </c>
      <c r="GD24" s="19">
        <v>154.64997</v>
      </c>
      <c r="GE24" s="19">
        <v>-1.74997</v>
      </c>
      <c r="GF24" s="19">
        <v>173.8</v>
      </c>
      <c r="GG24" s="19">
        <v>147.89785000000001</v>
      </c>
      <c r="GH24" s="19">
        <v>155.11438000000001</v>
      </c>
      <c r="GI24" s="19">
        <v>18.68562</v>
      </c>
      <c r="GJ24" s="19">
        <v>108</v>
      </c>
      <c r="GK24" s="19">
        <v>110.48202000000001</v>
      </c>
      <c r="GL24" s="19">
        <v>110.48202000000001</v>
      </c>
      <c r="GM24" s="19">
        <v>-2.4820199999999999</v>
      </c>
      <c r="GN24" s="19">
        <v>44.8</v>
      </c>
      <c r="GO24" s="19">
        <v>47.082599999999999</v>
      </c>
      <c r="GP24" s="19">
        <v>47.082599999999999</v>
      </c>
      <c r="GQ24" s="19">
        <v>-2.2826</v>
      </c>
      <c r="GR24" s="19"/>
      <c r="GS24" s="19"/>
      <c r="GT24" s="19"/>
      <c r="GU24" s="19">
        <v>0</v>
      </c>
      <c r="GV24" s="19">
        <v>3.8</v>
      </c>
      <c r="GW24" s="19"/>
      <c r="GX24" s="19"/>
      <c r="GY24" s="19">
        <v>3.8</v>
      </c>
      <c r="GZ24" s="19">
        <v>29.9</v>
      </c>
      <c r="HA24" s="19">
        <v>31.243569999999998</v>
      </c>
      <c r="HB24" s="19">
        <v>31.243569999999998</v>
      </c>
      <c r="HC24" s="19">
        <v>-1.3435699999999999</v>
      </c>
      <c r="HD24" s="19">
        <v>171.8</v>
      </c>
      <c r="HE24" s="19">
        <v>174.55948000000001</v>
      </c>
      <c r="HF24" s="19">
        <v>174.55948000000001</v>
      </c>
      <c r="HG24" s="19">
        <v>-2.7594799999999999</v>
      </c>
      <c r="HH24" s="19"/>
      <c r="HI24" s="19"/>
      <c r="HJ24" s="19"/>
      <c r="HK24" s="19">
        <v>0</v>
      </c>
      <c r="HL24" s="19"/>
      <c r="HM24" s="19"/>
      <c r="HN24" s="19"/>
      <c r="HO24" s="19">
        <v>0</v>
      </c>
      <c r="HP24" s="19">
        <v>45.8</v>
      </c>
      <c r="HQ24" s="19">
        <v>49.33858</v>
      </c>
      <c r="HR24" s="19">
        <v>49.33858</v>
      </c>
      <c r="HS24" s="19">
        <v>-3.5385800000000001</v>
      </c>
      <c r="HT24" s="19"/>
      <c r="HU24" s="19"/>
      <c r="HV24" s="19"/>
      <c r="HW24" s="19">
        <v>0</v>
      </c>
      <c r="HX24" s="19">
        <v>0</v>
      </c>
      <c r="HY24" s="19"/>
      <c r="HZ24" s="19"/>
      <c r="IA24" s="19">
        <v>0</v>
      </c>
      <c r="IB24" s="19">
        <v>0</v>
      </c>
      <c r="IC24" s="19"/>
      <c r="ID24" s="19"/>
      <c r="IE24" s="19">
        <v>0</v>
      </c>
      <c r="IF24" s="19"/>
      <c r="IG24" s="19"/>
      <c r="IH24" s="19"/>
      <c r="II24" s="19">
        <v>0</v>
      </c>
      <c r="IJ24" s="19"/>
      <c r="IK24" s="19"/>
      <c r="IL24" s="19"/>
      <c r="IM24" s="19">
        <v>0</v>
      </c>
      <c r="IN24" s="19"/>
      <c r="IO24" s="19"/>
      <c r="IP24" s="19"/>
      <c r="IQ24" s="19">
        <v>0</v>
      </c>
      <c r="IR24" s="19">
        <v>84.6</v>
      </c>
      <c r="IS24" s="19">
        <v>88.73603</v>
      </c>
      <c r="IT24" s="19">
        <v>88.73603</v>
      </c>
      <c r="IU24" s="19">
        <v>-4.1360299999999999</v>
      </c>
      <c r="IV24" s="19">
        <v>79.7</v>
      </c>
      <c r="IW24" s="19">
        <v>96.082930000000005</v>
      </c>
      <c r="IX24" s="19">
        <v>96.082930000000005</v>
      </c>
      <c r="IY24" s="19">
        <v>-16.382930000000002</v>
      </c>
      <c r="IZ24" s="19">
        <v>79.400000000000006</v>
      </c>
      <c r="JA24" s="19">
        <v>96.082930000000005</v>
      </c>
      <c r="JB24" s="19">
        <v>96.082930000000005</v>
      </c>
      <c r="JC24" s="19">
        <v>-16.682929999999999</v>
      </c>
      <c r="JD24" s="19">
        <v>78.2</v>
      </c>
      <c r="JE24" s="19">
        <v>96.082930000000005</v>
      </c>
      <c r="JF24" s="19">
        <v>96.082930000000005</v>
      </c>
      <c r="JG24" s="19">
        <v>-17.882930000000002</v>
      </c>
      <c r="JH24" s="19">
        <v>150.6</v>
      </c>
      <c r="JI24" s="19">
        <v>144.55719999999999</v>
      </c>
      <c r="JJ24" s="19">
        <v>144.55719999999999</v>
      </c>
      <c r="JK24" s="19">
        <v>6.0427999999999997</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3.4</v>
      </c>
      <c r="KS24" s="19">
        <v>4.3018599999999996</v>
      </c>
      <c r="KT24" s="19">
        <v>4.3018599999999996</v>
      </c>
      <c r="KU24" s="19">
        <v>-0.90185999999999999</v>
      </c>
      <c r="KV24" s="19">
        <v>184.2</v>
      </c>
      <c r="KW24" s="19">
        <v>251.4314</v>
      </c>
      <c r="KX24" s="19">
        <v>270.06634000000003</v>
      </c>
      <c r="KY24" s="19">
        <v>-85.866339999999994</v>
      </c>
      <c r="KZ24" s="19">
        <v>125.4</v>
      </c>
      <c r="LA24" s="19">
        <v>133.16031000000001</v>
      </c>
      <c r="LB24" s="19">
        <v>133.16031000000001</v>
      </c>
      <c r="LC24" s="19">
        <v>-7.7603099999999996</v>
      </c>
      <c r="LD24" s="19">
        <v>66.3</v>
      </c>
      <c r="LE24" s="19">
        <v>67.199219999999997</v>
      </c>
      <c r="LF24" s="19">
        <v>67.199219999999997</v>
      </c>
      <c r="LG24" s="19">
        <v>-0.89922000000000002</v>
      </c>
      <c r="LH24" s="19">
        <v>65.099999999999994</v>
      </c>
      <c r="LI24" s="19">
        <v>65.917460000000005</v>
      </c>
      <c r="LJ24" s="19">
        <v>65.917460000000005</v>
      </c>
      <c r="LK24" s="19">
        <v>-0.81745999999999996</v>
      </c>
      <c r="LL24" s="19">
        <v>30.4</v>
      </c>
      <c r="LM24" s="19">
        <v>29.980560000000001</v>
      </c>
      <c r="LN24" s="19">
        <v>29.980560000000001</v>
      </c>
      <c r="LO24" s="19">
        <v>0.41943999999999998</v>
      </c>
      <c r="LP24" s="19"/>
      <c r="LQ24" s="19"/>
      <c r="LR24" s="19"/>
      <c r="LS24" s="19">
        <v>0</v>
      </c>
      <c r="LT24" s="19"/>
      <c r="LU24" s="19"/>
      <c r="LV24" s="19"/>
      <c r="LW24" s="19">
        <v>0</v>
      </c>
      <c r="LX24" s="19"/>
      <c r="LY24" s="19"/>
      <c r="LZ24" s="19"/>
      <c r="MA24" s="19">
        <v>0</v>
      </c>
      <c r="MB24" s="19">
        <v>96.6</v>
      </c>
      <c r="MC24" s="19">
        <v>103.89400000000001</v>
      </c>
      <c r="MD24" s="19">
        <v>103.89400000000001</v>
      </c>
      <c r="ME24" s="19">
        <v>-7.2939999999999996</v>
      </c>
      <c r="MF24" s="19">
        <v>96</v>
      </c>
      <c r="MG24" s="19">
        <v>103.89400000000001</v>
      </c>
      <c r="MH24" s="19">
        <v>103.89400000000001</v>
      </c>
      <c r="MI24" s="19">
        <v>-7.8940000000000001</v>
      </c>
      <c r="MJ24" s="19">
        <v>118.5</v>
      </c>
      <c r="MK24" s="19">
        <v>104.206</v>
      </c>
      <c r="ML24" s="19">
        <v>104.206</v>
      </c>
      <c r="MM24" s="19">
        <v>14.294</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177.5</v>
      </c>
      <c r="NI24" s="19">
        <v>144.72297</v>
      </c>
      <c r="NJ24" s="19">
        <v>144.72297</v>
      </c>
      <c r="NK24" s="19">
        <v>32.777030000000003</v>
      </c>
      <c r="NL24" s="19">
        <v>92.5</v>
      </c>
      <c r="NM24" s="19">
        <v>72.578779999999995</v>
      </c>
      <c r="NN24" s="19">
        <v>72.578779999999995</v>
      </c>
      <c r="NO24" s="19">
        <v>19.921220000000002</v>
      </c>
      <c r="NP24" s="19"/>
      <c r="NQ24" s="19"/>
      <c r="NR24" s="19"/>
      <c r="NS24" s="19">
        <v>0</v>
      </c>
      <c r="NT24" s="19">
        <v>6.5</v>
      </c>
      <c r="NU24" s="19">
        <v>8.0501699999999996</v>
      </c>
      <c r="NV24" s="19">
        <v>8.0501699999999996</v>
      </c>
      <c r="NW24" s="19">
        <v>-1.55017</v>
      </c>
      <c r="NX24" s="19">
        <v>20.100000000000001</v>
      </c>
      <c r="NY24" s="19">
        <v>17.492709999999999</v>
      </c>
      <c r="NZ24" s="19">
        <v>17.492709999999999</v>
      </c>
      <c r="OA24" s="19">
        <v>2.6072899999999999</v>
      </c>
      <c r="OB24" s="19">
        <v>0.2</v>
      </c>
      <c r="OC24" s="19">
        <v>0.10299999999999999</v>
      </c>
      <c r="OD24" s="19">
        <v>0.10299999999999999</v>
      </c>
      <c r="OE24" s="19">
        <v>9.7000000000000003E-2</v>
      </c>
      <c r="OF24" s="19">
        <v>16.8</v>
      </c>
      <c r="OG24" s="19">
        <v>36.81</v>
      </c>
      <c r="OH24" s="19">
        <v>36.81</v>
      </c>
      <c r="OI24" s="19">
        <v>-20.010000000000002</v>
      </c>
      <c r="OJ24" s="19">
        <v>63.4</v>
      </c>
      <c r="OK24" s="19">
        <v>32.869999999999997</v>
      </c>
      <c r="OL24" s="19">
        <v>32.869999999999997</v>
      </c>
      <c r="OM24" s="19">
        <v>30.53</v>
      </c>
      <c r="ON24" s="19">
        <v>11</v>
      </c>
      <c r="OO24" s="19">
        <v>9</v>
      </c>
      <c r="OP24" s="19">
        <v>9</v>
      </c>
      <c r="OQ24" s="19">
        <v>2</v>
      </c>
      <c r="OR24" s="19">
        <v>0.1</v>
      </c>
      <c r="OS24" s="19"/>
      <c r="OT24" s="19"/>
      <c r="OU24" s="19">
        <v>0.1</v>
      </c>
      <c r="OV24" s="19">
        <v>20.5</v>
      </c>
      <c r="OW24" s="19">
        <v>20.456230000000001</v>
      </c>
      <c r="OX24" s="19">
        <v>20.456230000000001</v>
      </c>
      <c r="OY24" s="19">
        <v>4.3770000000000003E-2</v>
      </c>
      <c r="OZ24" s="19">
        <v>9.9</v>
      </c>
      <c r="PA24" s="19">
        <v>9.9830000000000005</v>
      </c>
      <c r="PB24" s="19">
        <v>9.9830000000000005</v>
      </c>
      <c r="PC24" s="19">
        <v>-8.3000000000000004E-2</v>
      </c>
      <c r="PD24" s="19">
        <v>5.4</v>
      </c>
      <c r="PE24" s="19">
        <v>5.67</v>
      </c>
      <c r="PF24" s="19">
        <v>5.67</v>
      </c>
      <c r="PG24" s="19">
        <v>-0.27</v>
      </c>
      <c r="PH24" s="19">
        <v>168.4</v>
      </c>
      <c r="PI24" s="19">
        <v>177</v>
      </c>
      <c r="PJ24" s="19">
        <v>177</v>
      </c>
      <c r="PK24" s="19">
        <v>-8.6</v>
      </c>
      <c r="PL24" s="19">
        <v>85.1</v>
      </c>
      <c r="PM24" s="19">
        <v>86</v>
      </c>
      <c r="PN24" s="19">
        <v>86</v>
      </c>
      <c r="PO24" s="19">
        <v>-0.9</v>
      </c>
      <c r="PP24" s="19">
        <v>0.6</v>
      </c>
      <c r="PQ24" s="19">
        <v>2</v>
      </c>
      <c r="PR24" s="19">
        <v>2</v>
      </c>
      <c r="PS24" s="19">
        <v>-1.4</v>
      </c>
      <c r="PT24" s="19">
        <v>1.9</v>
      </c>
      <c r="PU24" s="19">
        <v>3.64</v>
      </c>
      <c r="PV24" s="19">
        <v>3.64</v>
      </c>
      <c r="PW24" s="19">
        <v>-1.74</v>
      </c>
      <c r="PX24" s="19">
        <v>5.0999999999999996</v>
      </c>
      <c r="PY24" s="19">
        <v>5</v>
      </c>
      <c r="PZ24" s="19">
        <v>5</v>
      </c>
      <c r="QA24" s="19">
        <v>0.1</v>
      </c>
      <c r="QB24" s="19">
        <v>20.9</v>
      </c>
      <c r="QC24" s="19">
        <v>20.422219999999999</v>
      </c>
      <c r="QD24" s="19">
        <v>20.422219999999999</v>
      </c>
      <c r="QE24" s="19">
        <v>0.47777999999999998</v>
      </c>
      <c r="QF24" s="19">
        <v>20</v>
      </c>
      <c r="QG24" s="19">
        <v>19.436350000000001</v>
      </c>
      <c r="QH24" s="19">
        <v>19.436350000000001</v>
      </c>
      <c r="QI24" s="19">
        <v>0.56364999999999998</v>
      </c>
      <c r="QJ24" s="19">
        <v>17.100000000000001</v>
      </c>
      <c r="QK24" s="19">
        <v>15.54908</v>
      </c>
      <c r="QL24" s="19">
        <v>15.54908</v>
      </c>
      <c r="QM24" s="19">
        <v>1.5509200000000001</v>
      </c>
      <c r="QN24" s="19">
        <v>3.6</v>
      </c>
      <c r="QO24" s="19">
        <v>3.5</v>
      </c>
      <c r="QP24" s="19">
        <v>3.5</v>
      </c>
      <c r="QQ24" s="19">
        <v>0.1</v>
      </c>
      <c r="QR24" s="19">
        <v>18.399999999999999</v>
      </c>
      <c r="QS24" s="19">
        <v>17.881440000000001</v>
      </c>
      <c r="QT24" s="19">
        <v>17.881440000000001</v>
      </c>
      <c r="QU24" s="19">
        <v>0.51856000000000002</v>
      </c>
      <c r="QV24" s="19">
        <v>12.6</v>
      </c>
      <c r="QW24" s="19">
        <v>10.260999999999999</v>
      </c>
      <c r="QX24" s="19">
        <v>10.260999999999999</v>
      </c>
      <c r="QY24" s="19">
        <v>2.339</v>
      </c>
      <c r="QZ24" s="19">
        <v>13.6</v>
      </c>
      <c r="RA24" s="19">
        <v>11.135</v>
      </c>
      <c r="RB24" s="19">
        <v>11.135</v>
      </c>
      <c r="RC24" s="19">
        <v>2.4649999999999999</v>
      </c>
      <c r="RD24" s="19">
        <v>8.6999999999999993</v>
      </c>
      <c r="RE24" s="19">
        <v>11.412000000000001</v>
      </c>
      <c r="RF24" s="19">
        <v>11.412000000000001</v>
      </c>
      <c r="RG24" s="19">
        <v>-2.7120000000000002</v>
      </c>
      <c r="RH24" s="19">
        <v>19.600000000000001</v>
      </c>
      <c r="RI24" s="19">
        <v>32.36</v>
      </c>
      <c r="RJ24" s="19">
        <v>32.36</v>
      </c>
      <c r="RK24" s="19">
        <v>-12.76</v>
      </c>
      <c r="RL24" s="19">
        <v>15.8</v>
      </c>
      <c r="RM24" s="19">
        <v>7.5579999999999998</v>
      </c>
      <c r="RN24" s="19">
        <v>7.5579999999999998</v>
      </c>
      <c r="RO24" s="19">
        <v>8.2420000000000009</v>
      </c>
      <c r="RP24" s="19">
        <v>3.5</v>
      </c>
      <c r="RQ24" s="19">
        <v>3.5009999999999999</v>
      </c>
      <c r="RR24" s="19">
        <v>3.5009999999999999</v>
      </c>
      <c r="RS24" s="19">
        <v>-1E-3</v>
      </c>
      <c r="RT24" s="19">
        <v>17.399999999999999</v>
      </c>
      <c r="RU24" s="19">
        <v>19.792000000000002</v>
      </c>
      <c r="RV24" s="19">
        <v>19.792000000000002</v>
      </c>
      <c r="RW24" s="19">
        <v>-2.3919999999999999</v>
      </c>
      <c r="RX24" s="19">
        <v>2.7</v>
      </c>
      <c r="RY24" s="19">
        <v>2</v>
      </c>
      <c r="RZ24" s="19">
        <v>2</v>
      </c>
      <c r="SA24" s="19">
        <v>0.7</v>
      </c>
      <c r="SB24" s="19"/>
      <c r="SC24" s="19"/>
      <c r="SD24" s="19">
        <v>0.4</v>
      </c>
      <c r="SE24" s="19">
        <v>-0.4</v>
      </c>
      <c r="SF24" s="19">
        <v>0.1</v>
      </c>
      <c r="SG24" s="19">
        <v>0.14299999999999999</v>
      </c>
      <c r="SH24" s="19">
        <v>0.14299999999999999</v>
      </c>
      <c r="SI24" s="19">
        <v>-4.2999999999999997E-2</v>
      </c>
      <c r="SJ24" s="19">
        <v>19.899999999999999</v>
      </c>
      <c r="SK24" s="19">
        <v>19.1448</v>
      </c>
      <c r="SL24" s="19">
        <v>19.1448</v>
      </c>
      <c r="SM24" s="19">
        <v>0.75519999999999998</v>
      </c>
      <c r="SN24" s="19">
        <v>9.6999999999999993</v>
      </c>
      <c r="SO24" s="19">
        <v>9.1999999999999993</v>
      </c>
      <c r="SP24" s="19">
        <v>9.1999999999999993</v>
      </c>
      <c r="SQ24" s="19">
        <v>0.5</v>
      </c>
      <c r="SR24" s="19">
        <v>19.399999999999999</v>
      </c>
      <c r="SS24" s="19">
        <v>19.436350000000001</v>
      </c>
      <c r="ST24" s="19">
        <v>19.436350000000001</v>
      </c>
      <c r="SU24" s="19">
        <v>-3.635E-2</v>
      </c>
      <c r="SV24" s="19">
        <v>20.3</v>
      </c>
      <c r="SW24" s="19">
        <v>19.436350000000001</v>
      </c>
      <c r="SX24" s="19">
        <v>19.436350000000001</v>
      </c>
      <c r="SY24" s="19">
        <v>0.86365000000000003</v>
      </c>
      <c r="SZ24" s="19">
        <v>17.399999999999999</v>
      </c>
      <c r="TA24" s="19">
        <v>2</v>
      </c>
      <c r="TB24" s="19">
        <v>2</v>
      </c>
      <c r="TC24" s="19">
        <v>15.4</v>
      </c>
      <c r="TD24" s="19">
        <v>36.9</v>
      </c>
      <c r="TE24" s="19">
        <v>23</v>
      </c>
      <c r="TF24" s="19">
        <v>23</v>
      </c>
      <c r="TG24" s="19">
        <v>13.9</v>
      </c>
      <c r="TH24" s="19">
        <v>32.5</v>
      </c>
      <c r="TI24" s="19">
        <v>30.187999999999999</v>
      </c>
      <c r="TJ24" s="19">
        <v>30.187999999999999</v>
      </c>
      <c r="TK24" s="19">
        <v>2.3119999999999998</v>
      </c>
      <c r="TL24" s="19">
        <v>21.6</v>
      </c>
      <c r="TM24" s="19">
        <v>5.73</v>
      </c>
      <c r="TN24" s="19">
        <v>5.73</v>
      </c>
      <c r="TO24" s="19">
        <v>15.87</v>
      </c>
      <c r="TP24" s="19">
        <v>47.6</v>
      </c>
      <c r="TQ24" s="19">
        <v>24.81</v>
      </c>
      <c r="TR24" s="19">
        <v>24.81</v>
      </c>
      <c r="TS24" s="19">
        <v>22.79</v>
      </c>
      <c r="TT24" s="19">
        <v>1.6</v>
      </c>
      <c r="TU24" s="19">
        <v>0.67300000000000004</v>
      </c>
      <c r="TV24" s="19">
        <v>0.67300000000000004</v>
      </c>
      <c r="TW24" s="19">
        <v>0.92700000000000005</v>
      </c>
      <c r="TX24" s="19">
        <v>0.8</v>
      </c>
      <c r="TY24" s="19">
        <v>0.99</v>
      </c>
      <c r="TZ24" s="19">
        <v>0.99</v>
      </c>
      <c r="UA24" s="19">
        <v>-0.19</v>
      </c>
      <c r="UB24" s="19">
        <v>1.6</v>
      </c>
      <c r="UC24" s="19">
        <v>40</v>
      </c>
      <c r="UD24" s="19">
        <v>40</v>
      </c>
      <c r="UE24" s="19">
        <v>-38.4</v>
      </c>
      <c r="UF24" s="19">
        <v>20.9</v>
      </c>
      <c r="UG24" s="19">
        <v>19.436350000000001</v>
      </c>
      <c r="UH24" s="19">
        <v>19.436350000000001</v>
      </c>
      <c r="UI24" s="19">
        <v>1.4636499999999999</v>
      </c>
      <c r="UJ24" s="19">
        <v>8.1</v>
      </c>
      <c r="UK24" s="19">
        <v>8</v>
      </c>
      <c r="UL24" s="19">
        <v>8</v>
      </c>
      <c r="UM24" s="19">
        <v>0.1</v>
      </c>
      <c r="UN24" s="19">
        <v>8.6</v>
      </c>
      <c r="UO24" s="19">
        <v>7.7</v>
      </c>
      <c r="UP24" s="19">
        <v>7.7</v>
      </c>
      <c r="UQ24" s="19">
        <v>0.9</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11.5</v>
      </c>
      <c r="VE24" s="19">
        <v>8</v>
      </c>
      <c r="VF24" s="19">
        <v>8</v>
      </c>
      <c r="VG24" s="19">
        <v>3.5</v>
      </c>
      <c r="VH24" s="19">
        <v>209.8</v>
      </c>
      <c r="VI24" s="19">
        <v>190.02</v>
      </c>
      <c r="VJ24" s="19">
        <v>190.02</v>
      </c>
      <c r="VK24" s="19">
        <v>19.78</v>
      </c>
      <c r="VL24" s="19">
        <v>7.3</v>
      </c>
      <c r="VM24" s="19">
        <v>7.827</v>
      </c>
      <c r="VN24" s="19">
        <v>7.827</v>
      </c>
      <c r="VO24" s="19">
        <v>-0.52700000000000002</v>
      </c>
      <c r="VP24" s="19">
        <v>114.1</v>
      </c>
      <c r="VQ24" s="19">
        <v>95.91</v>
      </c>
      <c r="VR24" s="19">
        <v>95.91</v>
      </c>
      <c r="VS24" s="19">
        <v>18.190000000000001</v>
      </c>
      <c r="VT24" s="19">
        <v>0.6</v>
      </c>
      <c r="VU24" s="19">
        <v>0.6</v>
      </c>
      <c r="VV24" s="19">
        <v>0.6</v>
      </c>
      <c r="VW24" s="19">
        <v>0</v>
      </c>
      <c r="VX24" s="19">
        <v>18.2</v>
      </c>
      <c r="VY24" s="19">
        <v>1.58</v>
      </c>
      <c r="VZ24" s="19">
        <v>1.58</v>
      </c>
      <c r="WA24" s="19">
        <v>16.62</v>
      </c>
      <c r="WB24" s="19">
        <v>15.9</v>
      </c>
      <c r="WC24" s="19">
        <v>6.72</v>
      </c>
      <c r="WD24" s="19">
        <v>6.72</v>
      </c>
      <c r="WE24" s="19">
        <v>9.18</v>
      </c>
      <c r="WF24" s="19">
        <v>87.8</v>
      </c>
      <c r="WG24" s="19">
        <v>72.713999999999999</v>
      </c>
      <c r="WH24" s="19">
        <v>72.713999999999999</v>
      </c>
      <c r="WI24" s="19">
        <v>15.086</v>
      </c>
      <c r="WJ24" s="19">
        <v>4.8</v>
      </c>
      <c r="WK24" s="19">
        <v>4.2</v>
      </c>
      <c r="WL24" s="19">
        <v>4.2</v>
      </c>
      <c r="WM24" s="19">
        <v>0.6</v>
      </c>
      <c r="WN24" s="19">
        <v>2.2999999999999998</v>
      </c>
      <c r="WO24" s="19">
        <v>2.4</v>
      </c>
      <c r="WP24" s="19">
        <v>2.4</v>
      </c>
      <c r="WQ24" s="19">
        <v>-0.1</v>
      </c>
      <c r="WR24" s="19">
        <v>2.4</v>
      </c>
      <c r="WS24" s="19">
        <v>2.4</v>
      </c>
      <c r="WT24" s="19">
        <v>2.4</v>
      </c>
      <c r="WU24" s="19">
        <v>0</v>
      </c>
      <c r="WV24" s="19">
        <v>2.7</v>
      </c>
      <c r="WW24" s="19">
        <v>2.8</v>
      </c>
      <c r="WX24" s="19">
        <v>2.8</v>
      </c>
      <c r="WY24" s="19">
        <v>-0.1</v>
      </c>
      <c r="WZ24" s="19">
        <v>7.4</v>
      </c>
      <c r="XA24" s="19">
        <v>7.87</v>
      </c>
      <c r="XB24" s="19">
        <v>7.87</v>
      </c>
      <c r="XC24" s="19">
        <v>-0.47</v>
      </c>
      <c r="XD24" s="19">
        <v>5.8</v>
      </c>
      <c r="XE24" s="19">
        <v>5.6</v>
      </c>
      <c r="XF24" s="19">
        <v>5.6</v>
      </c>
      <c r="XG24" s="19">
        <v>0.2</v>
      </c>
      <c r="XH24" s="19">
        <v>19.7</v>
      </c>
      <c r="XI24" s="19">
        <v>19.241980000000002</v>
      </c>
      <c r="XJ24" s="19">
        <v>19.241980000000002</v>
      </c>
      <c r="XK24" s="19">
        <v>0.45801999999999998</v>
      </c>
      <c r="XL24" s="19">
        <v>19.5</v>
      </c>
      <c r="XM24" s="19">
        <v>19.241980000000002</v>
      </c>
      <c r="XN24" s="19">
        <v>19.241980000000002</v>
      </c>
      <c r="XO24" s="19">
        <v>0.25802000000000003</v>
      </c>
      <c r="XP24" s="19">
        <v>9.4</v>
      </c>
      <c r="XQ24" s="19">
        <v>10.8</v>
      </c>
      <c r="XR24" s="19">
        <v>10.8</v>
      </c>
      <c r="XS24" s="19">
        <v>-1.4</v>
      </c>
      <c r="XT24" s="19"/>
      <c r="XU24" s="19"/>
      <c r="XV24" s="19"/>
      <c r="XW24" s="19">
        <v>0</v>
      </c>
      <c r="XX24" s="19"/>
      <c r="XY24" s="19"/>
      <c r="XZ24" s="19"/>
      <c r="YA24" s="19">
        <v>0</v>
      </c>
      <c r="YB24" s="19"/>
      <c r="YC24" s="19"/>
      <c r="YD24" s="19"/>
      <c r="YE24" s="19">
        <v>0</v>
      </c>
      <c r="YF24" s="19"/>
      <c r="YG24" s="19"/>
      <c r="YH24" s="19"/>
      <c r="YI24" s="19">
        <v>0</v>
      </c>
      <c r="YJ24" s="19">
        <v>7.65</v>
      </c>
      <c r="YK24" s="19">
        <v>6.92</v>
      </c>
      <c r="YL24" s="19">
        <v>6.92</v>
      </c>
      <c r="YM24" s="19">
        <v>0.73</v>
      </c>
      <c r="YN24" s="19"/>
      <c r="YO24" s="19"/>
      <c r="YP24" s="19"/>
      <c r="YQ24" s="19">
        <v>0</v>
      </c>
      <c r="YR24" s="19">
        <v>16.600000000000001</v>
      </c>
      <c r="YS24" s="19">
        <v>20</v>
      </c>
      <c r="YT24" s="19">
        <v>20</v>
      </c>
      <c r="YU24" s="19">
        <v>-3.4</v>
      </c>
    </row>
    <row r="25" spans="1:671" ht="24" customHeight="1" x14ac:dyDescent="0.25">
      <c r="A25" s="1"/>
      <c r="B25" s="13" t="s">
        <v>71</v>
      </c>
      <c r="C25" s="13" t="s">
        <v>863</v>
      </c>
      <c r="D25" s="14">
        <v>199.8</v>
      </c>
      <c r="E25" s="14">
        <v>203.40136000000001</v>
      </c>
      <c r="F25" s="14">
        <v>203.40136000000001</v>
      </c>
      <c r="G25" s="14">
        <v>-3.6013600000000001</v>
      </c>
      <c r="H25" s="14">
        <v>599.6</v>
      </c>
      <c r="I25" s="14">
        <v>596.92534000000001</v>
      </c>
      <c r="J25" s="14">
        <v>596.92534000000001</v>
      </c>
      <c r="K25" s="14">
        <v>2.6746599999999998</v>
      </c>
      <c r="L25" s="14">
        <v>69.7</v>
      </c>
      <c r="M25" s="14">
        <v>73.289770000000004</v>
      </c>
      <c r="N25" s="14">
        <v>73.289770000000004</v>
      </c>
      <c r="O25" s="14">
        <v>-3.5897700000000001</v>
      </c>
      <c r="P25" s="14"/>
      <c r="Q25" s="14"/>
      <c r="R25" s="14"/>
      <c r="S25" s="14">
        <v>0</v>
      </c>
      <c r="T25" s="14"/>
      <c r="U25" s="14"/>
      <c r="V25" s="14"/>
      <c r="W25" s="14">
        <v>0</v>
      </c>
      <c r="X25" s="14">
        <v>89.1</v>
      </c>
      <c r="Y25" s="14">
        <v>91.867829999999998</v>
      </c>
      <c r="Z25" s="14">
        <v>91.867829999999998</v>
      </c>
      <c r="AA25" s="14">
        <v>-2.76783</v>
      </c>
      <c r="AB25" s="14">
        <v>224.8</v>
      </c>
      <c r="AC25" s="14">
        <v>225</v>
      </c>
      <c r="AD25" s="14">
        <v>225</v>
      </c>
      <c r="AE25" s="14">
        <v>-0.2</v>
      </c>
      <c r="AF25" s="14"/>
      <c r="AG25" s="14"/>
      <c r="AH25" s="14"/>
      <c r="AI25" s="14">
        <v>0</v>
      </c>
      <c r="AJ25" s="14"/>
      <c r="AK25" s="14"/>
      <c r="AL25" s="14"/>
      <c r="AM25" s="14">
        <v>0</v>
      </c>
      <c r="AN25" s="14">
        <v>127.4</v>
      </c>
      <c r="AO25" s="14">
        <v>135.58384000000001</v>
      </c>
      <c r="AP25" s="14">
        <v>135.58384000000001</v>
      </c>
      <c r="AQ25" s="14">
        <v>-8.18384</v>
      </c>
      <c r="AR25" s="14">
        <v>127.9</v>
      </c>
      <c r="AS25" s="14">
        <v>135.58384000000001</v>
      </c>
      <c r="AT25" s="14">
        <v>135.58384000000001</v>
      </c>
      <c r="AU25" s="14">
        <v>-7.68384</v>
      </c>
      <c r="AV25" s="14">
        <v>127.7</v>
      </c>
      <c r="AW25" s="14">
        <v>135.58384000000001</v>
      </c>
      <c r="AX25" s="14">
        <v>135.58384000000001</v>
      </c>
      <c r="AY25" s="14">
        <v>-7.8838400000000002</v>
      </c>
      <c r="AZ25" s="14">
        <v>228.9</v>
      </c>
      <c r="BA25" s="14">
        <v>203.98649</v>
      </c>
      <c r="BB25" s="14">
        <v>203.98649</v>
      </c>
      <c r="BC25" s="14">
        <v>24.913509999999999</v>
      </c>
      <c r="BD25" s="14">
        <v>110.2</v>
      </c>
      <c r="BE25" s="14">
        <v>120.0309</v>
      </c>
      <c r="BF25" s="14">
        <v>120.0309</v>
      </c>
      <c r="BG25" s="14">
        <v>-9.8308999999999997</v>
      </c>
      <c r="BH25" s="14">
        <v>68.7</v>
      </c>
      <c r="BI25" s="14">
        <v>60.19567</v>
      </c>
      <c r="BJ25" s="14">
        <v>60.19567</v>
      </c>
      <c r="BK25" s="14">
        <v>8.5043299999999995</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165.2</v>
      </c>
      <c r="CG25" s="14">
        <v>164.06706</v>
      </c>
      <c r="CH25" s="14">
        <v>164.06706</v>
      </c>
      <c r="CI25" s="14">
        <v>1.1329400000000001</v>
      </c>
      <c r="CJ25" s="14">
        <v>8.1</v>
      </c>
      <c r="CK25" s="14">
        <v>5.8691399999999998</v>
      </c>
      <c r="CL25" s="14">
        <v>5.8691399999999998</v>
      </c>
      <c r="CM25" s="14">
        <v>2.2308599999999998</v>
      </c>
      <c r="CN25" s="14">
        <v>5.2</v>
      </c>
      <c r="CO25" s="14">
        <v>3.1515900000000001</v>
      </c>
      <c r="CP25" s="14">
        <v>3.1515900000000001</v>
      </c>
      <c r="CQ25" s="14">
        <v>2.0484100000000001</v>
      </c>
      <c r="CR25" s="14">
        <v>0</v>
      </c>
      <c r="CS25" s="14"/>
      <c r="CT25" s="14"/>
      <c r="CU25" s="14">
        <v>0</v>
      </c>
      <c r="CV25" s="14">
        <v>6.5</v>
      </c>
      <c r="CW25" s="14">
        <v>6.8787000000000003</v>
      </c>
      <c r="CX25" s="14">
        <v>6.8787000000000003</v>
      </c>
      <c r="CY25" s="14">
        <v>-0.37869999999999998</v>
      </c>
      <c r="CZ25" s="14"/>
      <c r="DA25" s="14"/>
      <c r="DB25" s="14"/>
      <c r="DC25" s="14">
        <v>0</v>
      </c>
      <c r="DD25" s="14">
        <v>49.7</v>
      </c>
      <c r="DE25" s="14">
        <v>15.447990000000001</v>
      </c>
      <c r="DF25" s="14">
        <v>28.557089999999999</v>
      </c>
      <c r="DG25" s="14">
        <v>21.142910000000001</v>
      </c>
      <c r="DH25" s="14"/>
      <c r="DI25" s="14"/>
      <c r="DJ25" s="14"/>
      <c r="DK25" s="14">
        <v>0</v>
      </c>
      <c r="DL25" s="14"/>
      <c r="DM25" s="14"/>
      <c r="DN25" s="14"/>
      <c r="DO25" s="14">
        <v>0</v>
      </c>
      <c r="DP25" s="14"/>
      <c r="DQ25" s="14"/>
      <c r="DR25" s="14"/>
      <c r="DS25" s="14">
        <v>0</v>
      </c>
      <c r="DT25" s="14"/>
      <c r="DU25" s="14"/>
      <c r="DV25" s="14"/>
      <c r="DW25" s="14">
        <v>0</v>
      </c>
      <c r="DX25" s="14">
        <v>110.4</v>
      </c>
      <c r="DY25" s="14">
        <v>112.46647</v>
      </c>
      <c r="DZ25" s="14">
        <v>112.46647</v>
      </c>
      <c r="EA25" s="14">
        <v>-2.0664699999999998</v>
      </c>
      <c r="EB25" s="14">
        <v>222.7</v>
      </c>
      <c r="EC25" s="14">
        <v>220.69499999999999</v>
      </c>
      <c r="ED25" s="14">
        <v>220.69499999999999</v>
      </c>
      <c r="EE25" s="14">
        <v>2.0049999999999999</v>
      </c>
      <c r="EF25" s="14"/>
      <c r="EG25" s="14"/>
      <c r="EH25" s="14"/>
      <c r="EI25" s="14">
        <v>0</v>
      </c>
      <c r="EJ25" s="14"/>
      <c r="EK25" s="14"/>
      <c r="EL25" s="14"/>
      <c r="EM25" s="14">
        <v>0</v>
      </c>
      <c r="EN25" s="14"/>
      <c r="EO25" s="14"/>
      <c r="EP25" s="14"/>
      <c r="EQ25" s="14">
        <v>0</v>
      </c>
      <c r="ER25" s="14">
        <v>6.5</v>
      </c>
      <c r="ES25" s="14">
        <v>6.39</v>
      </c>
      <c r="ET25" s="14">
        <v>6.39</v>
      </c>
      <c r="EU25" s="14">
        <v>0.11</v>
      </c>
      <c r="EV25" s="14">
        <v>457.9</v>
      </c>
      <c r="EW25" s="14">
        <v>457.09426999999999</v>
      </c>
      <c r="EX25" s="14">
        <v>457.09426999999999</v>
      </c>
      <c r="EY25" s="14">
        <v>0.80572999999999995</v>
      </c>
      <c r="EZ25" s="14">
        <v>81.5</v>
      </c>
      <c r="FA25" s="14">
        <v>81.635570000000001</v>
      </c>
      <c r="FB25" s="14">
        <v>81.635570000000001</v>
      </c>
      <c r="FC25" s="14">
        <v>-0.13557</v>
      </c>
      <c r="FD25" s="14">
        <v>151.1</v>
      </c>
      <c r="FE25" s="14">
        <v>151.36251999999999</v>
      </c>
      <c r="FF25" s="14">
        <v>151.36251999999999</v>
      </c>
      <c r="FG25" s="14">
        <v>-0.26251999999999998</v>
      </c>
      <c r="FH25" s="14">
        <v>41.8</v>
      </c>
      <c r="FI25" s="14">
        <v>41.89893</v>
      </c>
      <c r="FJ25" s="14">
        <v>41.89893</v>
      </c>
      <c r="FK25" s="14">
        <v>-9.8930000000000004E-2</v>
      </c>
      <c r="FL25" s="14">
        <v>18.600000000000001</v>
      </c>
      <c r="FM25" s="14">
        <v>19.21088</v>
      </c>
      <c r="FN25" s="14">
        <v>19.21088</v>
      </c>
      <c r="FO25" s="14">
        <v>-0.61087999999999998</v>
      </c>
      <c r="FP25" s="14">
        <v>19.3</v>
      </c>
      <c r="FQ25" s="14">
        <v>18.65889</v>
      </c>
      <c r="FR25" s="14">
        <v>18.65889</v>
      </c>
      <c r="FS25" s="14">
        <v>0.64110999999999996</v>
      </c>
      <c r="FT25" s="14">
        <v>91.5</v>
      </c>
      <c r="FU25" s="14">
        <v>87.773570000000007</v>
      </c>
      <c r="FV25" s="14">
        <v>87.773570000000007</v>
      </c>
      <c r="FW25" s="14">
        <v>3.7264300000000001</v>
      </c>
      <c r="FX25" s="14">
        <v>140.80000000000001</v>
      </c>
      <c r="FY25" s="14">
        <v>185.82039</v>
      </c>
      <c r="FZ25" s="14">
        <v>185.82039</v>
      </c>
      <c r="GA25" s="14">
        <v>-45.020389999999999</v>
      </c>
      <c r="GB25" s="14">
        <v>141.1</v>
      </c>
      <c r="GC25" s="14">
        <v>185.82039</v>
      </c>
      <c r="GD25" s="14">
        <v>185.82039</v>
      </c>
      <c r="GE25" s="14">
        <v>-44.720390000000002</v>
      </c>
      <c r="GF25" s="14">
        <v>157.19999999999999</v>
      </c>
      <c r="GG25" s="14">
        <v>186.37841</v>
      </c>
      <c r="GH25" s="14">
        <v>186.37841</v>
      </c>
      <c r="GI25" s="14">
        <v>-29.17841</v>
      </c>
      <c r="GJ25" s="14">
        <v>107.9</v>
      </c>
      <c r="GK25" s="14">
        <v>110.48202000000001</v>
      </c>
      <c r="GL25" s="14">
        <v>110.48202000000001</v>
      </c>
      <c r="GM25" s="14">
        <v>-2.58202</v>
      </c>
      <c r="GN25" s="14">
        <v>43.9</v>
      </c>
      <c r="GO25" s="14">
        <v>47.082599999999999</v>
      </c>
      <c r="GP25" s="14">
        <v>47.082599999999999</v>
      </c>
      <c r="GQ25" s="14">
        <v>-3.1825999999999999</v>
      </c>
      <c r="GR25" s="14"/>
      <c r="GS25" s="14"/>
      <c r="GT25" s="14"/>
      <c r="GU25" s="14">
        <v>0</v>
      </c>
      <c r="GV25" s="14">
        <v>3.8</v>
      </c>
      <c r="GW25" s="14"/>
      <c r="GX25" s="14"/>
      <c r="GY25" s="14">
        <v>3.8</v>
      </c>
      <c r="GZ25" s="14">
        <v>29.4</v>
      </c>
      <c r="HA25" s="14">
        <v>31.243569999999998</v>
      </c>
      <c r="HB25" s="14">
        <v>31.243569999999998</v>
      </c>
      <c r="HC25" s="14">
        <v>-1.8435699999999999</v>
      </c>
      <c r="HD25" s="14">
        <v>169.6</v>
      </c>
      <c r="HE25" s="14">
        <v>174.55948000000001</v>
      </c>
      <c r="HF25" s="14">
        <v>174.55948000000001</v>
      </c>
      <c r="HG25" s="14">
        <v>-4.9594800000000001</v>
      </c>
      <c r="HH25" s="14"/>
      <c r="HI25" s="14"/>
      <c r="HJ25" s="14"/>
      <c r="HK25" s="14">
        <v>0</v>
      </c>
      <c r="HL25" s="14"/>
      <c r="HM25" s="14"/>
      <c r="HN25" s="14"/>
      <c r="HO25" s="14">
        <v>0</v>
      </c>
      <c r="HP25" s="14">
        <v>45.3</v>
      </c>
      <c r="HQ25" s="14">
        <v>49.33858</v>
      </c>
      <c r="HR25" s="14">
        <v>49.33858</v>
      </c>
      <c r="HS25" s="14">
        <v>-4.0385799999999996</v>
      </c>
      <c r="HT25" s="14"/>
      <c r="HU25" s="14"/>
      <c r="HV25" s="14"/>
      <c r="HW25" s="14">
        <v>0</v>
      </c>
      <c r="HX25" s="14">
        <v>0</v>
      </c>
      <c r="HY25" s="14"/>
      <c r="HZ25" s="14"/>
      <c r="IA25" s="14">
        <v>0</v>
      </c>
      <c r="IB25" s="14">
        <v>0</v>
      </c>
      <c r="IC25" s="14"/>
      <c r="ID25" s="14"/>
      <c r="IE25" s="14">
        <v>0</v>
      </c>
      <c r="IF25" s="14"/>
      <c r="IG25" s="14"/>
      <c r="IH25" s="14"/>
      <c r="II25" s="14">
        <v>0</v>
      </c>
      <c r="IJ25" s="14"/>
      <c r="IK25" s="14"/>
      <c r="IL25" s="14"/>
      <c r="IM25" s="14">
        <v>0</v>
      </c>
      <c r="IN25" s="14"/>
      <c r="IO25" s="14"/>
      <c r="IP25" s="14"/>
      <c r="IQ25" s="14">
        <v>0</v>
      </c>
      <c r="IR25" s="14">
        <v>83.9</v>
      </c>
      <c r="IS25" s="14">
        <v>88.73603</v>
      </c>
      <c r="IT25" s="14">
        <v>88.73603</v>
      </c>
      <c r="IU25" s="14">
        <v>-4.8360300000000001</v>
      </c>
      <c r="IV25" s="14">
        <v>122.5</v>
      </c>
      <c r="IW25" s="14">
        <v>98.266639999999995</v>
      </c>
      <c r="IX25" s="14">
        <v>96.082930000000005</v>
      </c>
      <c r="IY25" s="14">
        <v>26.417069999999999</v>
      </c>
      <c r="IZ25" s="14">
        <v>122.5</v>
      </c>
      <c r="JA25" s="14">
        <v>98.266639999999995</v>
      </c>
      <c r="JB25" s="14">
        <v>96.082930000000005</v>
      </c>
      <c r="JC25" s="14">
        <v>26.417069999999999</v>
      </c>
      <c r="JD25" s="14">
        <v>122.4</v>
      </c>
      <c r="JE25" s="14">
        <v>98.266639999999995</v>
      </c>
      <c r="JF25" s="14">
        <v>96.082930000000005</v>
      </c>
      <c r="JG25" s="14">
        <v>26.317070000000001</v>
      </c>
      <c r="JH25" s="14">
        <v>207.3</v>
      </c>
      <c r="JI25" s="14">
        <v>147.8426</v>
      </c>
      <c r="JJ25" s="14">
        <v>144.55719999999999</v>
      </c>
      <c r="JK25" s="14">
        <v>62.742800000000003</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3.4</v>
      </c>
      <c r="KS25" s="14">
        <v>4.3018599999999996</v>
      </c>
      <c r="KT25" s="14">
        <v>4.3018599999999996</v>
      </c>
      <c r="KU25" s="14">
        <v>-0.90185999999999999</v>
      </c>
      <c r="KV25" s="14">
        <v>248.6</v>
      </c>
      <c r="KW25" s="14">
        <v>270.06803000000002</v>
      </c>
      <c r="KX25" s="14">
        <v>270.06803000000002</v>
      </c>
      <c r="KY25" s="14">
        <v>-21.468029999999999</v>
      </c>
      <c r="KZ25" s="14">
        <v>130.6</v>
      </c>
      <c r="LA25" s="14">
        <v>133.16031000000001</v>
      </c>
      <c r="LB25" s="14">
        <v>133.16031000000001</v>
      </c>
      <c r="LC25" s="14">
        <v>-2.5603099999999999</v>
      </c>
      <c r="LD25" s="14">
        <v>65.599999999999994</v>
      </c>
      <c r="LE25" s="14">
        <v>67.199219999999997</v>
      </c>
      <c r="LF25" s="14">
        <v>67.199219999999997</v>
      </c>
      <c r="LG25" s="14">
        <v>-1.5992200000000001</v>
      </c>
      <c r="LH25" s="14">
        <v>64.900000000000006</v>
      </c>
      <c r="LI25" s="14">
        <v>65.917460000000005</v>
      </c>
      <c r="LJ25" s="14">
        <v>65.917460000000005</v>
      </c>
      <c r="LK25" s="14">
        <v>-1.01746</v>
      </c>
      <c r="LL25" s="14">
        <v>30</v>
      </c>
      <c r="LM25" s="14">
        <v>29.980560000000001</v>
      </c>
      <c r="LN25" s="14">
        <v>29.980560000000001</v>
      </c>
      <c r="LO25" s="14">
        <v>1.9439999999999999E-2</v>
      </c>
      <c r="LP25" s="14"/>
      <c r="LQ25" s="14"/>
      <c r="LR25" s="14"/>
      <c r="LS25" s="14">
        <v>0</v>
      </c>
      <c r="LT25" s="14"/>
      <c r="LU25" s="14"/>
      <c r="LV25" s="14"/>
      <c r="LW25" s="14">
        <v>0</v>
      </c>
      <c r="LX25" s="14"/>
      <c r="LY25" s="14"/>
      <c r="LZ25" s="14"/>
      <c r="MA25" s="14">
        <v>0</v>
      </c>
      <c r="MB25" s="14">
        <v>96.6</v>
      </c>
      <c r="MC25" s="14">
        <v>103.89400000000001</v>
      </c>
      <c r="MD25" s="14">
        <v>103.89400000000001</v>
      </c>
      <c r="ME25" s="14">
        <v>-7.2939999999999996</v>
      </c>
      <c r="MF25" s="14">
        <v>96.9</v>
      </c>
      <c r="MG25" s="14">
        <v>103.89400000000001</v>
      </c>
      <c r="MH25" s="14">
        <v>103.89400000000001</v>
      </c>
      <c r="MI25" s="14">
        <v>-6.9939999999999998</v>
      </c>
      <c r="MJ25" s="14">
        <v>117.3</v>
      </c>
      <c r="MK25" s="14">
        <v>104.206</v>
      </c>
      <c r="ML25" s="14">
        <v>104.206</v>
      </c>
      <c r="MM25" s="14">
        <v>13.093999999999999</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137.4</v>
      </c>
      <c r="NI25" s="14">
        <v>191.54221000000001</v>
      </c>
      <c r="NJ25" s="14">
        <v>206.49084999999999</v>
      </c>
      <c r="NK25" s="14">
        <v>-69.090850000000003</v>
      </c>
      <c r="NL25" s="14">
        <v>77.7</v>
      </c>
      <c r="NM25" s="14">
        <v>96.058710000000005</v>
      </c>
      <c r="NN25" s="14">
        <v>103.55547</v>
      </c>
      <c r="NO25" s="14">
        <v>-25.85547</v>
      </c>
      <c r="NP25" s="14"/>
      <c r="NQ25" s="14"/>
      <c r="NR25" s="14"/>
      <c r="NS25" s="14">
        <v>0</v>
      </c>
      <c r="NT25" s="14">
        <v>6.6</v>
      </c>
      <c r="NU25" s="14">
        <v>8.0501699999999996</v>
      </c>
      <c r="NV25" s="14">
        <v>8.0501699999999996</v>
      </c>
      <c r="NW25" s="14">
        <v>-1.45017</v>
      </c>
      <c r="NX25" s="14">
        <v>20</v>
      </c>
      <c r="NY25" s="14">
        <v>17.492709999999999</v>
      </c>
      <c r="NZ25" s="14">
        <v>17.492709999999999</v>
      </c>
      <c r="OA25" s="14">
        <v>2.5072899999999998</v>
      </c>
      <c r="OB25" s="14">
        <v>0.5</v>
      </c>
      <c r="OC25" s="14">
        <v>0.48699999999999999</v>
      </c>
      <c r="OD25" s="14">
        <v>0.48699999999999999</v>
      </c>
      <c r="OE25" s="14">
        <v>1.2999999999999999E-2</v>
      </c>
      <c r="OF25" s="14">
        <v>14.1</v>
      </c>
      <c r="OG25" s="14">
        <v>38.61</v>
      </c>
      <c r="OH25" s="14">
        <v>38.61</v>
      </c>
      <c r="OI25" s="14">
        <v>-24.51</v>
      </c>
      <c r="OJ25" s="14">
        <v>68.2</v>
      </c>
      <c r="OK25" s="14">
        <v>45.37</v>
      </c>
      <c r="OL25" s="14">
        <v>45.37</v>
      </c>
      <c r="OM25" s="14">
        <v>22.83</v>
      </c>
      <c r="ON25" s="14">
        <v>11.7</v>
      </c>
      <c r="OO25" s="14">
        <v>9</v>
      </c>
      <c r="OP25" s="14">
        <v>9</v>
      </c>
      <c r="OQ25" s="14">
        <v>2.7</v>
      </c>
      <c r="OR25" s="14">
        <v>0.1</v>
      </c>
      <c r="OS25" s="14">
        <v>0.1</v>
      </c>
      <c r="OT25" s="14">
        <v>0.1</v>
      </c>
      <c r="OU25" s="14">
        <v>0</v>
      </c>
      <c r="OV25" s="14">
        <v>20.5</v>
      </c>
      <c r="OW25" s="14">
        <v>20.456230000000001</v>
      </c>
      <c r="OX25" s="14">
        <v>20.456230000000001</v>
      </c>
      <c r="OY25" s="14">
        <v>4.3770000000000003E-2</v>
      </c>
      <c r="OZ25" s="14">
        <v>9.8000000000000007</v>
      </c>
      <c r="PA25" s="14">
        <v>9.9830000000000005</v>
      </c>
      <c r="PB25" s="14">
        <v>9.9830000000000005</v>
      </c>
      <c r="PC25" s="14">
        <v>-0.183</v>
      </c>
      <c r="PD25" s="14">
        <v>5.6</v>
      </c>
      <c r="PE25" s="14">
        <v>5.67</v>
      </c>
      <c r="PF25" s="14">
        <v>5.67</v>
      </c>
      <c r="PG25" s="14">
        <v>-7.0000000000000007E-2</v>
      </c>
      <c r="PH25" s="14">
        <v>180</v>
      </c>
      <c r="PI25" s="14">
        <v>182</v>
      </c>
      <c r="PJ25" s="14">
        <v>182</v>
      </c>
      <c r="PK25" s="14">
        <v>-2</v>
      </c>
      <c r="PL25" s="14">
        <v>91</v>
      </c>
      <c r="PM25" s="14">
        <v>91</v>
      </c>
      <c r="PN25" s="14">
        <v>91</v>
      </c>
      <c r="PO25" s="14">
        <v>0</v>
      </c>
      <c r="PP25" s="14">
        <v>0.6</v>
      </c>
      <c r="PQ25" s="14">
        <v>2</v>
      </c>
      <c r="PR25" s="14">
        <v>2</v>
      </c>
      <c r="PS25" s="14">
        <v>-1.4</v>
      </c>
      <c r="PT25" s="14">
        <v>1.9</v>
      </c>
      <c r="PU25" s="14">
        <v>3.64</v>
      </c>
      <c r="PV25" s="14">
        <v>3.64</v>
      </c>
      <c r="PW25" s="14">
        <v>-1.74</v>
      </c>
      <c r="PX25" s="14">
        <v>5.2</v>
      </c>
      <c r="PY25" s="14">
        <v>5</v>
      </c>
      <c r="PZ25" s="14">
        <v>5</v>
      </c>
      <c r="QA25" s="14">
        <v>0.2</v>
      </c>
      <c r="QB25" s="14">
        <v>20.6</v>
      </c>
      <c r="QC25" s="14">
        <v>20.422219999999999</v>
      </c>
      <c r="QD25" s="14">
        <v>20.422219999999999</v>
      </c>
      <c r="QE25" s="14">
        <v>0.17777999999999999</v>
      </c>
      <c r="QF25" s="14">
        <v>20</v>
      </c>
      <c r="QG25" s="14">
        <v>19.436350000000001</v>
      </c>
      <c r="QH25" s="14">
        <v>19.436350000000001</v>
      </c>
      <c r="QI25" s="14">
        <v>0.56364999999999998</v>
      </c>
      <c r="QJ25" s="14">
        <v>17</v>
      </c>
      <c r="QK25" s="14">
        <v>15.54908</v>
      </c>
      <c r="QL25" s="14">
        <v>15.54908</v>
      </c>
      <c r="QM25" s="14">
        <v>1.45092</v>
      </c>
      <c r="QN25" s="14">
        <v>3.6</v>
      </c>
      <c r="QO25" s="14">
        <v>3.5</v>
      </c>
      <c r="QP25" s="14">
        <v>3.5</v>
      </c>
      <c r="QQ25" s="14">
        <v>0.1</v>
      </c>
      <c r="QR25" s="14">
        <v>18.399999999999999</v>
      </c>
      <c r="QS25" s="14">
        <v>17.881440000000001</v>
      </c>
      <c r="QT25" s="14">
        <v>17.881440000000001</v>
      </c>
      <c r="QU25" s="14">
        <v>0.51856000000000002</v>
      </c>
      <c r="QV25" s="14">
        <v>13.7</v>
      </c>
      <c r="QW25" s="14">
        <v>11.47</v>
      </c>
      <c r="QX25" s="14">
        <v>11.47</v>
      </c>
      <c r="QY25" s="14">
        <v>2.23</v>
      </c>
      <c r="QZ25" s="14">
        <v>14.8</v>
      </c>
      <c r="RA25" s="14">
        <v>12.608000000000001</v>
      </c>
      <c r="RB25" s="14">
        <v>12.608000000000001</v>
      </c>
      <c r="RC25" s="14">
        <v>2.1920000000000002</v>
      </c>
      <c r="RD25" s="14">
        <v>8.6</v>
      </c>
      <c r="RE25" s="14">
        <v>11.443</v>
      </c>
      <c r="RF25" s="14">
        <v>11.443</v>
      </c>
      <c r="RG25" s="14">
        <v>-2.843</v>
      </c>
      <c r="RH25" s="14">
        <v>24.5</v>
      </c>
      <c r="RI25" s="14">
        <v>34.427</v>
      </c>
      <c r="RJ25" s="14">
        <v>34.427</v>
      </c>
      <c r="RK25" s="14">
        <v>-9.9269999999999996</v>
      </c>
      <c r="RL25" s="14">
        <v>16.5</v>
      </c>
      <c r="RM25" s="14">
        <v>11.433</v>
      </c>
      <c r="RN25" s="14">
        <v>11.433</v>
      </c>
      <c r="RO25" s="14">
        <v>5.0670000000000002</v>
      </c>
      <c r="RP25" s="14">
        <v>3.5</v>
      </c>
      <c r="RQ25" s="14">
        <v>3.5009999999999999</v>
      </c>
      <c r="RR25" s="14">
        <v>3.5009999999999999</v>
      </c>
      <c r="RS25" s="14">
        <v>-1E-3</v>
      </c>
      <c r="RT25" s="14">
        <v>17.5</v>
      </c>
      <c r="RU25" s="14">
        <v>19.792000000000002</v>
      </c>
      <c r="RV25" s="14">
        <v>19.792000000000002</v>
      </c>
      <c r="RW25" s="14">
        <v>-2.2919999999999998</v>
      </c>
      <c r="RX25" s="14">
        <v>2.7</v>
      </c>
      <c r="RY25" s="14">
        <v>2</v>
      </c>
      <c r="RZ25" s="14">
        <v>2</v>
      </c>
      <c r="SA25" s="14">
        <v>0.7</v>
      </c>
      <c r="SB25" s="14"/>
      <c r="SC25" s="14"/>
      <c r="SD25" s="14">
        <v>0.4</v>
      </c>
      <c r="SE25" s="14">
        <v>-0.4</v>
      </c>
      <c r="SF25" s="14">
        <v>0.1</v>
      </c>
      <c r="SG25" s="14">
        <v>0.2</v>
      </c>
      <c r="SH25" s="14">
        <v>0.2</v>
      </c>
      <c r="SI25" s="14">
        <v>-0.1</v>
      </c>
      <c r="SJ25" s="14">
        <v>19.899999999999999</v>
      </c>
      <c r="SK25" s="14">
        <v>19.1448</v>
      </c>
      <c r="SL25" s="14">
        <v>19.1448</v>
      </c>
      <c r="SM25" s="14">
        <v>0.75519999999999998</v>
      </c>
      <c r="SN25" s="14">
        <v>9.4</v>
      </c>
      <c r="SO25" s="14">
        <v>9.1999999999999993</v>
      </c>
      <c r="SP25" s="14">
        <v>9.1999999999999993</v>
      </c>
      <c r="SQ25" s="14">
        <v>0.2</v>
      </c>
      <c r="SR25" s="14">
        <v>19.3</v>
      </c>
      <c r="SS25" s="14">
        <v>19.436350000000001</v>
      </c>
      <c r="ST25" s="14">
        <v>19.436350000000001</v>
      </c>
      <c r="SU25" s="14">
        <v>-0.13635</v>
      </c>
      <c r="SV25" s="14">
        <v>20.3</v>
      </c>
      <c r="SW25" s="14">
        <v>19.436350000000001</v>
      </c>
      <c r="SX25" s="14">
        <v>19.436350000000001</v>
      </c>
      <c r="SY25" s="14">
        <v>0.86365000000000003</v>
      </c>
      <c r="SZ25" s="14">
        <v>17.7</v>
      </c>
      <c r="TA25" s="14"/>
      <c r="TB25" s="14"/>
      <c r="TC25" s="14">
        <v>17.7</v>
      </c>
      <c r="TD25" s="14">
        <v>32.299999999999997</v>
      </c>
      <c r="TE25" s="14">
        <v>31</v>
      </c>
      <c r="TF25" s="14">
        <v>31</v>
      </c>
      <c r="TG25" s="14">
        <v>1.3</v>
      </c>
      <c r="TH25" s="14">
        <v>30.1</v>
      </c>
      <c r="TI25" s="14">
        <v>31.943999999999999</v>
      </c>
      <c r="TJ25" s="14">
        <v>31.943999999999999</v>
      </c>
      <c r="TK25" s="14">
        <v>-1.8440000000000001</v>
      </c>
      <c r="TL25" s="14">
        <v>26.6</v>
      </c>
      <c r="TM25" s="14">
        <v>4.97</v>
      </c>
      <c r="TN25" s="14">
        <v>4.97</v>
      </c>
      <c r="TO25" s="14">
        <v>21.63</v>
      </c>
      <c r="TP25" s="14">
        <v>51.3</v>
      </c>
      <c r="TQ25" s="14">
        <v>23.38</v>
      </c>
      <c r="TR25" s="14">
        <v>23.38</v>
      </c>
      <c r="TS25" s="14">
        <v>27.92</v>
      </c>
      <c r="TT25" s="14">
        <v>4.0999999999999996</v>
      </c>
      <c r="TU25" s="14">
        <v>0.745</v>
      </c>
      <c r="TV25" s="14">
        <v>0.745</v>
      </c>
      <c r="TW25" s="14">
        <v>3.355</v>
      </c>
      <c r="TX25" s="14">
        <v>2.2000000000000002</v>
      </c>
      <c r="TY25" s="14">
        <v>1.198</v>
      </c>
      <c r="TZ25" s="14">
        <v>1.198</v>
      </c>
      <c r="UA25" s="14">
        <v>1.002</v>
      </c>
      <c r="UB25" s="14">
        <v>1.3</v>
      </c>
      <c r="UC25" s="14">
        <v>40</v>
      </c>
      <c r="UD25" s="14">
        <v>40</v>
      </c>
      <c r="UE25" s="14">
        <v>-38.700000000000003</v>
      </c>
      <c r="UF25" s="14">
        <v>20.9</v>
      </c>
      <c r="UG25" s="14">
        <v>19.436350000000001</v>
      </c>
      <c r="UH25" s="14">
        <v>19.436350000000001</v>
      </c>
      <c r="UI25" s="14">
        <v>1.4636499999999999</v>
      </c>
      <c r="UJ25" s="14">
        <v>8.1</v>
      </c>
      <c r="UK25" s="14">
        <v>8</v>
      </c>
      <c r="UL25" s="14">
        <v>8</v>
      </c>
      <c r="UM25" s="14">
        <v>0.1</v>
      </c>
      <c r="UN25" s="14">
        <v>8.6</v>
      </c>
      <c r="UO25" s="14">
        <v>7.7</v>
      </c>
      <c r="UP25" s="14">
        <v>7.7</v>
      </c>
      <c r="UQ25" s="14">
        <v>0.9</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12.1</v>
      </c>
      <c r="VE25" s="14">
        <v>9</v>
      </c>
      <c r="VF25" s="14">
        <v>9</v>
      </c>
      <c r="VG25" s="14">
        <v>3.1</v>
      </c>
      <c r="VH25" s="14">
        <v>226.6</v>
      </c>
      <c r="VI25" s="14">
        <v>209.94</v>
      </c>
      <c r="VJ25" s="14">
        <v>209.94</v>
      </c>
      <c r="VK25" s="14">
        <v>16.66</v>
      </c>
      <c r="VL25" s="14">
        <v>10.9</v>
      </c>
      <c r="VM25" s="14">
        <v>10.063000000000001</v>
      </c>
      <c r="VN25" s="14">
        <v>10.063000000000001</v>
      </c>
      <c r="VO25" s="14">
        <v>0.83699999999999997</v>
      </c>
      <c r="VP25" s="14">
        <v>122.4</v>
      </c>
      <c r="VQ25" s="14">
        <v>103.504</v>
      </c>
      <c r="VR25" s="14">
        <v>103.504</v>
      </c>
      <c r="VS25" s="14">
        <v>18.896000000000001</v>
      </c>
      <c r="VT25" s="14">
        <v>0.6</v>
      </c>
      <c r="VU25" s="14">
        <v>0.6</v>
      </c>
      <c r="VV25" s="14">
        <v>0.6</v>
      </c>
      <c r="VW25" s="14">
        <v>0</v>
      </c>
      <c r="VX25" s="14">
        <v>22.7</v>
      </c>
      <c r="VY25" s="14">
        <v>3.33</v>
      </c>
      <c r="VZ25" s="14">
        <v>3.33</v>
      </c>
      <c r="WA25" s="14">
        <v>19.37</v>
      </c>
      <c r="WB25" s="14">
        <v>19.7</v>
      </c>
      <c r="WC25" s="14">
        <v>6.73</v>
      </c>
      <c r="WD25" s="14">
        <v>6.73</v>
      </c>
      <c r="WE25" s="14">
        <v>12.97</v>
      </c>
      <c r="WF25" s="14">
        <v>93.1</v>
      </c>
      <c r="WG25" s="14">
        <v>78.671999999999997</v>
      </c>
      <c r="WH25" s="14">
        <v>78.671999999999997</v>
      </c>
      <c r="WI25" s="14">
        <v>14.428000000000001</v>
      </c>
      <c r="WJ25" s="14">
        <v>4.8</v>
      </c>
      <c r="WK25" s="14">
        <v>4.2</v>
      </c>
      <c r="WL25" s="14">
        <v>4.2</v>
      </c>
      <c r="WM25" s="14">
        <v>0.6</v>
      </c>
      <c r="WN25" s="14">
        <v>1.2</v>
      </c>
      <c r="WO25" s="14">
        <v>1.2</v>
      </c>
      <c r="WP25" s="14">
        <v>1.2</v>
      </c>
      <c r="WQ25" s="14">
        <v>0</v>
      </c>
      <c r="WR25" s="14">
        <v>2.4</v>
      </c>
      <c r="WS25" s="14">
        <v>2.4</v>
      </c>
      <c r="WT25" s="14">
        <v>2.4</v>
      </c>
      <c r="WU25" s="14">
        <v>0</v>
      </c>
      <c r="WV25" s="14">
        <v>2.7</v>
      </c>
      <c r="WW25" s="14">
        <v>2.8</v>
      </c>
      <c r="WX25" s="14">
        <v>2.8</v>
      </c>
      <c r="WY25" s="14">
        <v>-0.1</v>
      </c>
      <c r="WZ25" s="14">
        <v>10.5</v>
      </c>
      <c r="XA25" s="14">
        <v>10.348000000000001</v>
      </c>
      <c r="XB25" s="14">
        <v>10.348000000000001</v>
      </c>
      <c r="XC25" s="14">
        <v>0.152</v>
      </c>
      <c r="XD25" s="14">
        <v>5.8</v>
      </c>
      <c r="XE25" s="14">
        <v>5.6</v>
      </c>
      <c r="XF25" s="14">
        <v>5.6</v>
      </c>
      <c r="XG25" s="14">
        <v>0.2</v>
      </c>
      <c r="XH25" s="14">
        <v>20.2</v>
      </c>
      <c r="XI25" s="14">
        <v>19.241980000000002</v>
      </c>
      <c r="XJ25" s="14">
        <v>19.241980000000002</v>
      </c>
      <c r="XK25" s="14">
        <v>0.95801999999999998</v>
      </c>
      <c r="XL25" s="14">
        <v>20.2</v>
      </c>
      <c r="XM25" s="14">
        <v>19.241980000000002</v>
      </c>
      <c r="XN25" s="14">
        <v>19.241980000000002</v>
      </c>
      <c r="XO25" s="14">
        <v>0.95801999999999998</v>
      </c>
      <c r="XP25" s="14">
        <v>9.1</v>
      </c>
      <c r="XQ25" s="14">
        <v>10.8</v>
      </c>
      <c r="XR25" s="14">
        <v>10.8</v>
      </c>
      <c r="XS25" s="14">
        <v>-1.7</v>
      </c>
      <c r="XT25" s="14"/>
      <c r="XU25" s="14"/>
      <c r="XV25" s="14"/>
      <c r="XW25" s="14">
        <v>0</v>
      </c>
      <c r="XX25" s="14"/>
      <c r="XY25" s="14"/>
      <c r="XZ25" s="14"/>
      <c r="YA25" s="14">
        <v>0</v>
      </c>
      <c r="YB25" s="14"/>
      <c r="YC25" s="14"/>
      <c r="YD25" s="14"/>
      <c r="YE25" s="14">
        <v>0</v>
      </c>
      <c r="YF25" s="14"/>
      <c r="YG25" s="14"/>
      <c r="YH25" s="14"/>
      <c r="YI25" s="14">
        <v>0</v>
      </c>
      <c r="YJ25" s="14">
        <v>7.43</v>
      </c>
      <c r="YK25" s="14">
        <v>6.92</v>
      </c>
      <c r="YL25" s="14">
        <v>6.92</v>
      </c>
      <c r="YM25" s="14">
        <v>0.51</v>
      </c>
      <c r="YN25" s="14"/>
      <c r="YO25" s="14"/>
      <c r="YP25" s="14"/>
      <c r="YQ25" s="14">
        <v>0</v>
      </c>
      <c r="YR25" s="14">
        <v>17.399999999999999</v>
      </c>
      <c r="YS25" s="14">
        <v>20</v>
      </c>
      <c r="YT25" s="14">
        <v>20</v>
      </c>
      <c r="YU25" s="14">
        <v>-2.6</v>
      </c>
    </row>
    <row r="26" spans="1:671" ht="24" customHeight="1" x14ac:dyDescent="0.25">
      <c r="A26" s="1"/>
      <c r="B26" s="16" t="s">
        <v>71</v>
      </c>
      <c r="C26" s="16" t="s">
        <v>864</v>
      </c>
      <c r="D26" s="17">
        <v>205.4</v>
      </c>
      <c r="E26" s="17">
        <v>203.40136000000001</v>
      </c>
      <c r="F26" s="17">
        <v>203.40136000000001</v>
      </c>
      <c r="G26" s="17">
        <v>1.99864</v>
      </c>
      <c r="H26" s="17">
        <v>600.70000000000005</v>
      </c>
      <c r="I26" s="17">
        <v>596.92534000000001</v>
      </c>
      <c r="J26" s="17">
        <v>596.92534000000001</v>
      </c>
      <c r="K26" s="17">
        <v>3.7746599999999999</v>
      </c>
      <c r="L26" s="17">
        <v>69.8</v>
      </c>
      <c r="M26" s="17">
        <v>73.289770000000004</v>
      </c>
      <c r="N26" s="17">
        <v>73.289770000000004</v>
      </c>
      <c r="O26" s="17">
        <v>-3.48977</v>
      </c>
      <c r="P26" s="17"/>
      <c r="Q26" s="17"/>
      <c r="R26" s="17"/>
      <c r="S26" s="17">
        <v>0</v>
      </c>
      <c r="T26" s="17"/>
      <c r="U26" s="17"/>
      <c r="V26" s="17"/>
      <c r="W26" s="17">
        <v>0</v>
      </c>
      <c r="X26" s="17">
        <v>90.8</v>
      </c>
      <c r="Y26" s="17">
        <v>91.867829999999998</v>
      </c>
      <c r="Z26" s="17">
        <v>91.867829999999998</v>
      </c>
      <c r="AA26" s="17">
        <v>-1.0678300000000001</v>
      </c>
      <c r="AB26" s="17">
        <v>223.5</v>
      </c>
      <c r="AC26" s="17">
        <v>225</v>
      </c>
      <c r="AD26" s="17">
        <v>225</v>
      </c>
      <c r="AE26" s="17">
        <v>-1.5</v>
      </c>
      <c r="AF26" s="17"/>
      <c r="AG26" s="17"/>
      <c r="AH26" s="17"/>
      <c r="AI26" s="17">
        <v>0</v>
      </c>
      <c r="AJ26" s="17"/>
      <c r="AK26" s="17"/>
      <c r="AL26" s="17"/>
      <c r="AM26" s="17">
        <v>0</v>
      </c>
      <c r="AN26" s="17">
        <v>109.7</v>
      </c>
      <c r="AO26" s="17">
        <v>137.11663999999999</v>
      </c>
      <c r="AP26" s="17">
        <v>135.58384000000001</v>
      </c>
      <c r="AQ26" s="17">
        <v>-25.883839999999999</v>
      </c>
      <c r="AR26" s="17">
        <v>109.9</v>
      </c>
      <c r="AS26" s="17">
        <v>137.11663999999999</v>
      </c>
      <c r="AT26" s="17">
        <v>135.58384000000001</v>
      </c>
      <c r="AU26" s="17">
        <v>-25.68384</v>
      </c>
      <c r="AV26" s="17">
        <v>108.8</v>
      </c>
      <c r="AW26" s="17">
        <v>137.11663999999999</v>
      </c>
      <c r="AX26" s="17">
        <v>135.58384000000001</v>
      </c>
      <c r="AY26" s="17">
        <v>-26.783840000000001</v>
      </c>
      <c r="AZ26" s="17">
        <v>214.4</v>
      </c>
      <c r="BA26" s="17">
        <v>206.29259999999999</v>
      </c>
      <c r="BB26" s="17">
        <v>203.98649</v>
      </c>
      <c r="BC26" s="17">
        <v>10.41351</v>
      </c>
      <c r="BD26" s="17">
        <v>174</v>
      </c>
      <c r="BE26" s="17">
        <v>123.50212000000001</v>
      </c>
      <c r="BF26" s="17">
        <v>147.21164999999999</v>
      </c>
      <c r="BG26" s="17">
        <v>26.788350000000001</v>
      </c>
      <c r="BH26" s="17">
        <v>86.1</v>
      </c>
      <c r="BI26" s="17">
        <v>61.936500000000002</v>
      </c>
      <c r="BJ26" s="17">
        <v>73.826859999999996</v>
      </c>
      <c r="BK26" s="17">
        <v>12.27314</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164.7</v>
      </c>
      <c r="CG26" s="17">
        <v>164.06706</v>
      </c>
      <c r="CH26" s="17">
        <v>164.06706</v>
      </c>
      <c r="CI26" s="17">
        <v>0.63293999999999995</v>
      </c>
      <c r="CJ26" s="17">
        <v>8</v>
      </c>
      <c r="CK26" s="17">
        <v>5.8691399999999998</v>
      </c>
      <c r="CL26" s="17">
        <v>5.8691399999999998</v>
      </c>
      <c r="CM26" s="17">
        <v>2.1308600000000002</v>
      </c>
      <c r="CN26" s="17">
        <v>5.3</v>
      </c>
      <c r="CO26" s="17">
        <v>3.1515900000000001</v>
      </c>
      <c r="CP26" s="17">
        <v>3.1515900000000001</v>
      </c>
      <c r="CQ26" s="17">
        <v>2.1484100000000002</v>
      </c>
      <c r="CR26" s="17">
        <v>0</v>
      </c>
      <c r="CS26" s="17"/>
      <c r="CT26" s="17"/>
      <c r="CU26" s="17">
        <v>0</v>
      </c>
      <c r="CV26" s="17">
        <v>6.5</v>
      </c>
      <c r="CW26" s="17">
        <v>6.8787000000000003</v>
      </c>
      <c r="CX26" s="17">
        <v>6.8787000000000003</v>
      </c>
      <c r="CY26" s="17">
        <v>-0.37869999999999998</v>
      </c>
      <c r="CZ26" s="17"/>
      <c r="DA26" s="17"/>
      <c r="DB26" s="17"/>
      <c r="DC26" s="17">
        <v>0</v>
      </c>
      <c r="DD26" s="17">
        <v>76.5</v>
      </c>
      <c r="DE26" s="17">
        <v>92.732560000000007</v>
      </c>
      <c r="DF26" s="17">
        <v>91.100610000000003</v>
      </c>
      <c r="DG26" s="17">
        <v>-14.60061</v>
      </c>
      <c r="DH26" s="17"/>
      <c r="DI26" s="17"/>
      <c r="DJ26" s="17"/>
      <c r="DK26" s="17">
        <v>0</v>
      </c>
      <c r="DL26" s="17"/>
      <c r="DM26" s="17"/>
      <c r="DN26" s="17"/>
      <c r="DO26" s="17">
        <v>0</v>
      </c>
      <c r="DP26" s="17"/>
      <c r="DQ26" s="17"/>
      <c r="DR26" s="17"/>
      <c r="DS26" s="17">
        <v>0</v>
      </c>
      <c r="DT26" s="17"/>
      <c r="DU26" s="17"/>
      <c r="DV26" s="17"/>
      <c r="DW26" s="17">
        <v>0</v>
      </c>
      <c r="DX26" s="17">
        <v>110.5</v>
      </c>
      <c r="DY26" s="17">
        <v>112.46647</v>
      </c>
      <c r="DZ26" s="17">
        <v>112.46647</v>
      </c>
      <c r="EA26" s="17">
        <v>-1.9664699999999999</v>
      </c>
      <c r="EB26" s="17">
        <v>186.6</v>
      </c>
      <c r="EC26" s="17">
        <v>220.69499999999999</v>
      </c>
      <c r="ED26" s="17">
        <v>220.69499999999999</v>
      </c>
      <c r="EE26" s="17">
        <v>-34.094999999999999</v>
      </c>
      <c r="EF26" s="17"/>
      <c r="EG26" s="17"/>
      <c r="EH26" s="17"/>
      <c r="EI26" s="17">
        <v>0</v>
      </c>
      <c r="EJ26" s="17"/>
      <c r="EK26" s="17"/>
      <c r="EL26" s="17"/>
      <c r="EM26" s="17">
        <v>0</v>
      </c>
      <c r="EN26" s="17"/>
      <c r="EO26" s="17"/>
      <c r="EP26" s="17"/>
      <c r="EQ26" s="17">
        <v>0</v>
      </c>
      <c r="ER26" s="17">
        <v>6.5</v>
      </c>
      <c r="ES26" s="17">
        <v>6.39</v>
      </c>
      <c r="ET26" s="17">
        <v>6.39</v>
      </c>
      <c r="EU26" s="17">
        <v>0.11</v>
      </c>
      <c r="EV26" s="17">
        <v>457.7</v>
      </c>
      <c r="EW26" s="17">
        <v>457.09426999999999</v>
      </c>
      <c r="EX26" s="17">
        <v>457.09426999999999</v>
      </c>
      <c r="EY26" s="17">
        <v>0.60572999999999999</v>
      </c>
      <c r="EZ26" s="17">
        <v>81.5</v>
      </c>
      <c r="FA26" s="17">
        <v>81.635570000000001</v>
      </c>
      <c r="FB26" s="17">
        <v>81.635570000000001</v>
      </c>
      <c r="FC26" s="17">
        <v>-0.13557</v>
      </c>
      <c r="FD26" s="17">
        <v>150.80000000000001</v>
      </c>
      <c r="FE26" s="17">
        <v>151.36251999999999</v>
      </c>
      <c r="FF26" s="17">
        <v>151.36251999999999</v>
      </c>
      <c r="FG26" s="17">
        <v>-0.56252000000000002</v>
      </c>
      <c r="FH26" s="17">
        <v>41.8</v>
      </c>
      <c r="FI26" s="17">
        <v>41.89893</v>
      </c>
      <c r="FJ26" s="17">
        <v>41.89893</v>
      </c>
      <c r="FK26" s="17">
        <v>-9.8930000000000004E-2</v>
      </c>
      <c r="FL26" s="17">
        <v>18.600000000000001</v>
      </c>
      <c r="FM26" s="17">
        <v>19.21088</v>
      </c>
      <c r="FN26" s="17">
        <v>19.21088</v>
      </c>
      <c r="FO26" s="17">
        <v>-0.61087999999999998</v>
      </c>
      <c r="FP26" s="17">
        <v>19.3</v>
      </c>
      <c r="FQ26" s="17">
        <v>18.65889</v>
      </c>
      <c r="FR26" s="17">
        <v>18.65889</v>
      </c>
      <c r="FS26" s="17">
        <v>0.64110999999999996</v>
      </c>
      <c r="FT26" s="17">
        <v>93.4</v>
      </c>
      <c r="FU26" s="17">
        <v>87.773570000000007</v>
      </c>
      <c r="FV26" s="17">
        <v>87.773570000000007</v>
      </c>
      <c r="FW26" s="17">
        <v>5.62643</v>
      </c>
      <c r="FX26" s="17">
        <v>179.6</v>
      </c>
      <c r="FY26" s="17">
        <v>185.82039</v>
      </c>
      <c r="FZ26" s="17">
        <v>185.82039</v>
      </c>
      <c r="GA26" s="17">
        <v>-6.2203900000000001</v>
      </c>
      <c r="GB26" s="17">
        <v>179.5</v>
      </c>
      <c r="GC26" s="17">
        <v>185.82039</v>
      </c>
      <c r="GD26" s="17">
        <v>185.82039</v>
      </c>
      <c r="GE26" s="17">
        <v>-6.3203899999999997</v>
      </c>
      <c r="GF26" s="17">
        <v>183.1</v>
      </c>
      <c r="GG26" s="17">
        <v>186.37841</v>
      </c>
      <c r="GH26" s="17">
        <v>186.37841</v>
      </c>
      <c r="GI26" s="17">
        <v>-3.27841</v>
      </c>
      <c r="GJ26" s="17">
        <v>108</v>
      </c>
      <c r="GK26" s="17">
        <v>110.48202000000001</v>
      </c>
      <c r="GL26" s="17">
        <v>110.48202000000001</v>
      </c>
      <c r="GM26" s="17">
        <v>-2.4820199999999999</v>
      </c>
      <c r="GN26" s="17">
        <v>45.7</v>
      </c>
      <c r="GO26" s="17">
        <v>47.082599999999999</v>
      </c>
      <c r="GP26" s="17">
        <v>47.082599999999999</v>
      </c>
      <c r="GQ26" s="17">
        <v>-1.3826000000000001</v>
      </c>
      <c r="GR26" s="17"/>
      <c r="GS26" s="17"/>
      <c r="GT26" s="17"/>
      <c r="GU26" s="17">
        <v>0</v>
      </c>
      <c r="GV26" s="17">
        <v>3.8</v>
      </c>
      <c r="GW26" s="17"/>
      <c r="GX26" s="17"/>
      <c r="GY26" s="17">
        <v>3.8</v>
      </c>
      <c r="GZ26" s="17">
        <v>30.5</v>
      </c>
      <c r="HA26" s="17">
        <v>31.243569999999998</v>
      </c>
      <c r="HB26" s="17">
        <v>31.243569999999998</v>
      </c>
      <c r="HC26" s="17">
        <v>-0.74356999999999995</v>
      </c>
      <c r="HD26" s="17">
        <v>169.2</v>
      </c>
      <c r="HE26" s="17">
        <v>174.55948000000001</v>
      </c>
      <c r="HF26" s="17">
        <v>174.55948000000001</v>
      </c>
      <c r="HG26" s="17">
        <v>-5.3594799999999996</v>
      </c>
      <c r="HH26" s="17"/>
      <c r="HI26" s="17"/>
      <c r="HJ26" s="17"/>
      <c r="HK26" s="17">
        <v>0</v>
      </c>
      <c r="HL26" s="17"/>
      <c r="HM26" s="17"/>
      <c r="HN26" s="17"/>
      <c r="HO26" s="17">
        <v>0</v>
      </c>
      <c r="HP26" s="17">
        <v>45.4</v>
      </c>
      <c r="HQ26" s="17">
        <v>49.33858</v>
      </c>
      <c r="HR26" s="17">
        <v>49.33858</v>
      </c>
      <c r="HS26" s="17">
        <v>-3.93858</v>
      </c>
      <c r="HT26" s="17"/>
      <c r="HU26" s="17"/>
      <c r="HV26" s="17"/>
      <c r="HW26" s="17">
        <v>0</v>
      </c>
      <c r="HX26" s="17">
        <v>0</v>
      </c>
      <c r="HY26" s="17"/>
      <c r="HZ26" s="17"/>
      <c r="IA26" s="17">
        <v>0</v>
      </c>
      <c r="IB26" s="17">
        <v>0</v>
      </c>
      <c r="IC26" s="17"/>
      <c r="ID26" s="17"/>
      <c r="IE26" s="17">
        <v>0</v>
      </c>
      <c r="IF26" s="17"/>
      <c r="IG26" s="17"/>
      <c r="IH26" s="17"/>
      <c r="II26" s="17">
        <v>0</v>
      </c>
      <c r="IJ26" s="17"/>
      <c r="IK26" s="17"/>
      <c r="IL26" s="17"/>
      <c r="IM26" s="17">
        <v>0</v>
      </c>
      <c r="IN26" s="17"/>
      <c r="IO26" s="17"/>
      <c r="IP26" s="17"/>
      <c r="IQ26" s="17">
        <v>0</v>
      </c>
      <c r="IR26" s="17">
        <v>84.2</v>
      </c>
      <c r="IS26" s="17">
        <v>88.73603</v>
      </c>
      <c r="IT26" s="17">
        <v>88.73603</v>
      </c>
      <c r="IU26" s="17">
        <v>-4.5360300000000002</v>
      </c>
      <c r="IV26" s="17">
        <v>115.5</v>
      </c>
      <c r="IW26" s="17">
        <v>96.082930000000005</v>
      </c>
      <c r="IX26" s="17">
        <v>96.082930000000005</v>
      </c>
      <c r="IY26" s="17">
        <v>19.417069999999999</v>
      </c>
      <c r="IZ26" s="17">
        <v>115.3</v>
      </c>
      <c r="JA26" s="17">
        <v>96.082930000000005</v>
      </c>
      <c r="JB26" s="17">
        <v>96.082930000000005</v>
      </c>
      <c r="JC26" s="17">
        <v>19.21707</v>
      </c>
      <c r="JD26" s="17">
        <v>115.2</v>
      </c>
      <c r="JE26" s="17">
        <v>96.082930000000005</v>
      </c>
      <c r="JF26" s="17">
        <v>96.082930000000005</v>
      </c>
      <c r="JG26" s="17">
        <v>19.117069999999998</v>
      </c>
      <c r="JH26" s="17">
        <v>185.9</v>
      </c>
      <c r="JI26" s="17">
        <v>144.55719999999999</v>
      </c>
      <c r="JJ26" s="17">
        <v>144.55719999999999</v>
      </c>
      <c r="JK26" s="17">
        <v>41.342799999999997</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3.4</v>
      </c>
      <c r="KS26" s="17">
        <v>4.3018599999999996</v>
      </c>
      <c r="KT26" s="17">
        <v>4.3018599999999996</v>
      </c>
      <c r="KU26" s="17">
        <v>-0.90185999999999999</v>
      </c>
      <c r="KV26" s="17">
        <v>157.4</v>
      </c>
      <c r="KW26" s="17">
        <v>270.06803000000002</v>
      </c>
      <c r="KX26" s="17">
        <v>270.06803000000002</v>
      </c>
      <c r="KY26" s="17">
        <v>-112.66803</v>
      </c>
      <c r="KZ26" s="17">
        <v>117</v>
      </c>
      <c r="LA26" s="17">
        <v>133.16031000000001</v>
      </c>
      <c r="LB26" s="17">
        <v>133.16031000000001</v>
      </c>
      <c r="LC26" s="17">
        <v>-16.160309999999999</v>
      </c>
      <c r="LD26" s="17">
        <v>65.7</v>
      </c>
      <c r="LE26" s="17">
        <v>67.199219999999997</v>
      </c>
      <c r="LF26" s="17">
        <v>67.199219999999997</v>
      </c>
      <c r="LG26" s="17">
        <v>-1.49922</v>
      </c>
      <c r="LH26" s="17">
        <v>64.099999999999994</v>
      </c>
      <c r="LI26" s="17">
        <v>65.917460000000005</v>
      </c>
      <c r="LJ26" s="17">
        <v>65.917460000000005</v>
      </c>
      <c r="LK26" s="17">
        <v>-1.8174600000000001</v>
      </c>
      <c r="LL26" s="17">
        <v>30.2</v>
      </c>
      <c r="LM26" s="17">
        <v>29.980560000000001</v>
      </c>
      <c r="LN26" s="17">
        <v>29.980560000000001</v>
      </c>
      <c r="LO26" s="17">
        <v>0.21944</v>
      </c>
      <c r="LP26" s="17"/>
      <c r="LQ26" s="17"/>
      <c r="LR26" s="17"/>
      <c r="LS26" s="17">
        <v>0</v>
      </c>
      <c r="LT26" s="17"/>
      <c r="LU26" s="17"/>
      <c r="LV26" s="17"/>
      <c r="LW26" s="17">
        <v>0</v>
      </c>
      <c r="LX26" s="17"/>
      <c r="LY26" s="17"/>
      <c r="LZ26" s="17"/>
      <c r="MA26" s="17">
        <v>0</v>
      </c>
      <c r="MB26" s="17">
        <v>95.4</v>
      </c>
      <c r="MC26" s="17">
        <v>103.89400000000001</v>
      </c>
      <c r="MD26" s="17">
        <v>103.89400000000001</v>
      </c>
      <c r="ME26" s="17">
        <v>-8.4939999999999998</v>
      </c>
      <c r="MF26" s="17">
        <v>95</v>
      </c>
      <c r="MG26" s="17">
        <v>103.89400000000001</v>
      </c>
      <c r="MH26" s="17">
        <v>103.89400000000001</v>
      </c>
      <c r="MI26" s="17">
        <v>-8.8940000000000001</v>
      </c>
      <c r="MJ26" s="17">
        <v>117.4</v>
      </c>
      <c r="MK26" s="17">
        <v>104.206</v>
      </c>
      <c r="ML26" s="17">
        <v>104.206</v>
      </c>
      <c r="MM26" s="17">
        <v>13.194000000000001</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202.3</v>
      </c>
      <c r="NI26" s="17">
        <v>206.49084999999999</v>
      </c>
      <c r="NJ26" s="17">
        <v>206.49084999999999</v>
      </c>
      <c r="NK26" s="17">
        <v>-4.1908500000000002</v>
      </c>
      <c r="NL26" s="17">
        <v>95</v>
      </c>
      <c r="NM26" s="17">
        <v>103.55547</v>
      </c>
      <c r="NN26" s="17">
        <v>103.55547</v>
      </c>
      <c r="NO26" s="17">
        <v>-8.5554699999999997</v>
      </c>
      <c r="NP26" s="17"/>
      <c r="NQ26" s="17"/>
      <c r="NR26" s="17"/>
      <c r="NS26" s="17">
        <v>0</v>
      </c>
      <c r="NT26" s="17">
        <v>6.6</v>
      </c>
      <c r="NU26" s="17">
        <v>8.0501699999999996</v>
      </c>
      <c r="NV26" s="17">
        <v>8.0501699999999996</v>
      </c>
      <c r="NW26" s="17">
        <v>-1.45017</v>
      </c>
      <c r="NX26" s="17">
        <v>20.100000000000001</v>
      </c>
      <c r="NY26" s="17">
        <v>17.492709999999999</v>
      </c>
      <c r="NZ26" s="17">
        <v>17.492709999999999</v>
      </c>
      <c r="OA26" s="17">
        <v>2.6072899999999999</v>
      </c>
      <c r="OB26" s="17">
        <v>0.6</v>
      </c>
      <c r="OC26" s="17">
        <v>0.66300000000000003</v>
      </c>
      <c r="OD26" s="17">
        <v>0.66300000000000003</v>
      </c>
      <c r="OE26" s="17">
        <v>-6.3E-2</v>
      </c>
      <c r="OF26" s="17">
        <v>20.7</v>
      </c>
      <c r="OG26" s="17">
        <v>42.21</v>
      </c>
      <c r="OH26" s="17">
        <v>42.21</v>
      </c>
      <c r="OI26" s="17">
        <v>-21.51</v>
      </c>
      <c r="OJ26" s="17">
        <v>70.3</v>
      </c>
      <c r="OK26" s="17">
        <v>55.21</v>
      </c>
      <c r="OL26" s="17">
        <v>55.21</v>
      </c>
      <c r="OM26" s="17">
        <v>15.09</v>
      </c>
      <c r="ON26" s="17">
        <v>11.6</v>
      </c>
      <c r="OO26" s="17">
        <v>10</v>
      </c>
      <c r="OP26" s="17">
        <v>10</v>
      </c>
      <c r="OQ26" s="17">
        <v>1.6</v>
      </c>
      <c r="OR26" s="17">
        <v>0.1</v>
      </c>
      <c r="OS26" s="17">
        <v>0.2</v>
      </c>
      <c r="OT26" s="17">
        <v>0.2</v>
      </c>
      <c r="OU26" s="17">
        <v>-0.1</v>
      </c>
      <c r="OV26" s="17">
        <v>20.399999999999999</v>
      </c>
      <c r="OW26" s="17">
        <v>20.456230000000001</v>
      </c>
      <c r="OX26" s="17">
        <v>20.456230000000001</v>
      </c>
      <c r="OY26" s="17">
        <v>-5.6230000000000002E-2</v>
      </c>
      <c r="OZ26" s="17">
        <v>10</v>
      </c>
      <c r="PA26" s="17">
        <v>9.9830000000000005</v>
      </c>
      <c r="PB26" s="17">
        <v>9.9830000000000005</v>
      </c>
      <c r="PC26" s="17">
        <v>1.7000000000000001E-2</v>
      </c>
      <c r="PD26" s="17">
        <v>5.5</v>
      </c>
      <c r="PE26" s="17">
        <v>5.67</v>
      </c>
      <c r="PF26" s="17">
        <v>5.67</v>
      </c>
      <c r="PG26" s="17">
        <v>-0.17</v>
      </c>
      <c r="PH26" s="17">
        <v>185.2</v>
      </c>
      <c r="PI26" s="17">
        <v>190</v>
      </c>
      <c r="PJ26" s="17">
        <v>190</v>
      </c>
      <c r="PK26" s="17">
        <v>-4.8</v>
      </c>
      <c r="PL26" s="17">
        <v>94.5</v>
      </c>
      <c r="PM26" s="17">
        <v>95</v>
      </c>
      <c r="PN26" s="17">
        <v>95</v>
      </c>
      <c r="PO26" s="17">
        <v>-0.5</v>
      </c>
      <c r="PP26" s="17">
        <v>0.6</v>
      </c>
      <c r="PQ26" s="17">
        <v>2</v>
      </c>
      <c r="PR26" s="17">
        <v>2</v>
      </c>
      <c r="PS26" s="17">
        <v>-1.4</v>
      </c>
      <c r="PT26" s="17">
        <v>1.9</v>
      </c>
      <c r="PU26" s="17">
        <v>3.64</v>
      </c>
      <c r="PV26" s="17">
        <v>3.64</v>
      </c>
      <c r="PW26" s="17">
        <v>-1.74</v>
      </c>
      <c r="PX26" s="17">
        <v>5.2</v>
      </c>
      <c r="PY26" s="17">
        <v>5</v>
      </c>
      <c r="PZ26" s="17">
        <v>5</v>
      </c>
      <c r="QA26" s="17">
        <v>0.2</v>
      </c>
      <c r="QB26" s="17">
        <v>20.5</v>
      </c>
      <c r="QC26" s="17">
        <v>20.422219999999999</v>
      </c>
      <c r="QD26" s="17">
        <v>20.422219999999999</v>
      </c>
      <c r="QE26" s="17">
        <v>7.7780000000000002E-2</v>
      </c>
      <c r="QF26" s="17">
        <v>20</v>
      </c>
      <c r="QG26" s="17">
        <v>19.436350000000001</v>
      </c>
      <c r="QH26" s="17">
        <v>19.436350000000001</v>
      </c>
      <c r="QI26" s="17">
        <v>0.56364999999999998</v>
      </c>
      <c r="QJ26" s="17">
        <v>17.100000000000001</v>
      </c>
      <c r="QK26" s="17">
        <v>15.54908</v>
      </c>
      <c r="QL26" s="17">
        <v>15.54908</v>
      </c>
      <c r="QM26" s="17">
        <v>1.5509200000000001</v>
      </c>
      <c r="QN26" s="17">
        <v>3.6</v>
      </c>
      <c r="QO26" s="17">
        <v>3.5</v>
      </c>
      <c r="QP26" s="17">
        <v>3.5</v>
      </c>
      <c r="QQ26" s="17">
        <v>0.1</v>
      </c>
      <c r="QR26" s="17">
        <v>18.5</v>
      </c>
      <c r="QS26" s="17">
        <v>17.881440000000001</v>
      </c>
      <c r="QT26" s="17">
        <v>17.881440000000001</v>
      </c>
      <c r="QU26" s="17">
        <v>0.61856</v>
      </c>
      <c r="QV26" s="17">
        <v>13.7</v>
      </c>
      <c r="QW26" s="17">
        <v>12.785</v>
      </c>
      <c r="QX26" s="17">
        <v>12.785</v>
      </c>
      <c r="QY26" s="17">
        <v>0.91500000000000004</v>
      </c>
      <c r="QZ26" s="17">
        <v>16.7</v>
      </c>
      <c r="RA26" s="17">
        <v>14.532999999999999</v>
      </c>
      <c r="RB26" s="17">
        <v>14.532999999999999</v>
      </c>
      <c r="RC26" s="17">
        <v>2.1669999999999998</v>
      </c>
      <c r="RD26" s="17">
        <v>9.1999999999999993</v>
      </c>
      <c r="RE26" s="17">
        <v>11.773999999999999</v>
      </c>
      <c r="RF26" s="17">
        <v>11.773999999999999</v>
      </c>
      <c r="RG26" s="17">
        <v>-2.5739999999999998</v>
      </c>
      <c r="RH26" s="17">
        <v>31.4</v>
      </c>
      <c r="RI26" s="17">
        <v>37.606000000000002</v>
      </c>
      <c r="RJ26" s="17">
        <v>37.606000000000002</v>
      </c>
      <c r="RK26" s="17">
        <v>-6.2060000000000004</v>
      </c>
      <c r="RL26" s="17">
        <v>15.5</v>
      </c>
      <c r="RM26" s="17">
        <v>13.680999999999999</v>
      </c>
      <c r="RN26" s="17">
        <v>13.680999999999999</v>
      </c>
      <c r="RO26" s="17">
        <v>1.819</v>
      </c>
      <c r="RP26" s="17">
        <v>3.5</v>
      </c>
      <c r="RQ26" s="17">
        <v>3.5009999999999999</v>
      </c>
      <c r="RR26" s="17">
        <v>3.5009999999999999</v>
      </c>
      <c r="RS26" s="17">
        <v>-1E-3</v>
      </c>
      <c r="RT26" s="17">
        <v>17.5</v>
      </c>
      <c r="RU26" s="17">
        <v>19.792000000000002</v>
      </c>
      <c r="RV26" s="17">
        <v>19.792000000000002</v>
      </c>
      <c r="RW26" s="17">
        <v>-2.2919999999999998</v>
      </c>
      <c r="RX26" s="17">
        <v>2.7</v>
      </c>
      <c r="RY26" s="17">
        <v>2</v>
      </c>
      <c r="RZ26" s="17">
        <v>2</v>
      </c>
      <c r="SA26" s="17">
        <v>0.7</v>
      </c>
      <c r="SB26" s="17"/>
      <c r="SC26" s="17"/>
      <c r="SD26" s="17">
        <v>0.4</v>
      </c>
      <c r="SE26" s="17">
        <v>-0.4</v>
      </c>
      <c r="SF26" s="17">
        <v>0.2</v>
      </c>
      <c r="SG26" s="17">
        <v>0.255</v>
      </c>
      <c r="SH26" s="17">
        <v>0.255</v>
      </c>
      <c r="SI26" s="17">
        <v>-5.5E-2</v>
      </c>
      <c r="SJ26" s="17">
        <v>19.899999999999999</v>
      </c>
      <c r="SK26" s="17">
        <v>19.1448</v>
      </c>
      <c r="SL26" s="17">
        <v>19.1448</v>
      </c>
      <c r="SM26" s="17">
        <v>0.75519999999999998</v>
      </c>
      <c r="SN26" s="17">
        <v>9.3000000000000007</v>
      </c>
      <c r="SO26" s="17">
        <v>9.1999999999999993</v>
      </c>
      <c r="SP26" s="17">
        <v>9.1999999999999993</v>
      </c>
      <c r="SQ26" s="17">
        <v>0.1</v>
      </c>
      <c r="SR26" s="17">
        <v>19.2</v>
      </c>
      <c r="SS26" s="17">
        <v>19.436350000000001</v>
      </c>
      <c r="ST26" s="17">
        <v>19.436350000000001</v>
      </c>
      <c r="SU26" s="17">
        <v>-0.23635</v>
      </c>
      <c r="SV26" s="17">
        <v>20.3</v>
      </c>
      <c r="SW26" s="17">
        <v>19.436350000000001</v>
      </c>
      <c r="SX26" s="17">
        <v>19.436350000000001</v>
      </c>
      <c r="SY26" s="17">
        <v>0.86365000000000003</v>
      </c>
      <c r="SZ26" s="17">
        <v>12.4</v>
      </c>
      <c r="TA26" s="17"/>
      <c r="TB26" s="17"/>
      <c r="TC26" s="17">
        <v>12.4</v>
      </c>
      <c r="TD26" s="17">
        <v>27.7</v>
      </c>
      <c r="TE26" s="17">
        <v>31</v>
      </c>
      <c r="TF26" s="17">
        <v>31</v>
      </c>
      <c r="TG26" s="17">
        <v>-3.3</v>
      </c>
      <c r="TH26" s="17">
        <v>34.5</v>
      </c>
      <c r="TI26" s="17">
        <v>32.488</v>
      </c>
      <c r="TJ26" s="17">
        <v>32.488</v>
      </c>
      <c r="TK26" s="17">
        <v>2.012</v>
      </c>
      <c r="TL26" s="17">
        <v>40.200000000000003</v>
      </c>
      <c r="TM26" s="17">
        <v>4.53</v>
      </c>
      <c r="TN26" s="17">
        <v>4.53</v>
      </c>
      <c r="TO26" s="17">
        <v>35.67</v>
      </c>
      <c r="TP26" s="17">
        <v>65.900000000000006</v>
      </c>
      <c r="TQ26" s="17">
        <v>22.78</v>
      </c>
      <c r="TR26" s="17">
        <v>22.78</v>
      </c>
      <c r="TS26" s="17">
        <v>43.12</v>
      </c>
      <c r="TT26" s="17">
        <v>7.6</v>
      </c>
      <c r="TU26" s="17">
        <v>0.93400000000000005</v>
      </c>
      <c r="TV26" s="17">
        <v>0.93400000000000005</v>
      </c>
      <c r="TW26" s="17">
        <v>6.6660000000000004</v>
      </c>
      <c r="TX26" s="17">
        <v>4.8</v>
      </c>
      <c r="TY26" s="17">
        <v>1.571</v>
      </c>
      <c r="TZ26" s="17">
        <v>1.571</v>
      </c>
      <c r="UA26" s="17">
        <v>3.2290000000000001</v>
      </c>
      <c r="UB26" s="17">
        <v>5.6</v>
      </c>
      <c r="UC26" s="17">
        <v>42</v>
      </c>
      <c r="UD26" s="17">
        <v>42</v>
      </c>
      <c r="UE26" s="17">
        <v>-36.4</v>
      </c>
      <c r="UF26" s="17">
        <v>20.9</v>
      </c>
      <c r="UG26" s="17">
        <v>19.436350000000001</v>
      </c>
      <c r="UH26" s="17">
        <v>19.436350000000001</v>
      </c>
      <c r="UI26" s="17">
        <v>1.4636499999999999</v>
      </c>
      <c r="UJ26" s="17">
        <v>8.1</v>
      </c>
      <c r="UK26" s="17">
        <v>8</v>
      </c>
      <c r="UL26" s="17">
        <v>8</v>
      </c>
      <c r="UM26" s="17">
        <v>0.1</v>
      </c>
      <c r="UN26" s="17">
        <v>8.6</v>
      </c>
      <c r="UO26" s="17">
        <v>7.7</v>
      </c>
      <c r="UP26" s="17">
        <v>7.7</v>
      </c>
      <c r="UQ26" s="17">
        <v>0.9</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10.5</v>
      </c>
      <c r="VE26" s="17">
        <v>10</v>
      </c>
      <c r="VF26" s="17">
        <v>10</v>
      </c>
      <c r="VG26" s="17">
        <v>0.5</v>
      </c>
      <c r="VH26" s="17">
        <v>234.7</v>
      </c>
      <c r="VI26" s="17">
        <v>220.35</v>
      </c>
      <c r="VJ26" s="17">
        <v>220.35</v>
      </c>
      <c r="VK26" s="17">
        <v>14.35</v>
      </c>
      <c r="VL26" s="17">
        <v>12.8</v>
      </c>
      <c r="VM26" s="17">
        <v>11.811</v>
      </c>
      <c r="VN26" s="17">
        <v>11.811</v>
      </c>
      <c r="VO26" s="17">
        <v>0.98899999999999999</v>
      </c>
      <c r="VP26" s="17">
        <v>124.9</v>
      </c>
      <c r="VQ26" s="17">
        <v>107.178</v>
      </c>
      <c r="VR26" s="17">
        <v>107.178</v>
      </c>
      <c r="VS26" s="17">
        <v>17.722000000000001</v>
      </c>
      <c r="VT26" s="17">
        <v>0.6</v>
      </c>
      <c r="VU26" s="17">
        <v>0.6</v>
      </c>
      <c r="VV26" s="17">
        <v>0.6</v>
      </c>
      <c r="VW26" s="17">
        <v>0</v>
      </c>
      <c r="VX26" s="17">
        <v>32.1</v>
      </c>
      <c r="VY26" s="17">
        <v>5.87</v>
      </c>
      <c r="VZ26" s="17">
        <v>5.87</v>
      </c>
      <c r="WA26" s="17">
        <v>26.23</v>
      </c>
      <c r="WB26" s="17">
        <v>37</v>
      </c>
      <c r="WC26" s="17">
        <v>8.2100000000000009</v>
      </c>
      <c r="WD26" s="17">
        <v>8.2100000000000009</v>
      </c>
      <c r="WE26" s="17">
        <v>28.79</v>
      </c>
      <c r="WF26" s="17">
        <v>95.9</v>
      </c>
      <c r="WG26" s="17">
        <v>81.108999999999995</v>
      </c>
      <c r="WH26" s="17">
        <v>81.108999999999995</v>
      </c>
      <c r="WI26" s="17">
        <v>14.791</v>
      </c>
      <c r="WJ26" s="17">
        <v>4.8</v>
      </c>
      <c r="WK26" s="17">
        <v>4.2</v>
      </c>
      <c r="WL26" s="17">
        <v>4.2</v>
      </c>
      <c r="WM26" s="17">
        <v>0.6</v>
      </c>
      <c r="WN26" s="17">
        <v>1.2</v>
      </c>
      <c r="WO26" s="17">
        <v>1.2</v>
      </c>
      <c r="WP26" s="17">
        <v>1.2</v>
      </c>
      <c r="WQ26" s="17">
        <v>0</v>
      </c>
      <c r="WR26" s="17">
        <v>2.4</v>
      </c>
      <c r="WS26" s="17">
        <v>2.4</v>
      </c>
      <c r="WT26" s="17">
        <v>2.4</v>
      </c>
      <c r="WU26" s="17">
        <v>0</v>
      </c>
      <c r="WV26" s="17">
        <v>2.7</v>
      </c>
      <c r="WW26" s="17">
        <v>2.8</v>
      </c>
      <c r="WX26" s="17">
        <v>2.8</v>
      </c>
      <c r="WY26" s="17">
        <v>-0.1</v>
      </c>
      <c r="WZ26" s="17">
        <v>12.4</v>
      </c>
      <c r="XA26" s="17">
        <v>12.259</v>
      </c>
      <c r="XB26" s="17">
        <v>12.259</v>
      </c>
      <c r="XC26" s="17">
        <v>0.14099999999999999</v>
      </c>
      <c r="XD26" s="17">
        <v>5.8</v>
      </c>
      <c r="XE26" s="17">
        <v>5.6</v>
      </c>
      <c r="XF26" s="17">
        <v>5.6</v>
      </c>
      <c r="XG26" s="17">
        <v>0.2</v>
      </c>
      <c r="XH26" s="17">
        <v>20</v>
      </c>
      <c r="XI26" s="17">
        <v>19.241980000000002</v>
      </c>
      <c r="XJ26" s="17">
        <v>19.241980000000002</v>
      </c>
      <c r="XK26" s="17">
        <v>0.75802000000000003</v>
      </c>
      <c r="XL26" s="17">
        <v>19.899999999999999</v>
      </c>
      <c r="XM26" s="17">
        <v>19.241980000000002</v>
      </c>
      <c r="XN26" s="17">
        <v>19.241980000000002</v>
      </c>
      <c r="XO26" s="17">
        <v>0.65802000000000005</v>
      </c>
      <c r="XP26" s="17">
        <v>8.9</v>
      </c>
      <c r="XQ26" s="17">
        <v>10.8</v>
      </c>
      <c r="XR26" s="17">
        <v>10.8</v>
      </c>
      <c r="XS26" s="17">
        <v>-1.9</v>
      </c>
      <c r="XT26" s="17"/>
      <c r="XU26" s="17"/>
      <c r="XV26" s="17"/>
      <c r="XW26" s="17">
        <v>0</v>
      </c>
      <c r="XX26" s="17"/>
      <c r="XY26" s="17"/>
      <c r="XZ26" s="17"/>
      <c r="YA26" s="17">
        <v>0</v>
      </c>
      <c r="YB26" s="17"/>
      <c r="YC26" s="17"/>
      <c r="YD26" s="17"/>
      <c r="YE26" s="17">
        <v>0</v>
      </c>
      <c r="YF26" s="17"/>
      <c r="YG26" s="17"/>
      <c r="YH26" s="17"/>
      <c r="YI26" s="17">
        <v>0</v>
      </c>
      <c r="YJ26" s="17">
        <v>4.67</v>
      </c>
      <c r="YK26" s="17">
        <v>6.92</v>
      </c>
      <c r="YL26" s="17">
        <v>6.92</v>
      </c>
      <c r="YM26" s="17">
        <v>-2.25</v>
      </c>
      <c r="YN26" s="17"/>
      <c r="YO26" s="17"/>
      <c r="YP26" s="17"/>
      <c r="YQ26" s="17">
        <v>0</v>
      </c>
      <c r="YR26" s="17">
        <v>18.8</v>
      </c>
      <c r="YS26" s="17">
        <v>20</v>
      </c>
      <c r="YT26" s="17">
        <v>20</v>
      </c>
      <c r="YU26" s="17">
        <v>-1.2</v>
      </c>
    </row>
    <row r="27" spans="1:671" ht="24" customHeight="1" x14ac:dyDescent="0.25">
      <c r="A27" s="1"/>
      <c r="B27" s="16" t="s">
        <v>71</v>
      </c>
      <c r="C27" s="16" t="s">
        <v>865</v>
      </c>
      <c r="D27" s="17">
        <v>197</v>
      </c>
      <c r="E27" s="17">
        <v>203.40136000000001</v>
      </c>
      <c r="F27" s="17">
        <v>203.40136000000001</v>
      </c>
      <c r="G27" s="17">
        <v>-6.4013600000000004</v>
      </c>
      <c r="H27" s="17">
        <v>591.20000000000005</v>
      </c>
      <c r="I27" s="17">
        <v>596.92534000000001</v>
      </c>
      <c r="J27" s="17">
        <v>596.92534000000001</v>
      </c>
      <c r="K27" s="17">
        <v>-5.7253400000000001</v>
      </c>
      <c r="L27" s="17">
        <v>68</v>
      </c>
      <c r="M27" s="17">
        <v>73.289770000000004</v>
      </c>
      <c r="N27" s="17">
        <v>73.289770000000004</v>
      </c>
      <c r="O27" s="17">
        <v>-5.2897699999999999</v>
      </c>
      <c r="P27" s="17"/>
      <c r="Q27" s="17"/>
      <c r="R27" s="17"/>
      <c r="S27" s="17">
        <v>0</v>
      </c>
      <c r="T27" s="17"/>
      <c r="U27" s="17"/>
      <c r="V27" s="17"/>
      <c r="W27" s="17">
        <v>0</v>
      </c>
      <c r="X27" s="17">
        <v>88.5</v>
      </c>
      <c r="Y27" s="17">
        <v>91.867829999999998</v>
      </c>
      <c r="Z27" s="17">
        <v>91.867829999999998</v>
      </c>
      <c r="AA27" s="17">
        <v>-3.3678300000000001</v>
      </c>
      <c r="AB27" s="17">
        <v>220.7</v>
      </c>
      <c r="AC27" s="17">
        <v>225</v>
      </c>
      <c r="AD27" s="17">
        <v>225</v>
      </c>
      <c r="AE27" s="17">
        <v>-4.3</v>
      </c>
      <c r="AF27" s="17"/>
      <c r="AG27" s="17"/>
      <c r="AH27" s="17"/>
      <c r="AI27" s="17">
        <v>0</v>
      </c>
      <c r="AJ27" s="17"/>
      <c r="AK27" s="17"/>
      <c r="AL27" s="17"/>
      <c r="AM27" s="17">
        <v>0</v>
      </c>
      <c r="AN27" s="17">
        <v>122.3</v>
      </c>
      <c r="AO27" s="17">
        <v>151.31870000000001</v>
      </c>
      <c r="AP27" s="17">
        <v>135.58384000000001</v>
      </c>
      <c r="AQ27" s="17">
        <v>-13.28384</v>
      </c>
      <c r="AR27" s="17">
        <v>122.1</v>
      </c>
      <c r="AS27" s="17">
        <v>151.31870000000001</v>
      </c>
      <c r="AT27" s="17">
        <v>135.58384000000001</v>
      </c>
      <c r="AU27" s="17">
        <v>-13.483840000000001</v>
      </c>
      <c r="AV27" s="17">
        <v>122.3</v>
      </c>
      <c r="AW27" s="17">
        <v>151.31870000000001</v>
      </c>
      <c r="AX27" s="17">
        <v>135.58384000000001</v>
      </c>
      <c r="AY27" s="17">
        <v>-13.28384</v>
      </c>
      <c r="AZ27" s="17">
        <v>224</v>
      </c>
      <c r="BA27" s="17">
        <v>227.65967000000001</v>
      </c>
      <c r="BB27" s="17">
        <v>203.98649</v>
      </c>
      <c r="BC27" s="17">
        <v>20.01351</v>
      </c>
      <c r="BD27" s="17">
        <v>203.9</v>
      </c>
      <c r="BE27" s="17">
        <v>136.61292</v>
      </c>
      <c r="BF27" s="17">
        <v>181.54857999999999</v>
      </c>
      <c r="BG27" s="17">
        <v>22.351420000000001</v>
      </c>
      <c r="BH27" s="17">
        <v>107.1</v>
      </c>
      <c r="BI27" s="17">
        <v>68.511579999999995</v>
      </c>
      <c r="BJ27" s="17">
        <v>91.046880000000002</v>
      </c>
      <c r="BK27" s="17">
        <v>16.05312</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162.80000000000001</v>
      </c>
      <c r="CG27" s="17">
        <v>164.06706</v>
      </c>
      <c r="CH27" s="17">
        <v>164.06706</v>
      </c>
      <c r="CI27" s="17">
        <v>-1.2670600000000001</v>
      </c>
      <c r="CJ27" s="17">
        <v>7.7</v>
      </c>
      <c r="CK27" s="17">
        <v>5.8691399999999998</v>
      </c>
      <c r="CL27" s="17">
        <v>5.8691399999999998</v>
      </c>
      <c r="CM27" s="17">
        <v>1.8308599999999999</v>
      </c>
      <c r="CN27" s="17">
        <v>5</v>
      </c>
      <c r="CO27" s="17">
        <v>3.1515900000000001</v>
      </c>
      <c r="CP27" s="17">
        <v>3.1515900000000001</v>
      </c>
      <c r="CQ27" s="17">
        <v>1.8484100000000001</v>
      </c>
      <c r="CR27" s="17">
        <v>0</v>
      </c>
      <c r="CS27" s="17"/>
      <c r="CT27" s="17"/>
      <c r="CU27" s="17">
        <v>0</v>
      </c>
      <c r="CV27" s="17">
        <v>6.5</v>
      </c>
      <c r="CW27" s="17">
        <v>6.8787000000000003</v>
      </c>
      <c r="CX27" s="17">
        <v>6.8787000000000003</v>
      </c>
      <c r="CY27" s="17">
        <v>-0.37869999999999998</v>
      </c>
      <c r="CZ27" s="17"/>
      <c r="DA27" s="17"/>
      <c r="DB27" s="17"/>
      <c r="DC27" s="17">
        <v>0</v>
      </c>
      <c r="DD27" s="17">
        <v>75.2</v>
      </c>
      <c r="DE27" s="17">
        <v>87.264259999999993</v>
      </c>
      <c r="DF27" s="17">
        <v>84.939809999999994</v>
      </c>
      <c r="DG27" s="17">
        <v>-9.7398100000000003</v>
      </c>
      <c r="DH27" s="17"/>
      <c r="DI27" s="17"/>
      <c r="DJ27" s="17"/>
      <c r="DK27" s="17">
        <v>0</v>
      </c>
      <c r="DL27" s="17"/>
      <c r="DM27" s="17"/>
      <c r="DN27" s="17"/>
      <c r="DO27" s="17">
        <v>0</v>
      </c>
      <c r="DP27" s="17"/>
      <c r="DQ27" s="17"/>
      <c r="DR27" s="17"/>
      <c r="DS27" s="17">
        <v>0</v>
      </c>
      <c r="DT27" s="17"/>
      <c r="DU27" s="17"/>
      <c r="DV27" s="17"/>
      <c r="DW27" s="17">
        <v>0</v>
      </c>
      <c r="DX27" s="17">
        <v>109</v>
      </c>
      <c r="DY27" s="17">
        <v>112.46647</v>
      </c>
      <c r="DZ27" s="17">
        <v>112.46647</v>
      </c>
      <c r="EA27" s="17">
        <v>-3.4664700000000002</v>
      </c>
      <c r="EB27" s="17">
        <v>163.19999999999999</v>
      </c>
      <c r="EC27" s="17">
        <v>220.69499999999999</v>
      </c>
      <c r="ED27" s="17">
        <v>220.69499999999999</v>
      </c>
      <c r="EE27" s="17">
        <v>-57.494999999999997</v>
      </c>
      <c r="EF27" s="17"/>
      <c r="EG27" s="17"/>
      <c r="EH27" s="17"/>
      <c r="EI27" s="17">
        <v>0</v>
      </c>
      <c r="EJ27" s="17"/>
      <c r="EK27" s="17"/>
      <c r="EL27" s="17"/>
      <c r="EM27" s="17">
        <v>0</v>
      </c>
      <c r="EN27" s="17"/>
      <c r="EO27" s="17"/>
      <c r="EP27" s="17"/>
      <c r="EQ27" s="17">
        <v>0</v>
      </c>
      <c r="ER27" s="17">
        <v>6.5</v>
      </c>
      <c r="ES27" s="17">
        <v>6.39</v>
      </c>
      <c r="ET27" s="17">
        <v>6.39</v>
      </c>
      <c r="EU27" s="17">
        <v>0.11</v>
      </c>
      <c r="EV27" s="17">
        <v>454.1</v>
      </c>
      <c r="EW27" s="17">
        <v>457.09426999999999</v>
      </c>
      <c r="EX27" s="17">
        <v>457.09426999999999</v>
      </c>
      <c r="EY27" s="17">
        <v>-2.9942700000000002</v>
      </c>
      <c r="EZ27" s="17">
        <v>81.2</v>
      </c>
      <c r="FA27" s="17">
        <v>81.635570000000001</v>
      </c>
      <c r="FB27" s="17">
        <v>81.635570000000001</v>
      </c>
      <c r="FC27" s="17">
        <v>-0.43557000000000001</v>
      </c>
      <c r="FD27" s="17">
        <v>148.9</v>
      </c>
      <c r="FE27" s="17">
        <v>151.36251999999999</v>
      </c>
      <c r="FF27" s="17">
        <v>151.36251999999999</v>
      </c>
      <c r="FG27" s="17">
        <v>-2.46252</v>
      </c>
      <c r="FH27" s="17">
        <v>40.700000000000003</v>
      </c>
      <c r="FI27" s="17">
        <v>41.89893</v>
      </c>
      <c r="FJ27" s="17">
        <v>41.89893</v>
      </c>
      <c r="FK27" s="17">
        <v>-1.1989300000000001</v>
      </c>
      <c r="FL27" s="17">
        <v>18.600000000000001</v>
      </c>
      <c r="FM27" s="17">
        <v>19.21088</v>
      </c>
      <c r="FN27" s="17">
        <v>19.21088</v>
      </c>
      <c r="FO27" s="17">
        <v>-0.61087999999999998</v>
      </c>
      <c r="FP27" s="17">
        <v>19.399999999999999</v>
      </c>
      <c r="FQ27" s="17">
        <v>18.65889</v>
      </c>
      <c r="FR27" s="17">
        <v>18.65889</v>
      </c>
      <c r="FS27" s="17">
        <v>0.74111000000000005</v>
      </c>
      <c r="FT27" s="17">
        <v>91</v>
      </c>
      <c r="FU27" s="17">
        <v>87.773570000000007</v>
      </c>
      <c r="FV27" s="17">
        <v>87.773570000000007</v>
      </c>
      <c r="FW27" s="17">
        <v>3.2264300000000001</v>
      </c>
      <c r="FX27" s="17">
        <v>174.9</v>
      </c>
      <c r="FY27" s="17">
        <v>185.82039</v>
      </c>
      <c r="FZ27" s="17">
        <v>185.82039</v>
      </c>
      <c r="GA27" s="17">
        <v>-10.920389999999999</v>
      </c>
      <c r="GB27" s="17">
        <v>175.4</v>
      </c>
      <c r="GC27" s="17">
        <v>185.82039</v>
      </c>
      <c r="GD27" s="17">
        <v>185.82039</v>
      </c>
      <c r="GE27" s="17">
        <v>-10.420389999999999</v>
      </c>
      <c r="GF27" s="17">
        <v>182.8</v>
      </c>
      <c r="GG27" s="17">
        <v>186.37841</v>
      </c>
      <c r="GH27" s="17">
        <v>186.37841</v>
      </c>
      <c r="GI27" s="17">
        <v>-3.5784099999999999</v>
      </c>
      <c r="GJ27" s="17">
        <v>106.7</v>
      </c>
      <c r="GK27" s="17">
        <v>110.48202000000001</v>
      </c>
      <c r="GL27" s="17">
        <v>110.48202000000001</v>
      </c>
      <c r="GM27" s="17">
        <v>-3.7820200000000002</v>
      </c>
      <c r="GN27" s="17">
        <v>43.3</v>
      </c>
      <c r="GO27" s="17">
        <v>47.082599999999999</v>
      </c>
      <c r="GP27" s="17">
        <v>47.082599999999999</v>
      </c>
      <c r="GQ27" s="17">
        <v>-3.7826</v>
      </c>
      <c r="GR27" s="17"/>
      <c r="GS27" s="17"/>
      <c r="GT27" s="17"/>
      <c r="GU27" s="17">
        <v>0</v>
      </c>
      <c r="GV27" s="17">
        <v>3.8</v>
      </c>
      <c r="GW27" s="17"/>
      <c r="GX27" s="17"/>
      <c r="GY27" s="17">
        <v>3.8</v>
      </c>
      <c r="GZ27" s="17">
        <v>28.9</v>
      </c>
      <c r="HA27" s="17">
        <v>31.243569999999998</v>
      </c>
      <c r="HB27" s="17">
        <v>31.243569999999998</v>
      </c>
      <c r="HC27" s="17">
        <v>-2.3435700000000002</v>
      </c>
      <c r="HD27" s="17">
        <v>165.5</v>
      </c>
      <c r="HE27" s="17">
        <v>174.55948000000001</v>
      </c>
      <c r="HF27" s="17">
        <v>174.55948000000001</v>
      </c>
      <c r="HG27" s="17">
        <v>-9.0594800000000006</v>
      </c>
      <c r="HH27" s="17"/>
      <c r="HI27" s="17"/>
      <c r="HJ27" s="17"/>
      <c r="HK27" s="17">
        <v>0</v>
      </c>
      <c r="HL27" s="17"/>
      <c r="HM27" s="17"/>
      <c r="HN27" s="17"/>
      <c r="HO27" s="17">
        <v>0</v>
      </c>
      <c r="HP27" s="17">
        <v>44.5</v>
      </c>
      <c r="HQ27" s="17">
        <v>49.33858</v>
      </c>
      <c r="HR27" s="17">
        <v>49.33858</v>
      </c>
      <c r="HS27" s="17">
        <v>-4.8385800000000003</v>
      </c>
      <c r="HT27" s="17"/>
      <c r="HU27" s="17"/>
      <c r="HV27" s="17"/>
      <c r="HW27" s="17">
        <v>0</v>
      </c>
      <c r="HX27" s="17">
        <v>22.2</v>
      </c>
      <c r="HY27" s="17"/>
      <c r="HZ27" s="17"/>
      <c r="IA27" s="17">
        <v>22.2</v>
      </c>
      <c r="IB27" s="17">
        <v>0</v>
      </c>
      <c r="IC27" s="17"/>
      <c r="ID27" s="17"/>
      <c r="IE27" s="17">
        <v>0</v>
      </c>
      <c r="IF27" s="17"/>
      <c r="IG27" s="17"/>
      <c r="IH27" s="17"/>
      <c r="II27" s="17">
        <v>0</v>
      </c>
      <c r="IJ27" s="17"/>
      <c r="IK27" s="17"/>
      <c r="IL27" s="17"/>
      <c r="IM27" s="17">
        <v>0</v>
      </c>
      <c r="IN27" s="17"/>
      <c r="IO27" s="17"/>
      <c r="IP27" s="17"/>
      <c r="IQ27" s="17">
        <v>0</v>
      </c>
      <c r="IR27" s="17">
        <v>82.7</v>
      </c>
      <c r="IS27" s="17">
        <v>88.73603</v>
      </c>
      <c r="IT27" s="17">
        <v>88.73603</v>
      </c>
      <c r="IU27" s="17">
        <v>-6.0360300000000002</v>
      </c>
      <c r="IV27" s="17">
        <v>84.9</v>
      </c>
      <c r="IW27" s="17">
        <v>96.082930000000005</v>
      </c>
      <c r="IX27" s="17">
        <v>103.47251</v>
      </c>
      <c r="IY27" s="17">
        <v>-18.572510000000001</v>
      </c>
      <c r="IZ27" s="17">
        <v>84.9</v>
      </c>
      <c r="JA27" s="17">
        <v>96.082930000000005</v>
      </c>
      <c r="JB27" s="17">
        <v>103.47251</v>
      </c>
      <c r="JC27" s="17">
        <v>-18.572510000000001</v>
      </c>
      <c r="JD27" s="17">
        <v>84.8</v>
      </c>
      <c r="JE27" s="17">
        <v>96.082930000000005</v>
      </c>
      <c r="JF27" s="17">
        <v>103.47251</v>
      </c>
      <c r="JG27" s="17">
        <v>-18.672509999999999</v>
      </c>
      <c r="JH27" s="17">
        <v>177.2</v>
      </c>
      <c r="JI27" s="17">
        <v>144.55719999999999</v>
      </c>
      <c r="JJ27" s="17">
        <v>155.67484999999999</v>
      </c>
      <c r="JK27" s="17">
        <v>21.52515</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v>16</v>
      </c>
      <c r="KH27" s="17">
        <v>16</v>
      </c>
      <c r="KI27" s="17">
        <v>-16</v>
      </c>
      <c r="KJ27" s="17"/>
      <c r="KK27" s="17"/>
      <c r="KL27" s="17"/>
      <c r="KM27" s="17">
        <v>0</v>
      </c>
      <c r="KN27" s="17"/>
      <c r="KO27" s="17"/>
      <c r="KP27" s="17"/>
      <c r="KQ27" s="17">
        <v>0</v>
      </c>
      <c r="KR27" s="17">
        <v>3.4</v>
      </c>
      <c r="KS27" s="17">
        <v>4.3018599999999996</v>
      </c>
      <c r="KT27" s="17">
        <v>4.3018599999999996</v>
      </c>
      <c r="KU27" s="17">
        <v>-0.90185999999999999</v>
      </c>
      <c r="KV27" s="17">
        <v>146.30000000000001</v>
      </c>
      <c r="KW27" s="17">
        <v>270.06803000000002</v>
      </c>
      <c r="KX27" s="17">
        <v>270.06803000000002</v>
      </c>
      <c r="KY27" s="17">
        <v>-123.76803</v>
      </c>
      <c r="KZ27" s="17">
        <v>128.19999999999999</v>
      </c>
      <c r="LA27" s="17">
        <v>133.16031000000001</v>
      </c>
      <c r="LB27" s="17">
        <v>133.16031000000001</v>
      </c>
      <c r="LC27" s="17">
        <v>-4.9603099999999998</v>
      </c>
      <c r="LD27" s="17">
        <v>64.2</v>
      </c>
      <c r="LE27" s="17">
        <v>67.199219999999997</v>
      </c>
      <c r="LF27" s="17">
        <v>67.199219999999997</v>
      </c>
      <c r="LG27" s="17">
        <v>-2.9992200000000002</v>
      </c>
      <c r="LH27" s="17">
        <v>63.3</v>
      </c>
      <c r="LI27" s="17">
        <v>65.917460000000005</v>
      </c>
      <c r="LJ27" s="17">
        <v>65.917460000000005</v>
      </c>
      <c r="LK27" s="17">
        <v>-2.6174599999999999</v>
      </c>
      <c r="LL27" s="17">
        <v>29.3</v>
      </c>
      <c r="LM27" s="17">
        <v>29.980560000000001</v>
      </c>
      <c r="LN27" s="17">
        <v>29.980560000000001</v>
      </c>
      <c r="LO27" s="17">
        <v>-0.68056000000000005</v>
      </c>
      <c r="LP27" s="17"/>
      <c r="LQ27" s="17"/>
      <c r="LR27" s="17"/>
      <c r="LS27" s="17">
        <v>0</v>
      </c>
      <c r="LT27" s="17"/>
      <c r="LU27" s="17"/>
      <c r="LV27" s="17"/>
      <c r="LW27" s="17">
        <v>0</v>
      </c>
      <c r="LX27" s="17"/>
      <c r="LY27" s="17"/>
      <c r="LZ27" s="17"/>
      <c r="MA27" s="17">
        <v>0</v>
      </c>
      <c r="MB27" s="17">
        <v>95.9</v>
      </c>
      <c r="MC27" s="17">
        <v>103.89400000000001</v>
      </c>
      <c r="MD27" s="17">
        <v>103.89400000000001</v>
      </c>
      <c r="ME27" s="17">
        <v>-7.9939999999999998</v>
      </c>
      <c r="MF27" s="17">
        <v>95.9</v>
      </c>
      <c r="MG27" s="17">
        <v>103.89400000000001</v>
      </c>
      <c r="MH27" s="17">
        <v>103.89400000000001</v>
      </c>
      <c r="MI27" s="17">
        <v>-7.9939999999999998</v>
      </c>
      <c r="MJ27" s="17">
        <v>117.6</v>
      </c>
      <c r="MK27" s="17">
        <v>104.206</v>
      </c>
      <c r="ML27" s="17">
        <v>104.206</v>
      </c>
      <c r="MM27" s="17">
        <v>13.394</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204.9</v>
      </c>
      <c r="NI27" s="17">
        <v>206.49084999999999</v>
      </c>
      <c r="NJ27" s="17">
        <v>206.49084999999999</v>
      </c>
      <c r="NK27" s="17">
        <v>-1.5908500000000001</v>
      </c>
      <c r="NL27" s="17">
        <v>98.1</v>
      </c>
      <c r="NM27" s="17">
        <v>103.55547</v>
      </c>
      <c r="NN27" s="17">
        <v>103.55547</v>
      </c>
      <c r="NO27" s="17">
        <v>-5.45547</v>
      </c>
      <c r="NP27" s="17"/>
      <c r="NQ27" s="17"/>
      <c r="NR27" s="17"/>
      <c r="NS27" s="17">
        <v>0</v>
      </c>
      <c r="NT27" s="17">
        <v>6.5</v>
      </c>
      <c r="NU27" s="17">
        <v>8.0501699999999996</v>
      </c>
      <c r="NV27" s="17">
        <v>8.0501699999999996</v>
      </c>
      <c r="NW27" s="17">
        <v>-1.55017</v>
      </c>
      <c r="NX27" s="17">
        <v>19.899999999999999</v>
      </c>
      <c r="NY27" s="17">
        <v>17.492709999999999</v>
      </c>
      <c r="NZ27" s="17">
        <v>17.492709999999999</v>
      </c>
      <c r="OA27" s="17">
        <v>2.4072900000000002</v>
      </c>
      <c r="OB27" s="17">
        <v>0.9</v>
      </c>
      <c r="OC27" s="17">
        <v>0.82199999999999995</v>
      </c>
      <c r="OD27" s="17">
        <v>0.82199999999999995</v>
      </c>
      <c r="OE27" s="17">
        <v>7.8E-2</v>
      </c>
      <c r="OF27" s="17">
        <v>23.4</v>
      </c>
      <c r="OG27" s="17">
        <v>46.88</v>
      </c>
      <c r="OH27" s="17">
        <v>46.88</v>
      </c>
      <c r="OI27" s="17">
        <v>-23.48</v>
      </c>
      <c r="OJ27" s="17">
        <v>70.900000000000006</v>
      </c>
      <c r="OK27" s="17">
        <v>63.23</v>
      </c>
      <c r="OL27" s="17">
        <v>63.23</v>
      </c>
      <c r="OM27" s="17">
        <v>7.67</v>
      </c>
      <c r="ON27" s="17">
        <v>11.2</v>
      </c>
      <c r="OO27" s="17">
        <v>10</v>
      </c>
      <c r="OP27" s="17">
        <v>10</v>
      </c>
      <c r="OQ27" s="17">
        <v>1.2</v>
      </c>
      <c r="OR27" s="17">
        <v>0.2</v>
      </c>
      <c r="OS27" s="17">
        <v>0.2</v>
      </c>
      <c r="OT27" s="17">
        <v>0.2</v>
      </c>
      <c r="OU27" s="17">
        <v>0</v>
      </c>
      <c r="OV27" s="17">
        <v>20.100000000000001</v>
      </c>
      <c r="OW27" s="17">
        <v>20.456230000000001</v>
      </c>
      <c r="OX27" s="17">
        <v>20.456230000000001</v>
      </c>
      <c r="OY27" s="17">
        <v>-0.35622999999999999</v>
      </c>
      <c r="OZ27" s="17">
        <v>9.9</v>
      </c>
      <c r="PA27" s="17">
        <v>9.9830000000000005</v>
      </c>
      <c r="PB27" s="17">
        <v>9.9830000000000005</v>
      </c>
      <c r="PC27" s="17">
        <v>-8.3000000000000004E-2</v>
      </c>
      <c r="PD27" s="17">
        <v>5.5</v>
      </c>
      <c r="PE27" s="17">
        <v>5.67</v>
      </c>
      <c r="PF27" s="17">
        <v>5.67</v>
      </c>
      <c r="PG27" s="17">
        <v>-0.17</v>
      </c>
      <c r="PH27" s="17">
        <v>189.7</v>
      </c>
      <c r="PI27" s="17">
        <v>195</v>
      </c>
      <c r="PJ27" s="17">
        <v>195</v>
      </c>
      <c r="PK27" s="17">
        <v>-5.3</v>
      </c>
      <c r="PL27" s="17">
        <v>96.4</v>
      </c>
      <c r="PM27" s="17">
        <v>95</v>
      </c>
      <c r="PN27" s="17">
        <v>95</v>
      </c>
      <c r="PO27" s="17">
        <v>1.4</v>
      </c>
      <c r="PP27" s="17">
        <v>0.8</v>
      </c>
      <c r="PQ27" s="17">
        <v>2</v>
      </c>
      <c r="PR27" s="17">
        <v>2</v>
      </c>
      <c r="PS27" s="17">
        <v>-1.2</v>
      </c>
      <c r="PT27" s="17">
        <v>1.9</v>
      </c>
      <c r="PU27" s="17">
        <v>3.64</v>
      </c>
      <c r="PV27" s="17">
        <v>3.64</v>
      </c>
      <c r="PW27" s="17">
        <v>-1.74</v>
      </c>
      <c r="PX27" s="17">
        <v>5.0999999999999996</v>
      </c>
      <c r="PY27" s="17">
        <v>5</v>
      </c>
      <c r="PZ27" s="17">
        <v>5</v>
      </c>
      <c r="QA27" s="17">
        <v>0.1</v>
      </c>
      <c r="QB27" s="17">
        <v>20.2</v>
      </c>
      <c r="QC27" s="17">
        <v>20.422219999999999</v>
      </c>
      <c r="QD27" s="17">
        <v>20.422219999999999</v>
      </c>
      <c r="QE27" s="17">
        <v>-0.22222</v>
      </c>
      <c r="QF27" s="17">
        <v>20</v>
      </c>
      <c r="QG27" s="17">
        <v>19.436350000000001</v>
      </c>
      <c r="QH27" s="17">
        <v>19.436350000000001</v>
      </c>
      <c r="QI27" s="17">
        <v>0.56364999999999998</v>
      </c>
      <c r="QJ27" s="17">
        <v>16.600000000000001</v>
      </c>
      <c r="QK27" s="17">
        <v>15.54908</v>
      </c>
      <c r="QL27" s="17">
        <v>15.54908</v>
      </c>
      <c r="QM27" s="17">
        <v>1.0509200000000001</v>
      </c>
      <c r="QN27" s="17">
        <v>3.6</v>
      </c>
      <c r="QO27" s="17">
        <v>3.5</v>
      </c>
      <c r="QP27" s="17">
        <v>3.5</v>
      </c>
      <c r="QQ27" s="17">
        <v>0.1</v>
      </c>
      <c r="QR27" s="17">
        <v>18.5</v>
      </c>
      <c r="QS27" s="17">
        <v>17.881440000000001</v>
      </c>
      <c r="QT27" s="17">
        <v>17.881440000000001</v>
      </c>
      <c r="QU27" s="17">
        <v>0.61856</v>
      </c>
      <c r="QV27" s="17">
        <v>13.8</v>
      </c>
      <c r="QW27" s="17">
        <v>13.348000000000001</v>
      </c>
      <c r="QX27" s="17">
        <v>13.348000000000001</v>
      </c>
      <c r="QY27" s="17">
        <v>0.45200000000000001</v>
      </c>
      <c r="QZ27" s="17">
        <v>16.600000000000001</v>
      </c>
      <c r="RA27" s="17">
        <v>16.033999999999999</v>
      </c>
      <c r="RB27" s="17">
        <v>16.033999999999999</v>
      </c>
      <c r="RC27" s="17">
        <v>0.56599999999999995</v>
      </c>
      <c r="RD27" s="17">
        <v>9.6</v>
      </c>
      <c r="RE27" s="17">
        <v>12.013</v>
      </c>
      <c r="RF27" s="17">
        <v>12.013</v>
      </c>
      <c r="RG27" s="17">
        <v>-2.4129999999999998</v>
      </c>
      <c r="RH27" s="17">
        <v>36.9</v>
      </c>
      <c r="RI27" s="17">
        <v>40.972999999999999</v>
      </c>
      <c r="RJ27" s="17">
        <v>40.972999999999999</v>
      </c>
      <c r="RK27" s="17">
        <v>-4.0730000000000004</v>
      </c>
      <c r="RL27" s="17">
        <v>17.5</v>
      </c>
      <c r="RM27" s="17">
        <v>14.666</v>
      </c>
      <c r="RN27" s="17">
        <v>14.666</v>
      </c>
      <c r="RO27" s="17">
        <v>2.8340000000000001</v>
      </c>
      <c r="RP27" s="17">
        <v>3.5</v>
      </c>
      <c r="RQ27" s="17">
        <v>3.5009999999999999</v>
      </c>
      <c r="RR27" s="17">
        <v>3.5009999999999999</v>
      </c>
      <c r="RS27" s="17">
        <v>-1E-3</v>
      </c>
      <c r="RT27" s="17">
        <v>17.5</v>
      </c>
      <c r="RU27" s="17">
        <v>19.792000000000002</v>
      </c>
      <c r="RV27" s="17">
        <v>19.792000000000002</v>
      </c>
      <c r="RW27" s="17">
        <v>-2.2919999999999998</v>
      </c>
      <c r="RX27" s="17">
        <v>2.7</v>
      </c>
      <c r="RY27" s="17">
        <v>2</v>
      </c>
      <c r="RZ27" s="17">
        <v>2</v>
      </c>
      <c r="SA27" s="17">
        <v>0.7</v>
      </c>
      <c r="SB27" s="17"/>
      <c r="SC27" s="17"/>
      <c r="SD27" s="17">
        <v>0.4</v>
      </c>
      <c r="SE27" s="17">
        <v>-0.4</v>
      </c>
      <c r="SF27" s="17">
        <v>0.3</v>
      </c>
      <c r="SG27" s="17">
        <v>0.307</v>
      </c>
      <c r="SH27" s="17">
        <v>0.307</v>
      </c>
      <c r="SI27" s="17">
        <v>-7.0000000000000001E-3</v>
      </c>
      <c r="SJ27" s="17">
        <v>19.899999999999999</v>
      </c>
      <c r="SK27" s="17">
        <v>19.1448</v>
      </c>
      <c r="SL27" s="17">
        <v>19.1448</v>
      </c>
      <c r="SM27" s="17">
        <v>0.75519999999999998</v>
      </c>
      <c r="SN27" s="17">
        <v>9.4</v>
      </c>
      <c r="SO27" s="17">
        <v>9.1999999999999993</v>
      </c>
      <c r="SP27" s="17">
        <v>9.1999999999999993</v>
      </c>
      <c r="SQ27" s="17">
        <v>0.2</v>
      </c>
      <c r="SR27" s="17">
        <v>19.2</v>
      </c>
      <c r="SS27" s="17">
        <v>19.436350000000001</v>
      </c>
      <c r="ST27" s="17">
        <v>19.436350000000001</v>
      </c>
      <c r="SU27" s="17">
        <v>-0.23635</v>
      </c>
      <c r="SV27" s="17">
        <v>20.2</v>
      </c>
      <c r="SW27" s="17">
        <v>19.436350000000001</v>
      </c>
      <c r="SX27" s="17">
        <v>19.436350000000001</v>
      </c>
      <c r="SY27" s="17">
        <v>0.76365000000000005</v>
      </c>
      <c r="SZ27" s="17">
        <v>8.8000000000000007</v>
      </c>
      <c r="TA27" s="17"/>
      <c r="TB27" s="17"/>
      <c r="TC27" s="17">
        <v>8.8000000000000007</v>
      </c>
      <c r="TD27" s="17">
        <v>22.6</v>
      </c>
      <c r="TE27" s="17">
        <v>34</v>
      </c>
      <c r="TF27" s="17">
        <v>34</v>
      </c>
      <c r="TG27" s="17">
        <v>-11.4</v>
      </c>
      <c r="TH27" s="17">
        <v>35.1</v>
      </c>
      <c r="TI27" s="17">
        <v>32.719000000000001</v>
      </c>
      <c r="TJ27" s="17">
        <v>32.719000000000001</v>
      </c>
      <c r="TK27" s="17">
        <v>2.3809999999999998</v>
      </c>
      <c r="TL27" s="17">
        <v>62.6</v>
      </c>
      <c r="TM27" s="17">
        <v>8.1999999999999993</v>
      </c>
      <c r="TN27" s="17">
        <v>8.1999999999999993</v>
      </c>
      <c r="TO27" s="17">
        <v>54.4</v>
      </c>
      <c r="TP27" s="17">
        <v>75.599999999999994</v>
      </c>
      <c r="TQ27" s="17">
        <v>27.83</v>
      </c>
      <c r="TR27" s="17">
        <v>27.83</v>
      </c>
      <c r="TS27" s="17">
        <v>47.77</v>
      </c>
      <c r="TT27" s="17">
        <v>9.9</v>
      </c>
      <c r="TU27" s="17">
        <v>1.454</v>
      </c>
      <c r="TV27" s="17">
        <v>1.454</v>
      </c>
      <c r="TW27" s="17">
        <v>8.4459999999999997</v>
      </c>
      <c r="TX27" s="17">
        <v>7.1</v>
      </c>
      <c r="TY27" s="17">
        <v>2.2040000000000002</v>
      </c>
      <c r="TZ27" s="17">
        <v>2.2040000000000002</v>
      </c>
      <c r="UA27" s="17">
        <v>4.8959999999999999</v>
      </c>
      <c r="UB27" s="17">
        <v>1.6</v>
      </c>
      <c r="UC27" s="17">
        <v>49</v>
      </c>
      <c r="UD27" s="17">
        <v>49</v>
      </c>
      <c r="UE27" s="17">
        <v>-47.4</v>
      </c>
      <c r="UF27" s="17">
        <v>20.9</v>
      </c>
      <c r="UG27" s="17">
        <v>19.436350000000001</v>
      </c>
      <c r="UH27" s="17">
        <v>19.436350000000001</v>
      </c>
      <c r="UI27" s="17">
        <v>1.4636499999999999</v>
      </c>
      <c r="UJ27" s="17">
        <v>8.1</v>
      </c>
      <c r="UK27" s="17">
        <v>8</v>
      </c>
      <c r="UL27" s="17">
        <v>8</v>
      </c>
      <c r="UM27" s="17">
        <v>0.1</v>
      </c>
      <c r="UN27" s="17">
        <v>8.6</v>
      </c>
      <c r="UO27" s="17">
        <v>7.7</v>
      </c>
      <c r="UP27" s="17">
        <v>7.7</v>
      </c>
      <c r="UQ27" s="17">
        <v>0.9</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11.8</v>
      </c>
      <c r="VE27" s="17">
        <v>10</v>
      </c>
      <c r="VF27" s="17">
        <v>10</v>
      </c>
      <c r="VG27" s="17">
        <v>1.8</v>
      </c>
      <c r="VH27" s="17">
        <v>239</v>
      </c>
      <c r="VI27" s="17">
        <v>226.97</v>
      </c>
      <c r="VJ27" s="17">
        <v>226.97</v>
      </c>
      <c r="VK27" s="17">
        <v>12.03</v>
      </c>
      <c r="VL27" s="17">
        <v>14.5</v>
      </c>
      <c r="VM27" s="17">
        <v>13.304</v>
      </c>
      <c r="VN27" s="17">
        <v>13.304</v>
      </c>
      <c r="VO27" s="17">
        <v>1.196</v>
      </c>
      <c r="VP27" s="17">
        <v>126</v>
      </c>
      <c r="VQ27" s="17">
        <v>109.946</v>
      </c>
      <c r="VR27" s="17">
        <v>109.946</v>
      </c>
      <c r="VS27" s="17">
        <v>16.053999999999998</v>
      </c>
      <c r="VT27" s="17">
        <v>0.6</v>
      </c>
      <c r="VU27" s="17">
        <v>0.6</v>
      </c>
      <c r="VV27" s="17">
        <v>0.6</v>
      </c>
      <c r="VW27" s="17">
        <v>0</v>
      </c>
      <c r="VX27" s="17">
        <v>40.799999999999997</v>
      </c>
      <c r="VY27" s="17">
        <v>9.5</v>
      </c>
      <c r="VZ27" s="17">
        <v>9.5</v>
      </c>
      <c r="WA27" s="17">
        <v>31.3</v>
      </c>
      <c r="WB27" s="17">
        <v>41.6</v>
      </c>
      <c r="WC27" s="17">
        <v>11.21</v>
      </c>
      <c r="WD27" s="17">
        <v>11.21</v>
      </c>
      <c r="WE27" s="17">
        <v>30.39</v>
      </c>
      <c r="WF27" s="17">
        <v>97</v>
      </c>
      <c r="WG27" s="17">
        <v>82.992000000000004</v>
      </c>
      <c r="WH27" s="17">
        <v>82.992000000000004</v>
      </c>
      <c r="WI27" s="17">
        <v>14.007999999999999</v>
      </c>
      <c r="WJ27" s="17">
        <v>4.8</v>
      </c>
      <c r="WK27" s="17">
        <v>4.2</v>
      </c>
      <c r="WL27" s="17">
        <v>4.2</v>
      </c>
      <c r="WM27" s="17">
        <v>0.6</v>
      </c>
      <c r="WN27" s="17">
        <v>1.2</v>
      </c>
      <c r="WO27" s="17">
        <v>1.2</v>
      </c>
      <c r="WP27" s="17">
        <v>1.2</v>
      </c>
      <c r="WQ27" s="17">
        <v>0</v>
      </c>
      <c r="WR27" s="17">
        <v>2.4</v>
      </c>
      <c r="WS27" s="17">
        <v>2.4</v>
      </c>
      <c r="WT27" s="17">
        <v>2.4</v>
      </c>
      <c r="WU27" s="17">
        <v>0</v>
      </c>
      <c r="WV27" s="17">
        <v>2.7</v>
      </c>
      <c r="WW27" s="17">
        <v>2.8</v>
      </c>
      <c r="WX27" s="17">
        <v>2.8</v>
      </c>
      <c r="WY27" s="17">
        <v>-0.1</v>
      </c>
      <c r="WZ27" s="17">
        <v>14.1</v>
      </c>
      <c r="XA27" s="17">
        <v>14.047000000000001</v>
      </c>
      <c r="XB27" s="17">
        <v>14.047000000000001</v>
      </c>
      <c r="XC27" s="17">
        <v>5.2999999999999999E-2</v>
      </c>
      <c r="XD27" s="17">
        <v>5.7</v>
      </c>
      <c r="XE27" s="17">
        <v>5.6</v>
      </c>
      <c r="XF27" s="17">
        <v>5.6</v>
      </c>
      <c r="XG27" s="17">
        <v>0.1</v>
      </c>
      <c r="XH27" s="17">
        <v>19.8</v>
      </c>
      <c r="XI27" s="17">
        <v>19.241980000000002</v>
      </c>
      <c r="XJ27" s="17">
        <v>19.241980000000002</v>
      </c>
      <c r="XK27" s="17">
        <v>0.55801999999999996</v>
      </c>
      <c r="XL27" s="17">
        <v>19.8</v>
      </c>
      <c r="XM27" s="17">
        <v>19.241980000000002</v>
      </c>
      <c r="XN27" s="17">
        <v>19.241980000000002</v>
      </c>
      <c r="XO27" s="17">
        <v>0.55801999999999996</v>
      </c>
      <c r="XP27" s="17">
        <v>8.3000000000000007</v>
      </c>
      <c r="XQ27" s="17">
        <v>10.8</v>
      </c>
      <c r="XR27" s="17">
        <v>10.8</v>
      </c>
      <c r="XS27" s="17">
        <v>-2.5</v>
      </c>
      <c r="XT27" s="17"/>
      <c r="XU27" s="17"/>
      <c r="XV27" s="17"/>
      <c r="XW27" s="17">
        <v>0</v>
      </c>
      <c r="XX27" s="17"/>
      <c r="XY27" s="17"/>
      <c r="XZ27" s="17"/>
      <c r="YA27" s="17">
        <v>0</v>
      </c>
      <c r="YB27" s="17"/>
      <c r="YC27" s="17"/>
      <c r="YD27" s="17"/>
      <c r="YE27" s="17">
        <v>0</v>
      </c>
      <c r="YF27" s="17"/>
      <c r="YG27" s="17"/>
      <c r="YH27" s="17"/>
      <c r="YI27" s="17">
        <v>0</v>
      </c>
      <c r="YJ27" s="17">
        <v>7.41</v>
      </c>
      <c r="YK27" s="17">
        <v>6.92</v>
      </c>
      <c r="YL27" s="17">
        <v>6.92</v>
      </c>
      <c r="YM27" s="17">
        <v>0.49</v>
      </c>
      <c r="YN27" s="17"/>
      <c r="YO27" s="17"/>
      <c r="YP27" s="17"/>
      <c r="YQ27" s="17">
        <v>0</v>
      </c>
      <c r="YR27" s="17">
        <v>13.8</v>
      </c>
      <c r="YS27" s="17">
        <v>20</v>
      </c>
      <c r="YT27" s="17">
        <v>20</v>
      </c>
      <c r="YU27" s="17">
        <v>-6.2</v>
      </c>
    </row>
    <row r="28" spans="1:671" ht="24" customHeight="1" x14ac:dyDescent="0.25">
      <c r="A28" s="1"/>
      <c r="B28" s="16" t="s">
        <v>71</v>
      </c>
      <c r="C28" s="16" t="s">
        <v>866</v>
      </c>
      <c r="D28" s="17">
        <v>201.5</v>
      </c>
      <c r="E28" s="17">
        <v>203.40136000000001</v>
      </c>
      <c r="F28" s="17">
        <v>203.40136000000001</v>
      </c>
      <c r="G28" s="17">
        <v>-1.9013599999999999</v>
      </c>
      <c r="H28" s="17">
        <v>603.5</v>
      </c>
      <c r="I28" s="17">
        <v>596.92534000000001</v>
      </c>
      <c r="J28" s="17">
        <v>596.92534000000001</v>
      </c>
      <c r="K28" s="17">
        <v>6.5746599999999997</v>
      </c>
      <c r="L28" s="17">
        <v>70.599999999999994</v>
      </c>
      <c r="M28" s="17">
        <v>73.289770000000004</v>
      </c>
      <c r="N28" s="17">
        <v>73.289770000000004</v>
      </c>
      <c r="O28" s="17">
        <v>-2.6897700000000002</v>
      </c>
      <c r="P28" s="17"/>
      <c r="Q28" s="17"/>
      <c r="R28" s="17"/>
      <c r="S28" s="17">
        <v>0</v>
      </c>
      <c r="T28" s="17"/>
      <c r="U28" s="17"/>
      <c r="V28" s="17"/>
      <c r="W28" s="17">
        <v>0</v>
      </c>
      <c r="X28" s="17">
        <v>90</v>
      </c>
      <c r="Y28" s="17">
        <v>91.867829999999998</v>
      </c>
      <c r="Z28" s="17">
        <v>91.867829999999998</v>
      </c>
      <c r="AA28" s="17">
        <v>-1.8678300000000001</v>
      </c>
      <c r="AB28" s="17">
        <v>225</v>
      </c>
      <c r="AC28" s="17">
        <v>225</v>
      </c>
      <c r="AD28" s="17">
        <v>225</v>
      </c>
      <c r="AE28" s="17">
        <v>0</v>
      </c>
      <c r="AF28" s="17"/>
      <c r="AG28" s="17"/>
      <c r="AH28" s="17"/>
      <c r="AI28" s="17">
        <v>0</v>
      </c>
      <c r="AJ28" s="17"/>
      <c r="AK28" s="17"/>
      <c r="AL28" s="17"/>
      <c r="AM28" s="17">
        <v>0</v>
      </c>
      <c r="AN28" s="17">
        <v>128.1</v>
      </c>
      <c r="AO28" s="17">
        <v>135.58384000000001</v>
      </c>
      <c r="AP28" s="17">
        <v>135.58384000000001</v>
      </c>
      <c r="AQ28" s="17">
        <v>-7.4838399999999998</v>
      </c>
      <c r="AR28" s="17">
        <v>127.9</v>
      </c>
      <c r="AS28" s="17">
        <v>135.58384000000001</v>
      </c>
      <c r="AT28" s="17">
        <v>135.58384000000001</v>
      </c>
      <c r="AU28" s="17">
        <v>-7.68384</v>
      </c>
      <c r="AV28" s="17">
        <v>128.30000000000001</v>
      </c>
      <c r="AW28" s="17">
        <v>135.58384000000001</v>
      </c>
      <c r="AX28" s="17">
        <v>135.58384000000001</v>
      </c>
      <c r="AY28" s="17">
        <v>-7.2838399999999996</v>
      </c>
      <c r="AZ28" s="17">
        <v>227.3</v>
      </c>
      <c r="BA28" s="17">
        <v>203.98649</v>
      </c>
      <c r="BB28" s="17">
        <v>203.98649</v>
      </c>
      <c r="BC28" s="17">
        <v>23.313510000000001</v>
      </c>
      <c r="BD28" s="17">
        <v>199.4</v>
      </c>
      <c r="BE28" s="17">
        <v>207.24285</v>
      </c>
      <c r="BF28" s="17">
        <v>207.24285</v>
      </c>
      <c r="BG28" s="17">
        <v>-7.8428500000000003</v>
      </c>
      <c r="BH28" s="17">
        <v>106.8</v>
      </c>
      <c r="BI28" s="17">
        <v>103.93259999999999</v>
      </c>
      <c r="BJ28" s="17">
        <v>103.93259999999999</v>
      </c>
      <c r="BK28" s="17">
        <v>2.8673999999999999</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164.2</v>
      </c>
      <c r="CG28" s="17">
        <v>164.06706</v>
      </c>
      <c r="CH28" s="17">
        <v>164.06706</v>
      </c>
      <c r="CI28" s="17">
        <v>0.13294</v>
      </c>
      <c r="CJ28" s="17">
        <v>8.1999999999999993</v>
      </c>
      <c r="CK28" s="17">
        <v>5.8691399999999998</v>
      </c>
      <c r="CL28" s="17">
        <v>5.8691399999999998</v>
      </c>
      <c r="CM28" s="17">
        <v>2.3308599999999999</v>
      </c>
      <c r="CN28" s="17">
        <v>5.3</v>
      </c>
      <c r="CO28" s="17">
        <v>3.1515900000000001</v>
      </c>
      <c r="CP28" s="17">
        <v>3.1515900000000001</v>
      </c>
      <c r="CQ28" s="17">
        <v>2.1484100000000002</v>
      </c>
      <c r="CR28" s="17">
        <v>0</v>
      </c>
      <c r="CS28" s="17"/>
      <c r="CT28" s="17"/>
      <c r="CU28" s="17">
        <v>0</v>
      </c>
      <c r="CV28" s="17">
        <v>6.5</v>
      </c>
      <c r="CW28" s="17">
        <v>6.8787000000000003</v>
      </c>
      <c r="CX28" s="17">
        <v>6.8787000000000003</v>
      </c>
      <c r="CY28" s="17">
        <v>-0.37869999999999998</v>
      </c>
      <c r="CZ28" s="17"/>
      <c r="DA28" s="17"/>
      <c r="DB28" s="17"/>
      <c r="DC28" s="17">
        <v>0</v>
      </c>
      <c r="DD28" s="17">
        <v>76.900000000000006</v>
      </c>
      <c r="DE28" s="17">
        <v>115.90425999999999</v>
      </c>
      <c r="DF28" s="17">
        <v>121.43245</v>
      </c>
      <c r="DG28" s="17">
        <v>-44.532449999999997</v>
      </c>
      <c r="DH28" s="17"/>
      <c r="DI28" s="17"/>
      <c r="DJ28" s="17"/>
      <c r="DK28" s="17">
        <v>0</v>
      </c>
      <c r="DL28" s="17"/>
      <c r="DM28" s="17"/>
      <c r="DN28" s="17"/>
      <c r="DO28" s="17">
        <v>0</v>
      </c>
      <c r="DP28" s="17"/>
      <c r="DQ28" s="17"/>
      <c r="DR28" s="17"/>
      <c r="DS28" s="17">
        <v>0</v>
      </c>
      <c r="DT28" s="17"/>
      <c r="DU28" s="17"/>
      <c r="DV28" s="17"/>
      <c r="DW28" s="17">
        <v>0</v>
      </c>
      <c r="DX28" s="17">
        <v>110.7</v>
      </c>
      <c r="DY28" s="17">
        <v>112.46647</v>
      </c>
      <c r="DZ28" s="17">
        <v>112.46647</v>
      </c>
      <c r="EA28" s="17">
        <v>-1.76647</v>
      </c>
      <c r="EB28" s="17">
        <v>193.9</v>
      </c>
      <c r="EC28" s="17">
        <v>220.69499999999999</v>
      </c>
      <c r="ED28" s="17">
        <v>220.69499999999999</v>
      </c>
      <c r="EE28" s="17">
        <v>-26.795000000000002</v>
      </c>
      <c r="EF28" s="17"/>
      <c r="EG28" s="17"/>
      <c r="EH28" s="17"/>
      <c r="EI28" s="17">
        <v>0</v>
      </c>
      <c r="EJ28" s="17"/>
      <c r="EK28" s="17"/>
      <c r="EL28" s="17"/>
      <c r="EM28" s="17">
        <v>0</v>
      </c>
      <c r="EN28" s="17"/>
      <c r="EO28" s="17"/>
      <c r="EP28" s="17"/>
      <c r="EQ28" s="17">
        <v>0</v>
      </c>
      <c r="ER28" s="17">
        <v>6.5</v>
      </c>
      <c r="ES28" s="17"/>
      <c r="ET28" s="17">
        <v>6.39</v>
      </c>
      <c r="EU28" s="17">
        <v>0.11</v>
      </c>
      <c r="EV28" s="17">
        <v>456.3</v>
      </c>
      <c r="EW28" s="17">
        <v>457.09426999999999</v>
      </c>
      <c r="EX28" s="17">
        <v>457.09426999999999</v>
      </c>
      <c r="EY28" s="17">
        <v>-0.79427000000000003</v>
      </c>
      <c r="EZ28" s="17">
        <v>81.5</v>
      </c>
      <c r="FA28" s="17">
        <v>81.635570000000001</v>
      </c>
      <c r="FB28" s="17">
        <v>81.635570000000001</v>
      </c>
      <c r="FC28" s="17">
        <v>-0.13557</v>
      </c>
      <c r="FD28" s="17">
        <v>151.30000000000001</v>
      </c>
      <c r="FE28" s="17">
        <v>151.36251999999999</v>
      </c>
      <c r="FF28" s="17">
        <v>151.36251999999999</v>
      </c>
      <c r="FG28" s="17">
        <v>-6.2520000000000006E-2</v>
      </c>
      <c r="FH28" s="17">
        <v>42.1</v>
      </c>
      <c r="FI28" s="17">
        <v>41.89893</v>
      </c>
      <c r="FJ28" s="17">
        <v>41.89893</v>
      </c>
      <c r="FK28" s="17">
        <v>0.20107</v>
      </c>
      <c r="FL28" s="17">
        <v>18.600000000000001</v>
      </c>
      <c r="FM28" s="17">
        <v>19.21088</v>
      </c>
      <c r="FN28" s="17">
        <v>19.21088</v>
      </c>
      <c r="FO28" s="17">
        <v>-0.61087999999999998</v>
      </c>
      <c r="FP28" s="17">
        <v>19.3</v>
      </c>
      <c r="FQ28" s="17">
        <v>18.65889</v>
      </c>
      <c r="FR28" s="17">
        <v>18.65889</v>
      </c>
      <c r="FS28" s="17">
        <v>0.64110999999999996</v>
      </c>
      <c r="FT28" s="17">
        <v>93.8</v>
      </c>
      <c r="FU28" s="17">
        <v>87.773570000000007</v>
      </c>
      <c r="FV28" s="17">
        <v>87.773570000000007</v>
      </c>
      <c r="FW28" s="17">
        <v>6.0264300000000004</v>
      </c>
      <c r="FX28" s="17">
        <v>180</v>
      </c>
      <c r="FY28" s="17">
        <v>185.82039</v>
      </c>
      <c r="FZ28" s="17">
        <v>185.82039</v>
      </c>
      <c r="GA28" s="17">
        <v>-5.8203899999999997</v>
      </c>
      <c r="GB28" s="17">
        <v>180.7</v>
      </c>
      <c r="GC28" s="17">
        <v>185.82039</v>
      </c>
      <c r="GD28" s="17">
        <v>185.82039</v>
      </c>
      <c r="GE28" s="17">
        <v>-5.1203900000000004</v>
      </c>
      <c r="GF28" s="17">
        <v>184.3</v>
      </c>
      <c r="GG28" s="17">
        <v>186.37841</v>
      </c>
      <c r="GH28" s="17">
        <v>186.37841</v>
      </c>
      <c r="GI28" s="17">
        <v>-2.0784099999999999</v>
      </c>
      <c r="GJ28" s="17">
        <v>108.3</v>
      </c>
      <c r="GK28" s="17">
        <v>110.48202000000001</v>
      </c>
      <c r="GL28" s="17">
        <v>110.48202000000001</v>
      </c>
      <c r="GM28" s="17">
        <v>-2.1820200000000001</v>
      </c>
      <c r="GN28" s="17">
        <v>44.6</v>
      </c>
      <c r="GO28" s="17">
        <v>47.082599999999999</v>
      </c>
      <c r="GP28" s="17">
        <v>47.082599999999999</v>
      </c>
      <c r="GQ28" s="17">
        <v>-2.4826000000000001</v>
      </c>
      <c r="GR28" s="17"/>
      <c r="GS28" s="17"/>
      <c r="GT28" s="17"/>
      <c r="GU28" s="17">
        <v>0</v>
      </c>
      <c r="GV28" s="17">
        <v>3.8</v>
      </c>
      <c r="GW28" s="17"/>
      <c r="GX28" s="17"/>
      <c r="GY28" s="17">
        <v>3.8</v>
      </c>
      <c r="GZ28" s="17">
        <v>30.1</v>
      </c>
      <c r="HA28" s="17">
        <v>31.243569999999998</v>
      </c>
      <c r="HB28" s="17">
        <v>31.243569999999998</v>
      </c>
      <c r="HC28" s="17">
        <v>-1.14357</v>
      </c>
      <c r="HD28" s="17">
        <v>171.8</v>
      </c>
      <c r="HE28" s="17">
        <v>174.55948000000001</v>
      </c>
      <c r="HF28" s="17">
        <v>174.55948000000001</v>
      </c>
      <c r="HG28" s="17">
        <v>-2.7594799999999999</v>
      </c>
      <c r="HH28" s="17"/>
      <c r="HI28" s="17"/>
      <c r="HJ28" s="17"/>
      <c r="HK28" s="17">
        <v>0</v>
      </c>
      <c r="HL28" s="17"/>
      <c r="HM28" s="17"/>
      <c r="HN28" s="17"/>
      <c r="HO28" s="17">
        <v>0</v>
      </c>
      <c r="HP28" s="17">
        <v>45.7</v>
      </c>
      <c r="HQ28" s="17">
        <v>56.948149999999998</v>
      </c>
      <c r="HR28" s="17">
        <v>71.531540000000007</v>
      </c>
      <c r="HS28" s="17">
        <v>-25.83154</v>
      </c>
      <c r="HT28" s="17"/>
      <c r="HU28" s="17"/>
      <c r="HV28" s="17">
        <v>25.746649999999999</v>
      </c>
      <c r="HW28" s="17">
        <v>-25.746649999999999</v>
      </c>
      <c r="HX28" s="17">
        <v>0</v>
      </c>
      <c r="HY28" s="17"/>
      <c r="HZ28" s="17"/>
      <c r="IA28" s="17">
        <v>0</v>
      </c>
      <c r="IB28" s="17">
        <v>0</v>
      </c>
      <c r="IC28" s="17"/>
      <c r="ID28" s="17"/>
      <c r="IE28" s="17">
        <v>0</v>
      </c>
      <c r="IF28" s="17"/>
      <c r="IG28" s="17"/>
      <c r="IH28" s="17"/>
      <c r="II28" s="17">
        <v>0</v>
      </c>
      <c r="IJ28" s="17"/>
      <c r="IK28" s="17"/>
      <c r="IL28" s="17"/>
      <c r="IM28" s="17">
        <v>0</v>
      </c>
      <c r="IN28" s="17"/>
      <c r="IO28" s="17"/>
      <c r="IP28" s="17"/>
      <c r="IQ28" s="17">
        <v>0</v>
      </c>
      <c r="IR28" s="17">
        <v>84.5</v>
      </c>
      <c r="IS28" s="17">
        <v>88.73603</v>
      </c>
      <c r="IT28" s="17">
        <v>88.73603</v>
      </c>
      <c r="IU28" s="17">
        <v>-4.2360300000000004</v>
      </c>
      <c r="IV28" s="17">
        <v>91.9</v>
      </c>
      <c r="IW28" s="17">
        <v>102.38163</v>
      </c>
      <c r="IX28" s="17">
        <v>96.082930000000005</v>
      </c>
      <c r="IY28" s="17">
        <v>-4.1829299999999998</v>
      </c>
      <c r="IZ28" s="17">
        <v>91.9</v>
      </c>
      <c r="JA28" s="17">
        <v>102.38163</v>
      </c>
      <c r="JB28" s="17">
        <v>96.082930000000005</v>
      </c>
      <c r="JC28" s="17">
        <v>-4.1829299999999998</v>
      </c>
      <c r="JD28" s="17">
        <v>91.9</v>
      </c>
      <c r="JE28" s="17">
        <v>102.38163</v>
      </c>
      <c r="JF28" s="17">
        <v>96.082930000000005</v>
      </c>
      <c r="JG28" s="17">
        <v>-4.1829299999999998</v>
      </c>
      <c r="JH28" s="17">
        <v>171.9</v>
      </c>
      <c r="JI28" s="17">
        <v>154.03362000000001</v>
      </c>
      <c r="JJ28" s="17">
        <v>144.55721</v>
      </c>
      <c r="JK28" s="17">
        <v>27.342790000000001</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v>16</v>
      </c>
      <c r="KH28" s="17">
        <v>16</v>
      </c>
      <c r="KI28" s="17">
        <v>-16</v>
      </c>
      <c r="KJ28" s="17"/>
      <c r="KK28" s="17"/>
      <c r="KL28" s="17"/>
      <c r="KM28" s="17">
        <v>0</v>
      </c>
      <c r="KN28" s="17"/>
      <c r="KO28" s="17"/>
      <c r="KP28" s="17"/>
      <c r="KQ28" s="17">
        <v>0</v>
      </c>
      <c r="KR28" s="17">
        <v>3.4</v>
      </c>
      <c r="KS28" s="17">
        <v>4.3018599999999996</v>
      </c>
      <c r="KT28" s="17">
        <v>4.3018599999999996</v>
      </c>
      <c r="KU28" s="17">
        <v>-0.90185999999999999</v>
      </c>
      <c r="KV28" s="17">
        <v>230</v>
      </c>
      <c r="KW28" s="17">
        <v>270.06803000000002</v>
      </c>
      <c r="KX28" s="17">
        <v>270.06803000000002</v>
      </c>
      <c r="KY28" s="17">
        <v>-40.06803</v>
      </c>
      <c r="KZ28" s="17">
        <v>133.4</v>
      </c>
      <c r="LA28" s="17">
        <v>133.16031000000001</v>
      </c>
      <c r="LB28" s="17">
        <v>133.16031000000001</v>
      </c>
      <c r="LC28" s="17">
        <v>0.23968999999999999</v>
      </c>
      <c r="LD28" s="17">
        <v>66.2</v>
      </c>
      <c r="LE28" s="17">
        <v>67.199219999999997</v>
      </c>
      <c r="LF28" s="17">
        <v>67.199219999999997</v>
      </c>
      <c r="LG28" s="17">
        <v>-0.99922</v>
      </c>
      <c r="LH28" s="17">
        <v>64.3</v>
      </c>
      <c r="LI28" s="17">
        <v>65.917460000000005</v>
      </c>
      <c r="LJ28" s="17">
        <v>65.917460000000005</v>
      </c>
      <c r="LK28" s="17">
        <v>-1.6174599999999999</v>
      </c>
      <c r="LL28" s="17">
        <v>30.4</v>
      </c>
      <c r="LM28" s="17">
        <v>29.980560000000001</v>
      </c>
      <c r="LN28" s="17">
        <v>29.980560000000001</v>
      </c>
      <c r="LO28" s="17">
        <v>0.41943999999999998</v>
      </c>
      <c r="LP28" s="17"/>
      <c r="LQ28" s="17"/>
      <c r="LR28" s="17"/>
      <c r="LS28" s="17">
        <v>0</v>
      </c>
      <c r="LT28" s="17"/>
      <c r="LU28" s="17"/>
      <c r="LV28" s="17"/>
      <c r="LW28" s="17">
        <v>0</v>
      </c>
      <c r="LX28" s="17"/>
      <c r="LY28" s="17"/>
      <c r="LZ28" s="17"/>
      <c r="MA28" s="17">
        <v>0</v>
      </c>
      <c r="MB28" s="17">
        <v>96.4</v>
      </c>
      <c r="MC28" s="17">
        <v>103.89400000000001</v>
      </c>
      <c r="MD28" s="17">
        <v>103.89400999999999</v>
      </c>
      <c r="ME28" s="17">
        <v>-7.4940100000000003</v>
      </c>
      <c r="MF28" s="17">
        <v>95.7</v>
      </c>
      <c r="MG28" s="17">
        <v>103.89400000000001</v>
      </c>
      <c r="MH28" s="17">
        <v>103.89400999999999</v>
      </c>
      <c r="MI28" s="17">
        <v>-8.1940100000000005</v>
      </c>
      <c r="MJ28" s="17">
        <v>117.5</v>
      </c>
      <c r="MK28" s="17">
        <v>104.206</v>
      </c>
      <c r="ML28" s="17">
        <v>104.20601000000001</v>
      </c>
      <c r="MM28" s="17">
        <v>13.293990000000001</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203.8</v>
      </c>
      <c r="NI28" s="17">
        <v>206.49084999999999</v>
      </c>
      <c r="NJ28" s="17">
        <v>206.49084999999999</v>
      </c>
      <c r="NK28" s="17">
        <v>-2.6908500000000002</v>
      </c>
      <c r="NL28" s="17">
        <v>97.6</v>
      </c>
      <c r="NM28" s="17">
        <v>103.55547</v>
      </c>
      <c r="NN28" s="17">
        <v>103.55547</v>
      </c>
      <c r="NO28" s="17">
        <v>-5.95547</v>
      </c>
      <c r="NP28" s="17"/>
      <c r="NQ28" s="17"/>
      <c r="NR28" s="17"/>
      <c r="NS28" s="17">
        <v>0</v>
      </c>
      <c r="NT28" s="17">
        <v>6.6</v>
      </c>
      <c r="NU28" s="17">
        <v>8.0501699999999996</v>
      </c>
      <c r="NV28" s="17">
        <v>8.0501699999999996</v>
      </c>
      <c r="NW28" s="17">
        <v>-1.45017</v>
      </c>
      <c r="NX28" s="17">
        <v>19.600000000000001</v>
      </c>
      <c r="NY28" s="17">
        <v>17.492709999999999</v>
      </c>
      <c r="NZ28" s="17">
        <v>17.492709999999999</v>
      </c>
      <c r="OA28" s="17">
        <v>2.1072899999999999</v>
      </c>
      <c r="OB28" s="17">
        <v>1</v>
      </c>
      <c r="OC28" s="17">
        <v>0.91900000000000004</v>
      </c>
      <c r="OD28" s="17">
        <v>0.91900000000000004</v>
      </c>
      <c r="OE28" s="17">
        <v>8.1000000000000003E-2</v>
      </c>
      <c r="OF28" s="17">
        <v>22.6</v>
      </c>
      <c r="OG28" s="17">
        <v>51.78</v>
      </c>
      <c r="OH28" s="17">
        <v>51.78</v>
      </c>
      <c r="OI28" s="17">
        <v>-29.18</v>
      </c>
      <c r="OJ28" s="17">
        <v>71.599999999999994</v>
      </c>
      <c r="OK28" s="17">
        <v>69.790000000000006</v>
      </c>
      <c r="OL28" s="17">
        <v>69.790000000000006</v>
      </c>
      <c r="OM28" s="17">
        <v>1.81</v>
      </c>
      <c r="ON28" s="17">
        <v>11.2</v>
      </c>
      <c r="OO28" s="17">
        <v>11</v>
      </c>
      <c r="OP28" s="17">
        <v>11</v>
      </c>
      <c r="OQ28" s="17">
        <v>0.2</v>
      </c>
      <c r="OR28" s="17">
        <v>0.1</v>
      </c>
      <c r="OS28" s="17">
        <v>0.3</v>
      </c>
      <c r="OT28" s="17">
        <v>0.3</v>
      </c>
      <c r="OU28" s="17">
        <v>-0.2</v>
      </c>
      <c r="OV28" s="17">
        <v>20.399999999999999</v>
      </c>
      <c r="OW28" s="17">
        <v>20.456230000000001</v>
      </c>
      <c r="OX28" s="17">
        <v>20.456230000000001</v>
      </c>
      <c r="OY28" s="17">
        <v>-5.6230000000000002E-2</v>
      </c>
      <c r="OZ28" s="17">
        <v>9.8000000000000007</v>
      </c>
      <c r="PA28" s="17">
        <v>9.9830000000000005</v>
      </c>
      <c r="PB28" s="17">
        <v>9.9830000000000005</v>
      </c>
      <c r="PC28" s="17">
        <v>-0.183</v>
      </c>
      <c r="PD28" s="17">
        <v>5.5</v>
      </c>
      <c r="PE28" s="17">
        <v>5.67</v>
      </c>
      <c r="PF28" s="17">
        <v>5.67</v>
      </c>
      <c r="PG28" s="17">
        <v>-0.17</v>
      </c>
      <c r="PH28" s="17">
        <v>191.7</v>
      </c>
      <c r="PI28" s="17">
        <v>190</v>
      </c>
      <c r="PJ28" s="17">
        <v>190</v>
      </c>
      <c r="PK28" s="17">
        <v>1.7</v>
      </c>
      <c r="PL28" s="17">
        <v>97.5</v>
      </c>
      <c r="PM28" s="17">
        <v>96</v>
      </c>
      <c r="PN28" s="17">
        <v>96</v>
      </c>
      <c r="PO28" s="17">
        <v>1.5</v>
      </c>
      <c r="PP28" s="17">
        <v>1.4</v>
      </c>
      <c r="PQ28" s="17">
        <v>2</v>
      </c>
      <c r="PR28" s="17">
        <v>2</v>
      </c>
      <c r="PS28" s="17">
        <v>-0.6</v>
      </c>
      <c r="PT28" s="17">
        <v>1.9</v>
      </c>
      <c r="PU28" s="17">
        <v>3.64</v>
      </c>
      <c r="PV28" s="17">
        <v>3.64</v>
      </c>
      <c r="PW28" s="17">
        <v>-1.74</v>
      </c>
      <c r="PX28" s="17">
        <v>5.2</v>
      </c>
      <c r="PY28" s="17">
        <v>5</v>
      </c>
      <c r="PZ28" s="17">
        <v>5</v>
      </c>
      <c r="QA28" s="17">
        <v>0.2</v>
      </c>
      <c r="QB28" s="17">
        <v>20.9</v>
      </c>
      <c r="QC28" s="17">
        <v>20.422219999999999</v>
      </c>
      <c r="QD28" s="17">
        <v>20.422219999999999</v>
      </c>
      <c r="QE28" s="17">
        <v>0.47777999999999998</v>
      </c>
      <c r="QF28" s="17">
        <v>20</v>
      </c>
      <c r="QG28" s="17">
        <v>19.436350000000001</v>
      </c>
      <c r="QH28" s="17">
        <v>19.436350000000001</v>
      </c>
      <c r="QI28" s="17">
        <v>0.56364999999999998</v>
      </c>
      <c r="QJ28" s="17">
        <v>16.600000000000001</v>
      </c>
      <c r="QK28" s="17">
        <v>15.54908</v>
      </c>
      <c r="QL28" s="17">
        <v>15.54908</v>
      </c>
      <c r="QM28" s="17">
        <v>1.0509200000000001</v>
      </c>
      <c r="QN28" s="17">
        <v>3.6</v>
      </c>
      <c r="QO28" s="17">
        <v>3.5</v>
      </c>
      <c r="QP28" s="17">
        <v>3.5</v>
      </c>
      <c r="QQ28" s="17">
        <v>0.1</v>
      </c>
      <c r="QR28" s="17">
        <v>18.5</v>
      </c>
      <c r="QS28" s="17">
        <v>17.881440000000001</v>
      </c>
      <c r="QT28" s="17">
        <v>17.881440000000001</v>
      </c>
      <c r="QU28" s="17">
        <v>0.61856</v>
      </c>
      <c r="QV28" s="17">
        <v>13.6</v>
      </c>
      <c r="QW28" s="17">
        <v>13.54</v>
      </c>
      <c r="QX28" s="17">
        <v>13.54</v>
      </c>
      <c r="QY28" s="17">
        <v>0.06</v>
      </c>
      <c r="QZ28" s="17">
        <v>16.8</v>
      </c>
      <c r="RA28" s="17">
        <v>16.494</v>
      </c>
      <c r="RB28" s="17">
        <v>16.494</v>
      </c>
      <c r="RC28" s="17">
        <v>0.30599999999999999</v>
      </c>
      <c r="RD28" s="17">
        <v>8.9</v>
      </c>
      <c r="RE28" s="17">
        <v>12.252000000000001</v>
      </c>
      <c r="RF28" s="17">
        <v>12.252000000000001</v>
      </c>
      <c r="RG28" s="17">
        <v>-3.3519999999999999</v>
      </c>
      <c r="RH28" s="17">
        <v>37</v>
      </c>
      <c r="RI28" s="17">
        <v>44.643000000000001</v>
      </c>
      <c r="RJ28" s="17">
        <v>44.643000000000001</v>
      </c>
      <c r="RK28" s="17">
        <v>-7.6429999999999998</v>
      </c>
      <c r="RL28" s="17">
        <v>16.3</v>
      </c>
      <c r="RM28" s="17">
        <v>15.097</v>
      </c>
      <c r="RN28" s="17">
        <v>15.097</v>
      </c>
      <c r="RO28" s="17">
        <v>1.2030000000000001</v>
      </c>
      <c r="RP28" s="17">
        <v>3.5</v>
      </c>
      <c r="RQ28" s="17">
        <v>3.5009999999999999</v>
      </c>
      <c r="RR28" s="17">
        <v>3.5009999999999999</v>
      </c>
      <c r="RS28" s="17">
        <v>-1E-3</v>
      </c>
      <c r="RT28" s="17">
        <v>17.600000000000001</v>
      </c>
      <c r="RU28" s="17">
        <v>19.792000000000002</v>
      </c>
      <c r="RV28" s="17">
        <v>19.792000000000002</v>
      </c>
      <c r="RW28" s="17">
        <v>-2.1920000000000002</v>
      </c>
      <c r="RX28" s="17">
        <v>2.8</v>
      </c>
      <c r="RY28" s="17">
        <v>2</v>
      </c>
      <c r="RZ28" s="17">
        <v>2</v>
      </c>
      <c r="SA28" s="17">
        <v>0.8</v>
      </c>
      <c r="SB28" s="17"/>
      <c r="SC28" s="17"/>
      <c r="SD28" s="17">
        <v>0.4</v>
      </c>
      <c r="SE28" s="17">
        <v>-0.4</v>
      </c>
      <c r="SF28" s="17">
        <v>0.3</v>
      </c>
      <c r="SG28" s="17">
        <v>0.33300000000000002</v>
      </c>
      <c r="SH28" s="17">
        <v>0.33300000000000002</v>
      </c>
      <c r="SI28" s="17">
        <v>-3.3000000000000002E-2</v>
      </c>
      <c r="SJ28" s="17">
        <v>19.899999999999999</v>
      </c>
      <c r="SK28" s="17">
        <v>19.1448</v>
      </c>
      <c r="SL28" s="17">
        <v>19.1448</v>
      </c>
      <c r="SM28" s="17">
        <v>0.75519999999999998</v>
      </c>
      <c r="SN28" s="17">
        <v>9.5</v>
      </c>
      <c r="SO28" s="17">
        <v>9.1999999999999993</v>
      </c>
      <c r="SP28" s="17">
        <v>9.1999999999999993</v>
      </c>
      <c r="SQ28" s="17">
        <v>0.3</v>
      </c>
      <c r="SR28" s="17">
        <v>19.3</v>
      </c>
      <c r="SS28" s="17">
        <v>10</v>
      </c>
      <c r="ST28" s="17">
        <v>10</v>
      </c>
      <c r="SU28" s="17">
        <v>9.3000000000000007</v>
      </c>
      <c r="SV28" s="17">
        <v>20.3</v>
      </c>
      <c r="SW28" s="17">
        <v>19.436350000000001</v>
      </c>
      <c r="SX28" s="17">
        <v>19.436350000000001</v>
      </c>
      <c r="SY28" s="17">
        <v>0.86365000000000003</v>
      </c>
      <c r="SZ28" s="17">
        <v>4.5999999999999996</v>
      </c>
      <c r="TA28" s="17"/>
      <c r="TB28" s="17"/>
      <c r="TC28" s="17">
        <v>4.5999999999999996</v>
      </c>
      <c r="TD28" s="17">
        <v>33.200000000000003</v>
      </c>
      <c r="TE28" s="17">
        <v>34</v>
      </c>
      <c r="TF28" s="17">
        <v>34</v>
      </c>
      <c r="TG28" s="17">
        <v>-0.8</v>
      </c>
      <c r="TH28" s="17">
        <v>34.6</v>
      </c>
      <c r="TI28" s="17">
        <v>32.932000000000002</v>
      </c>
      <c r="TJ28" s="17">
        <v>32.932000000000002</v>
      </c>
      <c r="TK28" s="17">
        <v>1.6679999999999999</v>
      </c>
      <c r="TL28" s="17">
        <v>58.1</v>
      </c>
      <c r="TM28" s="17">
        <v>15.05</v>
      </c>
      <c r="TN28" s="17">
        <v>15.05</v>
      </c>
      <c r="TO28" s="17">
        <v>43.05</v>
      </c>
      <c r="TP28" s="17">
        <v>75.5</v>
      </c>
      <c r="TQ28" s="17">
        <v>36.049999999999997</v>
      </c>
      <c r="TR28" s="17">
        <v>36.049999999999997</v>
      </c>
      <c r="TS28" s="17">
        <v>39.450000000000003</v>
      </c>
      <c r="TT28" s="17">
        <v>8.6999999999999993</v>
      </c>
      <c r="TU28" s="17">
        <v>2.411</v>
      </c>
      <c r="TV28" s="17">
        <v>2.411</v>
      </c>
      <c r="TW28" s="17">
        <v>6.2889999999999997</v>
      </c>
      <c r="TX28" s="17">
        <v>3.9</v>
      </c>
      <c r="TY28" s="17">
        <v>3.2050000000000001</v>
      </c>
      <c r="TZ28" s="17">
        <v>3.2050000000000001</v>
      </c>
      <c r="UA28" s="17">
        <v>0.69499999999999995</v>
      </c>
      <c r="UB28" s="17">
        <v>3.8</v>
      </c>
      <c r="UC28" s="17">
        <v>48</v>
      </c>
      <c r="UD28" s="17">
        <v>48</v>
      </c>
      <c r="UE28" s="17">
        <v>-44.2</v>
      </c>
      <c r="UF28" s="17">
        <v>21</v>
      </c>
      <c r="UG28" s="17">
        <v>19.436350000000001</v>
      </c>
      <c r="UH28" s="17">
        <v>19.436350000000001</v>
      </c>
      <c r="UI28" s="17">
        <v>1.56365</v>
      </c>
      <c r="UJ28" s="17">
        <v>8.1</v>
      </c>
      <c r="UK28" s="17">
        <v>8</v>
      </c>
      <c r="UL28" s="17">
        <v>8</v>
      </c>
      <c r="UM28" s="17">
        <v>0.1</v>
      </c>
      <c r="UN28" s="17">
        <v>8.4</v>
      </c>
      <c r="UO28" s="17">
        <v>7.7</v>
      </c>
      <c r="UP28" s="17">
        <v>7.7</v>
      </c>
      <c r="UQ28" s="17">
        <v>0.7</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12.9</v>
      </c>
      <c r="VE28" s="17">
        <v>11</v>
      </c>
      <c r="VF28" s="17">
        <v>11</v>
      </c>
      <c r="VG28" s="17">
        <v>1.9</v>
      </c>
      <c r="VH28" s="17">
        <v>242.1</v>
      </c>
      <c r="VI28" s="17">
        <v>230.38</v>
      </c>
      <c r="VJ28" s="17">
        <v>230.38</v>
      </c>
      <c r="VK28" s="17">
        <v>11.72</v>
      </c>
      <c r="VL28" s="17">
        <v>15.4</v>
      </c>
      <c r="VM28" s="17">
        <v>14.685</v>
      </c>
      <c r="VN28" s="17">
        <v>14.685</v>
      </c>
      <c r="VO28" s="17">
        <v>0.71499999999999997</v>
      </c>
      <c r="VP28" s="17">
        <v>125.5</v>
      </c>
      <c r="VQ28" s="17">
        <v>113.735</v>
      </c>
      <c r="VR28" s="17">
        <v>113.735</v>
      </c>
      <c r="VS28" s="17">
        <v>11.765000000000001</v>
      </c>
      <c r="VT28" s="17">
        <v>0.6</v>
      </c>
      <c r="VU28" s="17">
        <v>0.6</v>
      </c>
      <c r="VV28" s="17">
        <v>0.6</v>
      </c>
      <c r="VW28" s="17">
        <v>0</v>
      </c>
      <c r="VX28" s="17">
        <v>41.9</v>
      </c>
      <c r="VY28" s="17">
        <v>13.68</v>
      </c>
      <c r="VZ28" s="17">
        <v>13.68</v>
      </c>
      <c r="WA28" s="17">
        <v>28.22</v>
      </c>
      <c r="WB28" s="17">
        <v>42.5</v>
      </c>
      <c r="WC28" s="17">
        <v>15.55</v>
      </c>
      <c r="WD28" s="17">
        <v>15.55</v>
      </c>
      <c r="WE28" s="17">
        <v>26.95</v>
      </c>
      <c r="WF28" s="17">
        <v>97</v>
      </c>
      <c r="WG28" s="17">
        <v>85.983000000000004</v>
      </c>
      <c r="WH28" s="17">
        <v>85.983000000000004</v>
      </c>
      <c r="WI28" s="17">
        <v>11.016999999999999</v>
      </c>
      <c r="WJ28" s="17">
        <v>4.8</v>
      </c>
      <c r="WK28" s="17">
        <v>4.2</v>
      </c>
      <c r="WL28" s="17">
        <v>4.2</v>
      </c>
      <c r="WM28" s="17">
        <v>0.6</v>
      </c>
      <c r="WN28" s="17">
        <v>1.2</v>
      </c>
      <c r="WO28" s="17">
        <v>1.2</v>
      </c>
      <c r="WP28" s="17">
        <v>1.2</v>
      </c>
      <c r="WQ28" s="17">
        <v>0</v>
      </c>
      <c r="WR28" s="17">
        <v>2.4</v>
      </c>
      <c r="WS28" s="17">
        <v>2.4</v>
      </c>
      <c r="WT28" s="17">
        <v>2.4</v>
      </c>
      <c r="WU28" s="17">
        <v>0</v>
      </c>
      <c r="WV28" s="17">
        <v>2.5</v>
      </c>
      <c r="WW28" s="17">
        <v>2.8</v>
      </c>
      <c r="WX28" s="17">
        <v>2.8</v>
      </c>
      <c r="WY28" s="17">
        <v>-0.3</v>
      </c>
      <c r="WZ28" s="17">
        <v>15.6</v>
      </c>
      <c r="XA28" s="17">
        <v>15.375</v>
      </c>
      <c r="XB28" s="17">
        <v>15.375</v>
      </c>
      <c r="XC28" s="17">
        <v>0.22500000000000001</v>
      </c>
      <c r="XD28" s="17">
        <v>5.8</v>
      </c>
      <c r="XE28" s="17">
        <v>5.6</v>
      </c>
      <c r="XF28" s="17">
        <v>5.6</v>
      </c>
      <c r="XG28" s="17">
        <v>0.2</v>
      </c>
      <c r="XH28" s="17">
        <v>20</v>
      </c>
      <c r="XI28" s="17">
        <v>19.241980000000002</v>
      </c>
      <c r="XJ28" s="17">
        <v>19.241980000000002</v>
      </c>
      <c r="XK28" s="17">
        <v>0.75802000000000003</v>
      </c>
      <c r="XL28" s="17">
        <v>20</v>
      </c>
      <c r="XM28" s="17">
        <v>19.241980000000002</v>
      </c>
      <c r="XN28" s="17">
        <v>19.241980000000002</v>
      </c>
      <c r="XO28" s="17">
        <v>0.75802000000000003</v>
      </c>
      <c r="XP28" s="17">
        <v>9.3000000000000007</v>
      </c>
      <c r="XQ28" s="17">
        <v>10.8</v>
      </c>
      <c r="XR28" s="17">
        <v>10.8</v>
      </c>
      <c r="XS28" s="17">
        <v>-1.5</v>
      </c>
      <c r="XT28" s="17"/>
      <c r="XU28" s="17"/>
      <c r="XV28" s="17"/>
      <c r="XW28" s="17">
        <v>0</v>
      </c>
      <c r="XX28" s="17"/>
      <c r="XY28" s="17"/>
      <c r="XZ28" s="17"/>
      <c r="YA28" s="17">
        <v>0</v>
      </c>
      <c r="YB28" s="17"/>
      <c r="YC28" s="17"/>
      <c r="YD28" s="17"/>
      <c r="YE28" s="17">
        <v>0</v>
      </c>
      <c r="YF28" s="17"/>
      <c r="YG28" s="17"/>
      <c r="YH28" s="17"/>
      <c r="YI28" s="17">
        <v>0</v>
      </c>
      <c r="YJ28" s="17">
        <v>7.22</v>
      </c>
      <c r="YK28" s="17">
        <v>6.92</v>
      </c>
      <c r="YL28" s="17">
        <v>6.92</v>
      </c>
      <c r="YM28" s="17">
        <v>0.3</v>
      </c>
      <c r="YN28" s="17"/>
      <c r="YO28" s="17"/>
      <c r="YP28" s="17"/>
      <c r="YQ28" s="17">
        <v>0</v>
      </c>
      <c r="YR28" s="17">
        <v>17.899999999999999</v>
      </c>
      <c r="YS28" s="17">
        <v>20</v>
      </c>
      <c r="YT28" s="17">
        <v>20</v>
      </c>
      <c r="YU28" s="17">
        <v>-2.1</v>
      </c>
    </row>
    <row r="29" spans="1:671" ht="24" customHeight="1" x14ac:dyDescent="0.25">
      <c r="A29" s="1"/>
      <c r="B29" s="16" t="s">
        <v>71</v>
      </c>
      <c r="C29" s="16" t="s">
        <v>867</v>
      </c>
      <c r="D29" s="17">
        <v>205.6</v>
      </c>
      <c r="E29" s="17">
        <v>203.40136000000001</v>
      </c>
      <c r="F29" s="17">
        <v>203.40136000000001</v>
      </c>
      <c r="G29" s="17">
        <v>2.1986400000000001</v>
      </c>
      <c r="H29" s="17">
        <v>607.5</v>
      </c>
      <c r="I29" s="17">
        <v>596.92534000000001</v>
      </c>
      <c r="J29" s="17">
        <v>596.92534000000001</v>
      </c>
      <c r="K29" s="17">
        <v>10.57466</v>
      </c>
      <c r="L29" s="17">
        <v>70.5</v>
      </c>
      <c r="M29" s="17">
        <v>73.289770000000004</v>
      </c>
      <c r="N29" s="17">
        <v>73.289770000000004</v>
      </c>
      <c r="O29" s="17">
        <v>-2.7897699999999999</v>
      </c>
      <c r="P29" s="17"/>
      <c r="Q29" s="17"/>
      <c r="R29" s="17"/>
      <c r="S29" s="17">
        <v>0</v>
      </c>
      <c r="T29" s="17"/>
      <c r="U29" s="17"/>
      <c r="V29" s="17"/>
      <c r="W29" s="17">
        <v>0</v>
      </c>
      <c r="X29" s="17">
        <v>91.9</v>
      </c>
      <c r="Y29" s="17">
        <v>91.867829999999998</v>
      </c>
      <c r="Z29" s="17">
        <v>91.867829999999998</v>
      </c>
      <c r="AA29" s="17">
        <v>3.2169999999999997E-2</v>
      </c>
      <c r="AB29" s="17">
        <v>227.4</v>
      </c>
      <c r="AC29" s="17">
        <v>225</v>
      </c>
      <c r="AD29" s="17">
        <v>225</v>
      </c>
      <c r="AE29" s="17">
        <v>2.4</v>
      </c>
      <c r="AF29" s="17"/>
      <c r="AG29" s="17"/>
      <c r="AH29" s="17"/>
      <c r="AI29" s="17">
        <v>0</v>
      </c>
      <c r="AJ29" s="17"/>
      <c r="AK29" s="17"/>
      <c r="AL29" s="17"/>
      <c r="AM29" s="17">
        <v>0</v>
      </c>
      <c r="AN29" s="17">
        <v>124.4</v>
      </c>
      <c r="AO29" s="17">
        <v>135.58384000000001</v>
      </c>
      <c r="AP29" s="17">
        <v>135.58384000000001</v>
      </c>
      <c r="AQ29" s="17">
        <v>-11.18384</v>
      </c>
      <c r="AR29" s="17">
        <v>123.3</v>
      </c>
      <c r="AS29" s="17">
        <v>135.58384000000001</v>
      </c>
      <c r="AT29" s="17">
        <v>135.58384000000001</v>
      </c>
      <c r="AU29" s="17">
        <v>-12.28384</v>
      </c>
      <c r="AV29" s="17">
        <v>124.7</v>
      </c>
      <c r="AW29" s="17">
        <v>135.58384000000001</v>
      </c>
      <c r="AX29" s="17">
        <v>135.58384000000001</v>
      </c>
      <c r="AY29" s="17">
        <v>-10.883839999999999</v>
      </c>
      <c r="AZ29" s="17">
        <v>220.5</v>
      </c>
      <c r="BA29" s="17">
        <v>203.98649</v>
      </c>
      <c r="BB29" s="17">
        <v>203.98649</v>
      </c>
      <c r="BC29" s="17">
        <v>16.51351</v>
      </c>
      <c r="BD29" s="17">
        <v>199</v>
      </c>
      <c r="BE29" s="17">
        <v>207.24285</v>
      </c>
      <c r="BF29" s="17">
        <v>199.79006999999999</v>
      </c>
      <c r="BG29" s="17">
        <v>-0.79007000000000005</v>
      </c>
      <c r="BH29" s="17">
        <v>106.9</v>
      </c>
      <c r="BI29" s="17">
        <v>103.93259999999999</v>
      </c>
      <c r="BJ29" s="17">
        <v>100.19502</v>
      </c>
      <c r="BK29" s="17">
        <v>6.7049799999999999</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169.7</v>
      </c>
      <c r="CG29" s="17">
        <v>164.06706</v>
      </c>
      <c r="CH29" s="17">
        <v>164.06706</v>
      </c>
      <c r="CI29" s="17">
        <v>5.6329399999999996</v>
      </c>
      <c r="CJ29" s="17">
        <v>8.3000000000000007</v>
      </c>
      <c r="CK29" s="17">
        <v>5.8691399999999998</v>
      </c>
      <c r="CL29" s="17">
        <v>5.8691399999999998</v>
      </c>
      <c r="CM29" s="17">
        <v>2.43086</v>
      </c>
      <c r="CN29" s="17">
        <v>5.4</v>
      </c>
      <c r="CO29" s="17">
        <v>3.1515900000000001</v>
      </c>
      <c r="CP29" s="17">
        <v>3.1515900000000001</v>
      </c>
      <c r="CQ29" s="17">
        <v>2.2484099999999998</v>
      </c>
      <c r="CR29" s="17">
        <v>0</v>
      </c>
      <c r="CS29" s="17"/>
      <c r="CT29" s="17"/>
      <c r="CU29" s="17">
        <v>0</v>
      </c>
      <c r="CV29" s="17">
        <v>6.5</v>
      </c>
      <c r="CW29" s="17">
        <v>6.8787000000000003</v>
      </c>
      <c r="CX29" s="17">
        <v>6.8787000000000003</v>
      </c>
      <c r="CY29" s="17">
        <v>-0.37869999999999998</v>
      </c>
      <c r="CZ29" s="17"/>
      <c r="DA29" s="17"/>
      <c r="DB29" s="17"/>
      <c r="DC29" s="17">
        <v>0</v>
      </c>
      <c r="DD29" s="17">
        <v>77.2</v>
      </c>
      <c r="DE29" s="17">
        <v>112.00911000000001</v>
      </c>
      <c r="DF29" s="17">
        <v>71.789519999999996</v>
      </c>
      <c r="DG29" s="17">
        <v>5.4104799999999997</v>
      </c>
      <c r="DH29" s="17"/>
      <c r="DI29" s="17"/>
      <c r="DJ29" s="17"/>
      <c r="DK29" s="17">
        <v>0</v>
      </c>
      <c r="DL29" s="17"/>
      <c r="DM29" s="17"/>
      <c r="DN29" s="17"/>
      <c r="DO29" s="17">
        <v>0</v>
      </c>
      <c r="DP29" s="17"/>
      <c r="DQ29" s="17"/>
      <c r="DR29" s="17"/>
      <c r="DS29" s="17">
        <v>0</v>
      </c>
      <c r="DT29" s="17"/>
      <c r="DU29" s="17"/>
      <c r="DV29" s="17"/>
      <c r="DW29" s="17">
        <v>0</v>
      </c>
      <c r="DX29" s="17">
        <v>110.8</v>
      </c>
      <c r="DY29" s="17">
        <v>112.46647</v>
      </c>
      <c r="DZ29" s="17">
        <v>112.46647</v>
      </c>
      <c r="EA29" s="17">
        <v>-1.6664699999999999</v>
      </c>
      <c r="EB29" s="17">
        <v>208.7</v>
      </c>
      <c r="EC29" s="17">
        <v>220.69499999999999</v>
      </c>
      <c r="ED29" s="17">
        <v>220.69499999999999</v>
      </c>
      <c r="EE29" s="17">
        <v>-11.994999999999999</v>
      </c>
      <c r="EF29" s="17"/>
      <c r="EG29" s="17"/>
      <c r="EH29" s="17"/>
      <c r="EI29" s="17">
        <v>0</v>
      </c>
      <c r="EJ29" s="17"/>
      <c r="EK29" s="17"/>
      <c r="EL29" s="17"/>
      <c r="EM29" s="17">
        <v>0</v>
      </c>
      <c r="EN29" s="17"/>
      <c r="EO29" s="17"/>
      <c r="EP29" s="17"/>
      <c r="EQ29" s="17">
        <v>0</v>
      </c>
      <c r="ER29" s="17">
        <v>6.5</v>
      </c>
      <c r="ES29" s="17">
        <v>6.39</v>
      </c>
      <c r="ET29" s="17">
        <v>6.39</v>
      </c>
      <c r="EU29" s="17">
        <v>0.11</v>
      </c>
      <c r="EV29" s="17">
        <v>459.4</v>
      </c>
      <c r="EW29" s="17">
        <v>457.09426999999999</v>
      </c>
      <c r="EX29" s="17">
        <v>457.09426999999999</v>
      </c>
      <c r="EY29" s="17">
        <v>2.3057300000000001</v>
      </c>
      <c r="EZ29" s="17">
        <v>81.400000000000006</v>
      </c>
      <c r="FA29" s="17">
        <v>81.635570000000001</v>
      </c>
      <c r="FB29" s="17">
        <v>81.635570000000001</v>
      </c>
      <c r="FC29" s="17">
        <v>-0.23557</v>
      </c>
      <c r="FD29" s="17">
        <v>152.6</v>
      </c>
      <c r="FE29" s="17">
        <v>151.36251999999999</v>
      </c>
      <c r="FF29" s="17">
        <v>151.36251999999999</v>
      </c>
      <c r="FG29" s="17">
        <v>1.2374799999999999</v>
      </c>
      <c r="FH29" s="17">
        <v>42.3</v>
      </c>
      <c r="FI29" s="17">
        <v>41.89893</v>
      </c>
      <c r="FJ29" s="17">
        <v>41.89893</v>
      </c>
      <c r="FK29" s="17">
        <v>0.40106999999999998</v>
      </c>
      <c r="FL29" s="17">
        <v>18.600000000000001</v>
      </c>
      <c r="FM29" s="17">
        <v>19.21088</v>
      </c>
      <c r="FN29" s="17">
        <v>19.21088</v>
      </c>
      <c r="FO29" s="17">
        <v>-0.61087999999999998</v>
      </c>
      <c r="FP29" s="17">
        <v>19.3</v>
      </c>
      <c r="FQ29" s="17">
        <v>18.65889</v>
      </c>
      <c r="FR29" s="17">
        <v>18.65889</v>
      </c>
      <c r="FS29" s="17">
        <v>0.64110999999999996</v>
      </c>
      <c r="FT29" s="17">
        <v>94.8</v>
      </c>
      <c r="FU29" s="17">
        <v>87.773570000000007</v>
      </c>
      <c r="FV29" s="17">
        <v>87.773570000000007</v>
      </c>
      <c r="FW29" s="17">
        <v>7.0264300000000004</v>
      </c>
      <c r="FX29" s="17">
        <v>182.6</v>
      </c>
      <c r="FY29" s="17">
        <v>185.82039</v>
      </c>
      <c r="FZ29" s="17">
        <v>185.82039</v>
      </c>
      <c r="GA29" s="17">
        <v>-3.2203900000000001</v>
      </c>
      <c r="GB29" s="17">
        <v>183.5</v>
      </c>
      <c r="GC29" s="17">
        <v>185.82039</v>
      </c>
      <c r="GD29" s="17">
        <v>185.82039</v>
      </c>
      <c r="GE29" s="17">
        <v>-2.3203900000000002</v>
      </c>
      <c r="GF29" s="17">
        <v>183.7</v>
      </c>
      <c r="GG29" s="17">
        <v>186.37841</v>
      </c>
      <c r="GH29" s="17">
        <v>186.37841</v>
      </c>
      <c r="GI29" s="17">
        <v>-2.67841</v>
      </c>
      <c r="GJ29" s="17">
        <v>108.1</v>
      </c>
      <c r="GK29" s="17">
        <v>110.48202000000001</v>
      </c>
      <c r="GL29" s="17">
        <v>110.48202000000001</v>
      </c>
      <c r="GM29" s="17">
        <v>-2.3820199999999998</v>
      </c>
      <c r="GN29" s="17">
        <v>46.4</v>
      </c>
      <c r="GO29" s="17">
        <v>47.082599999999999</v>
      </c>
      <c r="GP29" s="17">
        <v>47.082599999999999</v>
      </c>
      <c r="GQ29" s="17">
        <v>-0.68259999999999998</v>
      </c>
      <c r="GR29" s="17"/>
      <c r="GS29" s="17"/>
      <c r="GT29" s="17"/>
      <c r="GU29" s="17">
        <v>0</v>
      </c>
      <c r="GV29" s="17">
        <v>3.8</v>
      </c>
      <c r="GW29" s="17"/>
      <c r="GX29" s="17"/>
      <c r="GY29" s="17">
        <v>3.8</v>
      </c>
      <c r="GZ29" s="17">
        <v>30.8</v>
      </c>
      <c r="HA29" s="17">
        <v>31.243569999999998</v>
      </c>
      <c r="HB29" s="17">
        <v>31.243569999999998</v>
      </c>
      <c r="HC29" s="17">
        <v>-0.44357000000000002</v>
      </c>
      <c r="HD29" s="17">
        <v>173</v>
      </c>
      <c r="HE29" s="17">
        <v>174.55948000000001</v>
      </c>
      <c r="HF29" s="17">
        <v>174.55948000000001</v>
      </c>
      <c r="HG29" s="17">
        <v>-1.55948</v>
      </c>
      <c r="HH29" s="17"/>
      <c r="HI29" s="17"/>
      <c r="HJ29" s="17"/>
      <c r="HK29" s="17">
        <v>0</v>
      </c>
      <c r="HL29" s="17"/>
      <c r="HM29" s="17"/>
      <c r="HN29" s="17"/>
      <c r="HO29" s="17">
        <v>0</v>
      </c>
      <c r="HP29" s="17">
        <v>46.4</v>
      </c>
      <c r="HQ29" s="17">
        <v>72.478170000000006</v>
      </c>
      <c r="HR29" s="17">
        <v>49.33858</v>
      </c>
      <c r="HS29" s="17">
        <v>-2.93858</v>
      </c>
      <c r="HT29" s="17"/>
      <c r="HU29" s="17"/>
      <c r="HV29" s="17">
        <v>25.746649999999999</v>
      </c>
      <c r="HW29" s="17">
        <v>-25.746649999999999</v>
      </c>
      <c r="HX29" s="17">
        <v>0</v>
      </c>
      <c r="HY29" s="17"/>
      <c r="HZ29" s="17"/>
      <c r="IA29" s="17">
        <v>0</v>
      </c>
      <c r="IB29" s="17">
        <v>0</v>
      </c>
      <c r="IC29" s="17"/>
      <c r="ID29" s="17"/>
      <c r="IE29" s="17">
        <v>0</v>
      </c>
      <c r="IF29" s="17"/>
      <c r="IG29" s="17"/>
      <c r="IH29" s="17"/>
      <c r="II29" s="17">
        <v>0</v>
      </c>
      <c r="IJ29" s="17"/>
      <c r="IK29" s="17"/>
      <c r="IL29" s="17"/>
      <c r="IM29" s="17">
        <v>0</v>
      </c>
      <c r="IN29" s="17"/>
      <c r="IO29" s="17"/>
      <c r="IP29" s="17"/>
      <c r="IQ29" s="17">
        <v>0</v>
      </c>
      <c r="IR29" s="17">
        <v>85.3</v>
      </c>
      <c r="IS29" s="17">
        <v>88.73603</v>
      </c>
      <c r="IT29" s="17">
        <v>88.73603</v>
      </c>
      <c r="IU29" s="17">
        <v>-3.4360300000000001</v>
      </c>
      <c r="IV29" s="17">
        <v>109.9</v>
      </c>
      <c r="IW29" s="17">
        <v>103.47251</v>
      </c>
      <c r="IX29" s="17">
        <v>122.50633999999999</v>
      </c>
      <c r="IY29" s="17">
        <v>-12.606339999999999</v>
      </c>
      <c r="IZ29" s="17">
        <v>109.7</v>
      </c>
      <c r="JA29" s="17">
        <v>103.47251</v>
      </c>
      <c r="JB29" s="17">
        <v>122.50633999999999</v>
      </c>
      <c r="JC29" s="17">
        <v>-12.806340000000001</v>
      </c>
      <c r="JD29" s="17">
        <v>109.1</v>
      </c>
      <c r="JE29" s="17">
        <v>103.47251</v>
      </c>
      <c r="JF29" s="17">
        <v>122.50633999999999</v>
      </c>
      <c r="JG29" s="17">
        <v>-13.40634</v>
      </c>
      <c r="JH29" s="17">
        <v>201.5</v>
      </c>
      <c r="JI29" s="17">
        <v>155.67484999999999</v>
      </c>
      <c r="JJ29" s="17">
        <v>184.31134</v>
      </c>
      <c r="JK29" s="17">
        <v>17.188659999999999</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17.100000000000001</v>
      </c>
      <c r="KG29" s="17">
        <v>16</v>
      </c>
      <c r="KH29" s="17">
        <v>16</v>
      </c>
      <c r="KI29" s="17">
        <v>1.1000000000000001</v>
      </c>
      <c r="KJ29" s="17"/>
      <c r="KK29" s="17"/>
      <c r="KL29" s="17"/>
      <c r="KM29" s="17">
        <v>0</v>
      </c>
      <c r="KN29" s="17"/>
      <c r="KO29" s="17"/>
      <c r="KP29" s="17"/>
      <c r="KQ29" s="17">
        <v>0</v>
      </c>
      <c r="KR29" s="17">
        <v>3.4</v>
      </c>
      <c r="KS29" s="17">
        <v>4.3018599999999996</v>
      </c>
      <c r="KT29" s="17">
        <v>4.3018599999999996</v>
      </c>
      <c r="KU29" s="17">
        <v>-0.90185999999999999</v>
      </c>
      <c r="KV29" s="17">
        <v>194.1</v>
      </c>
      <c r="KW29" s="17">
        <v>270.06803000000002</v>
      </c>
      <c r="KX29" s="17">
        <v>270.06803000000002</v>
      </c>
      <c r="KY29" s="17">
        <v>-75.968029999999999</v>
      </c>
      <c r="KZ29" s="17">
        <v>136.1</v>
      </c>
      <c r="LA29" s="17">
        <v>133.16031000000001</v>
      </c>
      <c r="LB29" s="17">
        <v>133.16031000000001</v>
      </c>
      <c r="LC29" s="17">
        <v>2.9396900000000001</v>
      </c>
      <c r="LD29" s="17">
        <v>67.3</v>
      </c>
      <c r="LE29" s="17">
        <v>67.199219999999997</v>
      </c>
      <c r="LF29" s="17">
        <v>67.199219999999997</v>
      </c>
      <c r="LG29" s="17">
        <v>0.10077999999999999</v>
      </c>
      <c r="LH29" s="17">
        <v>64.5</v>
      </c>
      <c r="LI29" s="17">
        <v>65.917460000000005</v>
      </c>
      <c r="LJ29" s="17">
        <v>65.917460000000005</v>
      </c>
      <c r="LK29" s="17">
        <v>-1.4174599999999999</v>
      </c>
      <c r="LL29" s="17">
        <v>30.8</v>
      </c>
      <c r="LM29" s="17">
        <v>29.980560000000001</v>
      </c>
      <c r="LN29" s="17">
        <v>29.980560000000001</v>
      </c>
      <c r="LO29" s="17">
        <v>0.81943999999999995</v>
      </c>
      <c r="LP29" s="17"/>
      <c r="LQ29" s="17"/>
      <c r="LR29" s="17"/>
      <c r="LS29" s="17">
        <v>0</v>
      </c>
      <c r="LT29" s="17"/>
      <c r="LU29" s="17"/>
      <c r="LV29" s="17"/>
      <c r="LW29" s="17">
        <v>0</v>
      </c>
      <c r="LX29" s="17"/>
      <c r="LY29" s="17"/>
      <c r="LZ29" s="17"/>
      <c r="MA29" s="17">
        <v>0</v>
      </c>
      <c r="MB29" s="17">
        <v>95.3</v>
      </c>
      <c r="MC29" s="17">
        <v>107.78771999999999</v>
      </c>
      <c r="MD29" s="17">
        <v>103.89400000000001</v>
      </c>
      <c r="ME29" s="17">
        <v>-8.5939999999999994</v>
      </c>
      <c r="MF29" s="17">
        <v>95.2</v>
      </c>
      <c r="MG29" s="17">
        <v>107.78771999999999</v>
      </c>
      <c r="MH29" s="17">
        <v>103.89400000000001</v>
      </c>
      <c r="MI29" s="17">
        <v>-8.6940000000000008</v>
      </c>
      <c r="MJ29" s="17">
        <v>118.4</v>
      </c>
      <c r="MK29" s="17">
        <v>108.1114</v>
      </c>
      <c r="ML29" s="17">
        <v>104.206</v>
      </c>
      <c r="MM29" s="17">
        <v>14.194000000000001</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202.8</v>
      </c>
      <c r="NI29" s="17">
        <v>206.49084999999999</v>
      </c>
      <c r="NJ29" s="17">
        <v>206.49084999999999</v>
      </c>
      <c r="NK29" s="17">
        <v>-3.6908500000000002</v>
      </c>
      <c r="NL29" s="17">
        <v>97.4</v>
      </c>
      <c r="NM29" s="17">
        <v>103.55547</v>
      </c>
      <c r="NN29" s="17">
        <v>103.55547</v>
      </c>
      <c r="NO29" s="17">
        <v>-6.1554700000000002</v>
      </c>
      <c r="NP29" s="17"/>
      <c r="NQ29" s="17"/>
      <c r="NR29" s="17"/>
      <c r="NS29" s="17">
        <v>0</v>
      </c>
      <c r="NT29" s="17">
        <v>6.6</v>
      </c>
      <c r="NU29" s="17">
        <v>8.0501699999999996</v>
      </c>
      <c r="NV29" s="17">
        <v>8.0501699999999996</v>
      </c>
      <c r="NW29" s="17">
        <v>-1.45017</v>
      </c>
      <c r="NX29" s="17">
        <v>20.3</v>
      </c>
      <c r="NY29" s="17">
        <v>17.492709999999999</v>
      </c>
      <c r="NZ29" s="17">
        <v>17.492709999999999</v>
      </c>
      <c r="OA29" s="17">
        <v>2.8072900000000001</v>
      </c>
      <c r="OB29" s="17">
        <v>1.1000000000000001</v>
      </c>
      <c r="OC29" s="17">
        <v>1.0009999999999999</v>
      </c>
      <c r="OD29" s="17">
        <v>1.0009999999999999</v>
      </c>
      <c r="OE29" s="17">
        <v>9.9000000000000005E-2</v>
      </c>
      <c r="OF29" s="17">
        <v>26.5</v>
      </c>
      <c r="OG29" s="17">
        <v>56.53</v>
      </c>
      <c r="OH29" s="17">
        <v>56.53</v>
      </c>
      <c r="OI29" s="17">
        <v>-30.03</v>
      </c>
      <c r="OJ29" s="17">
        <v>71.7</v>
      </c>
      <c r="OK29" s="17">
        <v>74.5</v>
      </c>
      <c r="OL29" s="17">
        <v>74.5</v>
      </c>
      <c r="OM29" s="17">
        <v>-2.8</v>
      </c>
      <c r="ON29" s="17">
        <v>11.8</v>
      </c>
      <c r="OO29" s="17">
        <v>11</v>
      </c>
      <c r="OP29" s="17">
        <v>11</v>
      </c>
      <c r="OQ29" s="17">
        <v>0.8</v>
      </c>
      <c r="OR29" s="17">
        <v>0.1</v>
      </c>
      <c r="OS29" s="17">
        <v>0.3</v>
      </c>
      <c r="OT29" s="17">
        <v>0.3</v>
      </c>
      <c r="OU29" s="17">
        <v>-0.2</v>
      </c>
      <c r="OV29" s="17">
        <v>20.7</v>
      </c>
      <c r="OW29" s="17">
        <v>20.456230000000001</v>
      </c>
      <c r="OX29" s="17">
        <v>20.456230000000001</v>
      </c>
      <c r="OY29" s="17">
        <v>0.24376999999999999</v>
      </c>
      <c r="OZ29" s="17">
        <v>9.9</v>
      </c>
      <c r="PA29" s="17">
        <v>9.9830000000000005</v>
      </c>
      <c r="PB29" s="17">
        <v>9.9830000000000005</v>
      </c>
      <c r="PC29" s="17">
        <v>-8.3000000000000004E-2</v>
      </c>
      <c r="PD29" s="17">
        <v>5.6</v>
      </c>
      <c r="PE29" s="17">
        <v>5.67</v>
      </c>
      <c r="PF29" s="17">
        <v>5.67</v>
      </c>
      <c r="PG29" s="17">
        <v>-7.0000000000000007E-2</v>
      </c>
      <c r="PH29" s="17">
        <v>191.4</v>
      </c>
      <c r="PI29" s="17">
        <v>193</v>
      </c>
      <c r="PJ29" s="17">
        <v>193</v>
      </c>
      <c r="PK29" s="17">
        <v>-1.6</v>
      </c>
      <c r="PL29" s="17">
        <v>97.4</v>
      </c>
      <c r="PM29" s="17">
        <v>97</v>
      </c>
      <c r="PN29" s="17">
        <v>97</v>
      </c>
      <c r="PO29" s="17">
        <v>0.4</v>
      </c>
      <c r="PP29" s="17">
        <v>1.4</v>
      </c>
      <c r="PQ29" s="17">
        <v>2</v>
      </c>
      <c r="PR29" s="17">
        <v>2</v>
      </c>
      <c r="PS29" s="17">
        <v>-0.6</v>
      </c>
      <c r="PT29" s="17">
        <v>1.9</v>
      </c>
      <c r="PU29" s="17">
        <v>3.64</v>
      </c>
      <c r="PV29" s="17">
        <v>3.64</v>
      </c>
      <c r="PW29" s="17">
        <v>-1.74</v>
      </c>
      <c r="PX29" s="17">
        <v>5.0999999999999996</v>
      </c>
      <c r="PY29" s="17">
        <v>5</v>
      </c>
      <c r="PZ29" s="17">
        <v>5</v>
      </c>
      <c r="QA29" s="17">
        <v>0.1</v>
      </c>
      <c r="QB29" s="17">
        <v>21</v>
      </c>
      <c r="QC29" s="17">
        <v>20.422219999999999</v>
      </c>
      <c r="QD29" s="17">
        <v>20.422219999999999</v>
      </c>
      <c r="QE29" s="17">
        <v>0.57777999999999996</v>
      </c>
      <c r="QF29" s="17">
        <v>20</v>
      </c>
      <c r="QG29" s="17">
        <v>19.436350000000001</v>
      </c>
      <c r="QH29" s="17">
        <v>19.436350000000001</v>
      </c>
      <c r="QI29" s="17">
        <v>0.56364999999999998</v>
      </c>
      <c r="QJ29" s="17">
        <v>16.7</v>
      </c>
      <c r="QK29" s="17">
        <v>15.54908</v>
      </c>
      <c r="QL29" s="17">
        <v>15.54908</v>
      </c>
      <c r="QM29" s="17">
        <v>1.1509199999999999</v>
      </c>
      <c r="QN29" s="17">
        <v>3.6</v>
      </c>
      <c r="QO29" s="17">
        <v>3.5</v>
      </c>
      <c r="QP29" s="17">
        <v>3.5</v>
      </c>
      <c r="QQ29" s="17">
        <v>0.1</v>
      </c>
      <c r="QR29" s="17">
        <v>18.5</v>
      </c>
      <c r="QS29" s="17">
        <v>17.881440000000001</v>
      </c>
      <c r="QT29" s="17">
        <v>17.881440000000001</v>
      </c>
      <c r="QU29" s="17">
        <v>0.61856</v>
      </c>
      <c r="QV29" s="17">
        <v>13.5</v>
      </c>
      <c r="QW29" s="17">
        <v>13.637</v>
      </c>
      <c r="QX29" s="17">
        <v>13.637</v>
      </c>
      <c r="QY29" s="17">
        <v>-0.13700000000000001</v>
      </c>
      <c r="QZ29" s="17">
        <v>16.7</v>
      </c>
      <c r="RA29" s="17">
        <v>16.815999999999999</v>
      </c>
      <c r="RB29" s="17">
        <v>16.815999999999999</v>
      </c>
      <c r="RC29" s="17">
        <v>-0.11600000000000001</v>
      </c>
      <c r="RD29" s="17">
        <v>9.6</v>
      </c>
      <c r="RE29" s="17">
        <v>12.554</v>
      </c>
      <c r="RF29" s="17">
        <v>12.554</v>
      </c>
      <c r="RG29" s="17">
        <v>-2.9540000000000002</v>
      </c>
      <c r="RH29" s="17">
        <v>40.200000000000003</v>
      </c>
      <c r="RI29" s="17">
        <v>49.051000000000002</v>
      </c>
      <c r="RJ29" s="17">
        <v>49.051000000000002</v>
      </c>
      <c r="RK29" s="17">
        <v>-8.8510000000000009</v>
      </c>
      <c r="RL29" s="17">
        <v>17.100000000000001</v>
      </c>
      <c r="RM29" s="17">
        <v>15.252000000000001</v>
      </c>
      <c r="RN29" s="17">
        <v>15.252000000000001</v>
      </c>
      <c r="RO29" s="17">
        <v>1.8480000000000001</v>
      </c>
      <c r="RP29" s="17">
        <v>3.5</v>
      </c>
      <c r="RQ29" s="17">
        <v>3.5009999999999999</v>
      </c>
      <c r="RR29" s="17">
        <v>3.5009999999999999</v>
      </c>
      <c r="RS29" s="17">
        <v>-1E-3</v>
      </c>
      <c r="RT29" s="17">
        <v>17.600000000000001</v>
      </c>
      <c r="RU29" s="17">
        <v>19.792000000000002</v>
      </c>
      <c r="RV29" s="17">
        <v>19.792000000000002</v>
      </c>
      <c r="RW29" s="17">
        <v>-2.1920000000000002</v>
      </c>
      <c r="RX29" s="17">
        <v>2.8</v>
      </c>
      <c r="RY29" s="17">
        <v>2</v>
      </c>
      <c r="RZ29" s="17">
        <v>2</v>
      </c>
      <c r="SA29" s="17">
        <v>0.8</v>
      </c>
      <c r="SB29" s="17"/>
      <c r="SC29" s="17"/>
      <c r="SD29" s="17">
        <v>0.4</v>
      </c>
      <c r="SE29" s="17">
        <v>-0.4</v>
      </c>
      <c r="SF29" s="17">
        <v>0.4</v>
      </c>
      <c r="SG29" s="17">
        <v>0.34699999999999998</v>
      </c>
      <c r="SH29" s="17">
        <v>0.34699999999999998</v>
      </c>
      <c r="SI29" s="17">
        <v>5.2999999999999999E-2</v>
      </c>
      <c r="SJ29" s="17">
        <v>19.899999999999999</v>
      </c>
      <c r="SK29" s="17">
        <v>19.1448</v>
      </c>
      <c r="SL29" s="17">
        <v>19.1448</v>
      </c>
      <c r="SM29" s="17">
        <v>0.75519999999999998</v>
      </c>
      <c r="SN29" s="17">
        <v>9.6999999999999993</v>
      </c>
      <c r="SO29" s="17">
        <v>9.1999999999999993</v>
      </c>
      <c r="SP29" s="17">
        <v>9.1999999999999993</v>
      </c>
      <c r="SQ29" s="17">
        <v>0.5</v>
      </c>
      <c r="SR29" s="17">
        <v>19.399999999999999</v>
      </c>
      <c r="SS29" s="17">
        <v>10</v>
      </c>
      <c r="ST29" s="17">
        <v>10</v>
      </c>
      <c r="SU29" s="17">
        <v>9.4</v>
      </c>
      <c r="SV29" s="17">
        <v>20.3</v>
      </c>
      <c r="SW29" s="17">
        <v>19.436350000000001</v>
      </c>
      <c r="SX29" s="17">
        <v>19.436350000000001</v>
      </c>
      <c r="SY29" s="17">
        <v>0.86365000000000003</v>
      </c>
      <c r="SZ29" s="17">
        <v>4.5</v>
      </c>
      <c r="TA29" s="17"/>
      <c r="TB29" s="17"/>
      <c r="TC29" s="17">
        <v>4.5</v>
      </c>
      <c r="TD29" s="17">
        <v>34</v>
      </c>
      <c r="TE29" s="17">
        <v>39</v>
      </c>
      <c r="TF29" s="17">
        <v>39</v>
      </c>
      <c r="TG29" s="17">
        <v>-5</v>
      </c>
      <c r="TH29" s="17">
        <v>34.4</v>
      </c>
      <c r="TI29" s="17">
        <v>33.167000000000002</v>
      </c>
      <c r="TJ29" s="17">
        <v>33.167000000000002</v>
      </c>
      <c r="TK29" s="17">
        <v>1.2330000000000001</v>
      </c>
      <c r="TL29" s="17">
        <v>53.9</v>
      </c>
      <c r="TM29" s="17">
        <v>25.02</v>
      </c>
      <c r="TN29" s="17">
        <v>25.02</v>
      </c>
      <c r="TO29" s="17">
        <v>28.88</v>
      </c>
      <c r="TP29" s="17">
        <v>82.3</v>
      </c>
      <c r="TQ29" s="17">
        <v>45.96</v>
      </c>
      <c r="TR29" s="17">
        <v>45.96</v>
      </c>
      <c r="TS29" s="17">
        <v>36.340000000000003</v>
      </c>
      <c r="TT29" s="17">
        <v>5.5</v>
      </c>
      <c r="TU29" s="17">
        <v>3.6619999999999999</v>
      </c>
      <c r="TV29" s="17">
        <v>3.6619999999999999</v>
      </c>
      <c r="TW29" s="17">
        <v>1.8380000000000001</v>
      </c>
      <c r="TX29" s="17">
        <v>2.8</v>
      </c>
      <c r="TY29" s="17">
        <v>4.6050000000000004</v>
      </c>
      <c r="TZ29" s="17">
        <v>4.6050000000000004</v>
      </c>
      <c r="UA29" s="17">
        <v>-1.8049999999999999</v>
      </c>
      <c r="UB29" s="17">
        <v>5.9</v>
      </c>
      <c r="UC29" s="17">
        <v>48</v>
      </c>
      <c r="UD29" s="17">
        <v>48</v>
      </c>
      <c r="UE29" s="17">
        <v>-42.1</v>
      </c>
      <c r="UF29" s="17">
        <v>21</v>
      </c>
      <c r="UG29" s="17">
        <v>19.436350000000001</v>
      </c>
      <c r="UH29" s="17">
        <v>19.436350000000001</v>
      </c>
      <c r="UI29" s="17">
        <v>1.56365</v>
      </c>
      <c r="UJ29" s="17">
        <v>8.1</v>
      </c>
      <c r="UK29" s="17">
        <v>8</v>
      </c>
      <c r="UL29" s="17">
        <v>8</v>
      </c>
      <c r="UM29" s="17">
        <v>0.1</v>
      </c>
      <c r="UN29" s="17">
        <v>8.6</v>
      </c>
      <c r="UO29" s="17">
        <v>7.7</v>
      </c>
      <c r="UP29" s="17">
        <v>7.7</v>
      </c>
      <c r="UQ29" s="17">
        <v>0.9</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13.2</v>
      </c>
      <c r="VE29" s="17">
        <v>11</v>
      </c>
      <c r="VF29" s="17">
        <v>11</v>
      </c>
      <c r="VG29" s="17">
        <v>2.2000000000000002</v>
      </c>
      <c r="VH29" s="17">
        <v>241.9</v>
      </c>
      <c r="VI29" s="17">
        <v>232.55</v>
      </c>
      <c r="VJ29" s="17">
        <v>232.55</v>
      </c>
      <c r="VK29" s="17">
        <v>9.35</v>
      </c>
      <c r="VL29" s="17">
        <v>16.899999999999999</v>
      </c>
      <c r="VM29" s="17">
        <v>15.941000000000001</v>
      </c>
      <c r="VN29" s="17">
        <v>15.941000000000001</v>
      </c>
      <c r="VO29" s="17">
        <v>0.95899999999999996</v>
      </c>
      <c r="VP29" s="17">
        <v>124.7</v>
      </c>
      <c r="VQ29" s="17">
        <v>117.40600000000001</v>
      </c>
      <c r="VR29" s="17">
        <v>117.40600000000001</v>
      </c>
      <c r="VS29" s="17">
        <v>7.2939999999999996</v>
      </c>
      <c r="VT29" s="17">
        <v>0.6</v>
      </c>
      <c r="VU29" s="17">
        <v>0.6</v>
      </c>
      <c r="VV29" s="17">
        <v>0.6</v>
      </c>
      <c r="VW29" s="17">
        <v>0</v>
      </c>
      <c r="VX29" s="17">
        <v>30.2</v>
      </c>
      <c r="VY29" s="17">
        <v>17.649999999999999</v>
      </c>
      <c r="VZ29" s="17">
        <v>17.649999999999999</v>
      </c>
      <c r="WA29" s="17">
        <v>12.55</v>
      </c>
      <c r="WB29" s="17">
        <v>33.5</v>
      </c>
      <c r="WC29" s="17">
        <v>21.09</v>
      </c>
      <c r="WD29" s="17">
        <v>21.09</v>
      </c>
      <c r="WE29" s="17">
        <v>12.41</v>
      </c>
      <c r="WF29" s="17">
        <v>96.8</v>
      </c>
      <c r="WG29" s="17">
        <v>88.661000000000001</v>
      </c>
      <c r="WH29" s="17">
        <v>88.661000000000001</v>
      </c>
      <c r="WI29" s="17">
        <v>8.1389999999999993</v>
      </c>
      <c r="WJ29" s="17">
        <v>4.8</v>
      </c>
      <c r="WK29" s="17">
        <v>4.2</v>
      </c>
      <c r="WL29" s="17">
        <v>4.2</v>
      </c>
      <c r="WM29" s="17">
        <v>0.6</v>
      </c>
      <c r="WN29" s="17">
        <v>1.2</v>
      </c>
      <c r="WO29" s="17">
        <v>1.2</v>
      </c>
      <c r="WP29" s="17">
        <v>1.2</v>
      </c>
      <c r="WQ29" s="17">
        <v>0</v>
      </c>
      <c r="WR29" s="17">
        <v>2.4</v>
      </c>
      <c r="WS29" s="17">
        <v>2.4</v>
      </c>
      <c r="WT29" s="17">
        <v>2.4</v>
      </c>
      <c r="WU29" s="17">
        <v>0</v>
      </c>
      <c r="WV29" s="17">
        <v>2.4</v>
      </c>
      <c r="WW29" s="17">
        <v>2.8</v>
      </c>
      <c r="WX29" s="17">
        <v>2.8</v>
      </c>
      <c r="WY29" s="17">
        <v>-0.4</v>
      </c>
      <c r="WZ29" s="17">
        <v>16.399999999999999</v>
      </c>
      <c r="XA29" s="17">
        <v>16.45</v>
      </c>
      <c r="XB29" s="17">
        <v>16.45</v>
      </c>
      <c r="XC29" s="17">
        <v>-0.05</v>
      </c>
      <c r="XD29" s="17">
        <v>5.7</v>
      </c>
      <c r="XE29" s="17">
        <v>5.6</v>
      </c>
      <c r="XF29" s="17">
        <v>5.6</v>
      </c>
      <c r="XG29" s="17">
        <v>0.1</v>
      </c>
      <c r="XH29" s="17">
        <v>20</v>
      </c>
      <c r="XI29" s="17">
        <v>19.241980000000002</v>
      </c>
      <c r="XJ29" s="17">
        <v>19.241980000000002</v>
      </c>
      <c r="XK29" s="17">
        <v>0.75802000000000003</v>
      </c>
      <c r="XL29" s="17">
        <v>20</v>
      </c>
      <c r="XM29" s="17">
        <v>19.241980000000002</v>
      </c>
      <c r="XN29" s="17">
        <v>19.241980000000002</v>
      </c>
      <c r="XO29" s="17">
        <v>0.75802000000000003</v>
      </c>
      <c r="XP29" s="17">
        <v>8.6</v>
      </c>
      <c r="XQ29" s="17">
        <v>10.8</v>
      </c>
      <c r="XR29" s="17">
        <v>10.8</v>
      </c>
      <c r="XS29" s="17">
        <v>-2.2000000000000002</v>
      </c>
      <c r="XT29" s="17"/>
      <c r="XU29" s="17"/>
      <c r="XV29" s="17"/>
      <c r="XW29" s="17">
        <v>0</v>
      </c>
      <c r="XX29" s="17"/>
      <c r="XY29" s="17"/>
      <c r="XZ29" s="17"/>
      <c r="YA29" s="17">
        <v>0</v>
      </c>
      <c r="YB29" s="17"/>
      <c r="YC29" s="17"/>
      <c r="YD29" s="17"/>
      <c r="YE29" s="17">
        <v>0</v>
      </c>
      <c r="YF29" s="17"/>
      <c r="YG29" s="17"/>
      <c r="YH29" s="17"/>
      <c r="YI29" s="17">
        <v>0</v>
      </c>
      <c r="YJ29" s="17">
        <v>6.99</v>
      </c>
      <c r="YK29" s="17">
        <v>6.92</v>
      </c>
      <c r="YL29" s="17">
        <v>6.92</v>
      </c>
      <c r="YM29" s="17">
        <v>7.0000000000000007E-2</v>
      </c>
      <c r="YN29" s="17"/>
      <c r="YO29" s="17"/>
      <c r="YP29" s="17"/>
      <c r="YQ29" s="17">
        <v>0</v>
      </c>
      <c r="YR29" s="17">
        <v>18.2</v>
      </c>
      <c r="YS29" s="17">
        <v>20</v>
      </c>
      <c r="YT29" s="17">
        <v>20</v>
      </c>
      <c r="YU29" s="17">
        <v>-1.8</v>
      </c>
    </row>
    <row r="30" spans="1:671" ht="24" customHeight="1" x14ac:dyDescent="0.25">
      <c r="A30" s="1"/>
      <c r="B30" s="16" t="s">
        <v>71</v>
      </c>
      <c r="C30" s="16" t="s">
        <v>868</v>
      </c>
      <c r="D30" s="17">
        <v>197.2</v>
      </c>
      <c r="E30" s="17">
        <v>203.40136000000001</v>
      </c>
      <c r="F30" s="17">
        <v>203.40136000000001</v>
      </c>
      <c r="G30" s="17">
        <v>-6.2013600000000002</v>
      </c>
      <c r="H30" s="17">
        <v>595.20000000000005</v>
      </c>
      <c r="I30" s="17">
        <v>596.92534000000001</v>
      </c>
      <c r="J30" s="17">
        <v>596.92534000000001</v>
      </c>
      <c r="K30" s="17">
        <v>-1.7253400000000001</v>
      </c>
      <c r="L30" s="17">
        <v>68.400000000000006</v>
      </c>
      <c r="M30" s="17">
        <v>73.289770000000004</v>
      </c>
      <c r="N30" s="17">
        <v>73.289770000000004</v>
      </c>
      <c r="O30" s="17">
        <v>-4.8897700000000004</v>
      </c>
      <c r="P30" s="17"/>
      <c r="Q30" s="17"/>
      <c r="R30" s="17"/>
      <c r="S30" s="17">
        <v>0</v>
      </c>
      <c r="T30" s="17"/>
      <c r="U30" s="17"/>
      <c r="V30" s="17"/>
      <c r="W30" s="17">
        <v>0</v>
      </c>
      <c r="X30" s="17">
        <v>90.1</v>
      </c>
      <c r="Y30" s="17">
        <v>91.867829999999998</v>
      </c>
      <c r="Z30" s="17">
        <v>91.867829999999998</v>
      </c>
      <c r="AA30" s="17">
        <v>-1.76783</v>
      </c>
      <c r="AB30" s="17">
        <v>223.8</v>
      </c>
      <c r="AC30" s="17">
        <v>225</v>
      </c>
      <c r="AD30" s="17">
        <v>225</v>
      </c>
      <c r="AE30" s="17">
        <v>-1.2</v>
      </c>
      <c r="AF30" s="17"/>
      <c r="AG30" s="17"/>
      <c r="AH30" s="17"/>
      <c r="AI30" s="17">
        <v>0</v>
      </c>
      <c r="AJ30" s="17"/>
      <c r="AK30" s="17"/>
      <c r="AL30" s="17"/>
      <c r="AM30" s="17">
        <v>0</v>
      </c>
      <c r="AN30" s="17">
        <v>127.3</v>
      </c>
      <c r="AO30" s="17">
        <v>135.58384000000001</v>
      </c>
      <c r="AP30" s="17">
        <v>135.58384000000001</v>
      </c>
      <c r="AQ30" s="17">
        <v>-8.2838399999999996</v>
      </c>
      <c r="AR30" s="17">
        <v>127.8</v>
      </c>
      <c r="AS30" s="17">
        <v>135.58384000000001</v>
      </c>
      <c r="AT30" s="17">
        <v>135.58384000000001</v>
      </c>
      <c r="AU30" s="17">
        <v>-7.7838399999999996</v>
      </c>
      <c r="AV30" s="17">
        <v>127.7</v>
      </c>
      <c r="AW30" s="17">
        <v>135.58384000000001</v>
      </c>
      <c r="AX30" s="17">
        <v>135.58384000000001</v>
      </c>
      <c r="AY30" s="17">
        <v>-7.8838400000000002</v>
      </c>
      <c r="AZ30" s="17">
        <v>227.9</v>
      </c>
      <c r="BA30" s="17">
        <v>203.98649</v>
      </c>
      <c r="BB30" s="17">
        <v>203.98649</v>
      </c>
      <c r="BC30" s="17">
        <v>23.913509999999999</v>
      </c>
      <c r="BD30" s="17">
        <v>200</v>
      </c>
      <c r="BE30" s="17">
        <v>207.24285</v>
      </c>
      <c r="BF30" s="17">
        <v>207.24285</v>
      </c>
      <c r="BG30" s="17">
        <v>-7.2428499999999998</v>
      </c>
      <c r="BH30" s="17">
        <v>106.5</v>
      </c>
      <c r="BI30" s="17">
        <v>103.93259999999999</v>
      </c>
      <c r="BJ30" s="17">
        <v>103.93259999999999</v>
      </c>
      <c r="BK30" s="17">
        <v>2.5674000000000001</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165.9</v>
      </c>
      <c r="CG30" s="17">
        <v>164.06706</v>
      </c>
      <c r="CH30" s="17">
        <v>164.06706</v>
      </c>
      <c r="CI30" s="17">
        <v>1.83294</v>
      </c>
      <c r="CJ30" s="17">
        <v>7.7</v>
      </c>
      <c r="CK30" s="17">
        <v>5.8691399999999998</v>
      </c>
      <c r="CL30" s="17">
        <v>5.8691399999999998</v>
      </c>
      <c r="CM30" s="17">
        <v>1.8308599999999999</v>
      </c>
      <c r="CN30" s="17">
        <v>5.0999999999999996</v>
      </c>
      <c r="CO30" s="17">
        <v>3.1515900000000001</v>
      </c>
      <c r="CP30" s="17">
        <v>3.1515900000000001</v>
      </c>
      <c r="CQ30" s="17">
        <v>1.94841</v>
      </c>
      <c r="CR30" s="17">
        <v>0</v>
      </c>
      <c r="CS30" s="17"/>
      <c r="CT30" s="17"/>
      <c r="CU30" s="17">
        <v>0</v>
      </c>
      <c r="CV30" s="17">
        <v>6.5</v>
      </c>
      <c r="CW30" s="17">
        <v>6.8787000000000003</v>
      </c>
      <c r="CX30" s="17">
        <v>6.8787000000000003</v>
      </c>
      <c r="CY30" s="17">
        <v>-0.37869999999999998</v>
      </c>
      <c r="CZ30" s="17"/>
      <c r="DA30" s="17"/>
      <c r="DB30" s="17"/>
      <c r="DC30" s="17">
        <v>0</v>
      </c>
      <c r="DD30" s="17">
        <v>75.5</v>
      </c>
      <c r="DE30" s="17">
        <v>113.26064</v>
      </c>
      <c r="DF30" s="17">
        <v>106.53037999999999</v>
      </c>
      <c r="DG30" s="17">
        <v>-31.030380000000001</v>
      </c>
      <c r="DH30" s="17"/>
      <c r="DI30" s="17"/>
      <c r="DJ30" s="17"/>
      <c r="DK30" s="17">
        <v>0</v>
      </c>
      <c r="DL30" s="17"/>
      <c r="DM30" s="17"/>
      <c r="DN30" s="17"/>
      <c r="DO30" s="17">
        <v>0</v>
      </c>
      <c r="DP30" s="17"/>
      <c r="DQ30" s="17"/>
      <c r="DR30" s="17"/>
      <c r="DS30" s="17">
        <v>0</v>
      </c>
      <c r="DT30" s="17"/>
      <c r="DU30" s="17"/>
      <c r="DV30" s="17"/>
      <c r="DW30" s="17">
        <v>0</v>
      </c>
      <c r="DX30" s="17">
        <v>110.3</v>
      </c>
      <c r="DY30" s="17">
        <v>112.46647</v>
      </c>
      <c r="DZ30" s="17">
        <v>112.46647</v>
      </c>
      <c r="EA30" s="17">
        <v>-2.1664699999999999</v>
      </c>
      <c r="EB30" s="17">
        <v>195.1</v>
      </c>
      <c r="EC30" s="17">
        <v>220.69499999999999</v>
      </c>
      <c r="ED30" s="17">
        <v>220.69499999999999</v>
      </c>
      <c r="EE30" s="17">
        <v>-25.594999999999999</v>
      </c>
      <c r="EF30" s="17"/>
      <c r="EG30" s="17"/>
      <c r="EH30" s="17"/>
      <c r="EI30" s="17">
        <v>0</v>
      </c>
      <c r="EJ30" s="17"/>
      <c r="EK30" s="17"/>
      <c r="EL30" s="17"/>
      <c r="EM30" s="17">
        <v>0</v>
      </c>
      <c r="EN30" s="17"/>
      <c r="EO30" s="17"/>
      <c r="EP30" s="17"/>
      <c r="EQ30" s="17">
        <v>0</v>
      </c>
      <c r="ER30" s="17">
        <v>6.5</v>
      </c>
      <c r="ES30" s="17">
        <v>6.39</v>
      </c>
      <c r="ET30" s="17">
        <v>6.39</v>
      </c>
      <c r="EU30" s="17">
        <v>0.11</v>
      </c>
      <c r="EV30" s="17">
        <v>457.2</v>
      </c>
      <c r="EW30" s="17">
        <v>457.09426999999999</v>
      </c>
      <c r="EX30" s="17">
        <v>457.09426999999999</v>
      </c>
      <c r="EY30" s="17">
        <v>0.10573</v>
      </c>
      <c r="EZ30" s="17">
        <v>81.400000000000006</v>
      </c>
      <c r="FA30" s="17">
        <v>81.635570000000001</v>
      </c>
      <c r="FB30" s="17">
        <v>81.635570000000001</v>
      </c>
      <c r="FC30" s="17">
        <v>-0.23557</v>
      </c>
      <c r="FD30" s="17">
        <v>150.69999999999999</v>
      </c>
      <c r="FE30" s="17">
        <v>151.36251999999999</v>
      </c>
      <c r="FF30" s="17">
        <v>151.36251999999999</v>
      </c>
      <c r="FG30" s="17">
        <v>-0.66252</v>
      </c>
      <c r="FH30" s="17">
        <v>41.4</v>
      </c>
      <c r="FI30" s="17">
        <v>41.89893</v>
      </c>
      <c r="FJ30" s="17">
        <v>41.89893</v>
      </c>
      <c r="FK30" s="17">
        <v>-0.49892999999999998</v>
      </c>
      <c r="FL30" s="17">
        <v>18.600000000000001</v>
      </c>
      <c r="FM30" s="17">
        <v>19.21088</v>
      </c>
      <c r="FN30" s="17">
        <v>19.21088</v>
      </c>
      <c r="FO30" s="17">
        <v>-0.61087999999999998</v>
      </c>
      <c r="FP30" s="17">
        <v>19.399999999999999</v>
      </c>
      <c r="FQ30" s="17">
        <v>18.65889</v>
      </c>
      <c r="FR30" s="17">
        <v>18.65889</v>
      </c>
      <c r="FS30" s="17">
        <v>0.74111000000000005</v>
      </c>
      <c r="FT30" s="17">
        <v>91.3</v>
      </c>
      <c r="FU30" s="17">
        <v>87.773570000000007</v>
      </c>
      <c r="FV30" s="17">
        <v>87.773570000000007</v>
      </c>
      <c r="FW30" s="17">
        <v>3.52643</v>
      </c>
      <c r="FX30" s="17">
        <v>179.1</v>
      </c>
      <c r="FY30" s="17">
        <v>185.82039</v>
      </c>
      <c r="FZ30" s="17">
        <v>185.82039</v>
      </c>
      <c r="GA30" s="17">
        <v>-6.7203900000000001</v>
      </c>
      <c r="GB30" s="17">
        <v>179.6</v>
      </c>
      <c r="GC30" s="17">
        <v>185.82039</v>
      </c>
      <c r="GD30" s="17">
        <v>185.82039</v>
      </c>
      <c r="GE30" s="17">
        <v>-6.2203900000000001</v>
      </c>
      <c r="GF30" s="17">
        <v>182.9</v>
      </c>
      <c r="GG30" s="17">
        <v>186.37841</v>
      </c>
      <c r="GH30" s="17">
        <v>186.37841</v>
      </c>
      <c r="GI30" s="17">
        <v>-3.4784099999999998</v>
      </c>
      <c r="GJ30" s="17">
        <v>107.9</v>
      </c>
      <c r="GK30" s="17">
        <v>110.48202000000001</v>
      </c>
      <c r="GL30" s="17">
        <v>110.48202000000001</v>
      </c>
      <c r="GM30" s="17">
        <v>-2.58202</v>
      </c>
      <c r="GN30" s="17">
        <v>44.2</v>
      </c>
      <c r="GO30" s="17">
        <v>47.082599999999999</v>
      </c>
      <c r="GP30" s="17">
        <v>47.082599999999999</v>
      </c>
      <c r="GQ30" s="17">
        <v>-2.8826000000000001</v>
      </c>
      <c r="GR30" s="17"/>
      <c r="GS30" s="17"/>
      <c r="GT30" s="17"/>
      <c r="GU30" s="17">
        <v>0</v>
      </c>
      <c r="GV30" s="17">
        <v>3.8</v>
      </c>
      <c r="GW30" s="17"/>
      <c r="GX30" s="17"/>
      <c r="GY30" s="17">
        <v>3.8</v>
      </c>
      <c r="GZ30" s="17">
        <v>29.7</v>
      </c>
      <c r="HA30" s="17">
        <v>31.243569999999998</v>
      </c>
      <c r="HB30" s="17">
        <v>31.243569999999998</v>
      </c>
      <c r="HC30" s="17">
        <v>-1.5435700000000001</v>
      </c>
      <c r="HD30" s="17">
        <v>168</v>
      </c>
      <c r="HE30" s="17">
        <v>174.55948000000001</v>
      </c>
      <c r="HF30" s="17">
        <v>174.55948000000001</v>
      </c>
      <c r="HG30" s="17">
        <v>-6.5594799999999998</v>
      </c>
      <c r="HH30" s="17"/>
      <c r="HI30" s="17"/>
      <c r="HJ30" s="17"/>
      <c r="HK30" s="17">
        <v>0</v>
      </c>
      <c r="HL30" s="17"/>
      <c r="HM30" s="17"/>
      <c r="HN30" s="17"/>
      <c r="HO30" s="17">
        <v>0</v>
      </c>
      <c r="HP30" s="17">
        <v>45.4</v>
      </c>
      <c r="HQ30" s="17">
        <v>76.802269999999993</v>
      </c>
      <c r="HR30" s="17">
        <v>73.586920000000006</v>
      </c>
      <c r="HS30" s="17">
        <v>-28.186920000000001</v>
      </c>
      <c r="HT30" s="17"/>
      <c r="HU30" s="17"/>
      <c r="HV30" s="17">
        <v>25.746659999999999</v>
      </c>
      <c r="HW30" s="17">
        <v>-25.746659999999999</v>
      </c>
      <c r="HX30" s="17">
        <v>0</v>
      </c>
      <c r="HY30" s="17"/>
      <c r="HZ30" s="17"/>
      <c r="IA30" s="17">
        <v>0</v>
      </c>
      <c r="IB30" s="17">
        <v>0</v>
      </c>
      <c r="IC30" s="17"/>
      <c r="ID30" s="17"/>
      <c r="IE30" s="17">
        <v>0</v>
      </c>
      <c r="IF30" s="17"/>
      <c r="IG30" s="17"/>
      <c r="IH30" s="17"/>
      <c r="II30" s="17">
        <v>0</v>
      </c>
      <c r="IJ30" s="17"/>
      <c r="IK30" s="17"/>
      <c r="IL30" s="17"/>
      <c r="IM30" s="17">
        <v>0</v>
      </c>
      <c r="IN30" s="17"/>
      <c r="IO30" s="17"/>
      <c r="IP30" s="17"/>
      <c r="IQ30" s="17">
        <v>0</v>
      </c>
      <c r="IR30" s="17">
        <v>84.2</v>
      </c>
      <c r="IS30" s="17">
        <v>88.73603</v>
      </c>
      <c r="IT30" s="17">
        <v>88.73603</v>
      </c>
      <c r="IU30" s="17">
        <v>-4.5360300000000002</v>
      </c>
      <c r="IV30" s="17">
        <v>97</v>
      </c>
      <c r="IW30" s="17">
        <v>102.26264</v>
      </c>
      <c r="IX30" s="17">
        <v>99.196349999999995</v>
      </c>
      <c r="IY30" s="17">
        <v>-2.1963499999999998</v>
      </c>
      <c r="IZ30" s="17">
        <v>97</v>
      </c>
      <c r="JA30" s="17">
        <v>102.26264</v>
      </c>
      <c r="JB30" s="17">
        <v>99.196349999999995</v>
      </c>
      <c r="JC30" s="17">
        <v>-2.1963499999999998</v>
      </c>
      <c r="JD30" s="17">
        <v>98</v>
      </c>
      <c r="JE30" s="17">
        <v>102.26264</v>
      </c>
      <c r="JF30" s="17">
        <v>99.196349999999995</v>
      </c>
      <c r="JG30" s="17">
        <v>-1.19635</v>
      </c>
      <c r="JH30" s="17">
        <v>197.3</v>
      </c>
      <c r="JI30" s="17">
        <v>153.8546</v>
      </c>
      <c r="JJ30" s="17">
        <v>149.24135000000001</v>
      </c>
      <c r="JK30" s="17">
        <v>48.05865</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15.7</v>
      </c>
      <c r="KG30" s="17">
        <v>26</v>
      </c>
      <c r="KH30" s="17">
        <v>26</v>
      </c>
      <c r="KI30" s="17">
        <v>-10.3</v>
      </c>
      <c r="KJ30" s="17"/>
      <c r="KK30" s="17"/>
      <c r="KL30" s="17"/>
      <c r="KM30" s="17">
        <v>0</v>
      </c>
      <c r="KN30" s="17"/>
      <c r="KO30" s="17"/>
      <c r="KP30" s="17"/>
      <c r="KQ30" s="17">
        <v>0</v>
      </c>
      <c r="KR30" s="17">
        <v>3.4</v>
      </c>
      <c r="KS30" s="17">
        <v>4.3018599999999996</v>
      </c>
      <c r="KT30" s="17">
        <v>4.3018599999999996</v>
      </c>
      <c r="KU30" s="17">
        <v>-0.90185999999999999</v>
      </c>
      <c r="KV30" s="17">
        <v>159.4</v>
      </c>
      <c r="KW30" s="17">
        <v>270.06803000000002</v>
      </c>
      <c r="KX30" s="17">
        <v>270.06803000000002</v>
      </c>
      <c r="KY30" s="17">
        <v>-110.66803</v>
      </c>
      <c r="KZ30" s="17">
        <v>132</v>
      </c>
      <c r="LA30" s="17">
        <v>133.16031000000001</v>
      </c>
      <c r="LB30" s="17">
        <v>133.16031000000001</v>
      </c>
      <c r="LC30" s="17">
        <v>-1.16031</v>
      </c>
      <c r="LD30" s="17">
        <v>65.8</v>
      </c>
      <c r="LE30" s="17">
        <v>67.199219999999997</v>
      </c>
      <c r="LF30" s="17">
        <v>67.199219999999997</v>
      </c>
      <c r="LG30" s="17">
        <v>-1.3992199999999999</v>
      </c>
      <c r="LH30" s="17">
        <v>64.099999999999994</v>
      </c>
      <c r="LI30" s="17">
        <v>65.917460000000005</v>
      </c>
      <c r="LJ30" s="17">
        <v>65.917460000000005</v>
      </c>
      <c r="LK30" s="17">
        <v>-1.8174600000000001</v>
      </c>
      <c r="LL30" s="17">
        <v>30</v>
      </c>
      <c r="LM30" s="17">
        <v>29.980560000000001</v>
      </c>
      <c r="LN30" s="17">
        <v>29.980560000000001</v>
      </c>
      <c r="LO30" s="17">
        <v>1.9439999999999999E-2</v>
      </c>
      <c r="LP30" s="17"/>
      <c r="LQ30" s="17"/>
      <c r="LR30" s="17"/>
      <c r="LS30" s="17">
        <v>0</v>
      </c>
      <c r="LT30" s="17"/>
      <c r="LU30" s="17"/>
      <c r="LV30" s="17"/>
      <c r="LW30" s="17">
        <v>0</v>
      </c>
      <c r="LX30" s="17"/>
      <c r="LY30" s="17"/>
      <c r="LZ30" s="17"/>
      <c r="MA30" s="17">
        <v>0</v>
      </c>
      <c r="MB30" s="17">
        <v>138.30000000000001</v>
      </c>
      <c r="MC30" s="17">
        <v>119.92744999999999</v>
      </c>
      <c r="MD30" s="17">
        <v>117.88933</v>
      </c>
      <c r="ME30" s="17">
        <v>20.41067</v>
      </c>
      <c r="MF30" s="17">
        <v>142.4</v>
      </c>
      <c r="MG30" s="17">
        <v>119.92744999999999</v>
      </c>
      <c r="MH30" s="17">
        <v>117.88933</v>
      </c>
      <c r="MI30" s="17">
        <v>24.510670000000001</v>
      </c>
      <c r="MJ30" s="17">
        <v>146.19999999999999</v>
      </c>
      <c r="MK30" s="17">
        <v>120.2876</v>
      </c>
      <c r="ML30" s="17">
        <v>118.24335000000001</v>
      </c>
      <c r="MM30" s="17">
        <v>27.95665</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203</v>
      </c>
      <c r="NI30" s="17">
        <v>206.49084999999999</v>
      </c>
      <c r="NJ30" s="17">
        <v>206.49084999999999</v>
      </c>
      <c r="NK30" s="17">
        <v>-3.49085</v>
      </c>
      <c r="NL30" s="17">
        <v>97.5</v>
      </c>
      <c r="NM30" s="17">
        <v>103.55547</v>
      </c>
      <c r="NN30" s="17">
        <v>103.55547</v>
      </c>
      <c r="NO30" s="17">
        <v>-6.0554699999999997</v>
      </c>
      <c r="NP30" s="17"/>
      <c r="NQ30" s="17"/>
      <c r="NR30" s="17"/>
      <c r="NS30" s="17">
        <v>0</v>
      </c>
      <c r="NT30" s="17">
        <v>6.6</v>
      </c>
      <c r="NU30" s="17">
        <v>8.0501699999999996</v>
      </c>
      <c r="NV30" s="17">
        <v>8.0501699999999996</v>
      </c>
      <c r="NW30" s="17">
        <v>-1.45017</v>
      </c>
      <c r="NX30" s="17">
        <v>20</v>
      </c>
      <c r="NY30" s="17">
        <v>17.492709999999999</v>
      </c>
      <c r="NZ30" s="17">
        <v>17.492709999999999</v>
      </c>
      <c r="OA30" s="17">
        <v>2.5072899999999998</v>
      </c>
      <c r="OB30" s="17">
        <v>1.3</v>
      </c>
      <c r="OC30" s="17">
        <v>1.024</v>
      </c>
      <c r="OD30" s="17">
        <v>1.024</v>
      </c>
      <c r="OE30" s="17">
        <v>0.27600000000000002</v>
      </c>
      <c r="OF30" s="17">
        <v>35</v>
      </c>
      <c r="OG30" s="17">
        <v>60.72</v>
      </c>
      <c r="OH30" s="17">
        <v>60.72</v>
      </c>
      <c r="OI30" s="17">
        <v>-25.72</v>
      </c>
      <c r="OJ30" s="17">
        <v>73</v>
      </c>
      <c r="OK30" s="17">
        <v>77.22</v>
      </c>
      <c r="OL30" s="17">
        <v>77.22</v>
      </c>
      <c r="OM30" s="17">
        <v>-4.22</v>
      </c>
      <c r="ON30" s="17">
        <v>11.4</v>
      </c>
      <c r="OO30" s="17">
        <v>11</v>
      </c>
      <c r="OP30" s="17">
        <v>11</v>
      </c>
      <c r="OQ30" s="17">
        <v>0.4</v>
      </c>
      <c r="OR30" s="17">
        <v>0.1</v>
      </c>
      <c r="OS30" s="17">
        <v>0.3</v>
      </c>
      <c r="OT30" s="17">
        <v>0.3</v>
      </c>
      <c r="OU30" s="17">
        <v>-0.2</v>
      </c>
      <c r="OV30" s="17">
        <v>20.399999999999999</v>
      </c>
      <c r="OW30" s="17">
        <v>20.456230000000001</v>
      </c>
      <c r="OX30" s="17">
        <v>20.456230000000001</v>
      </c>
      <c r="OY30" s="17">
        <v>-5.6230000000000002E-2</v>
      </c>
      <c r="OZ30" s="17">
        <v>9.9</v>
      </c>
      <c r="PA30" s="17">
        <v>9.9830000000000005</v>
      </c>
      <c r="PB30" s="17">
        <v>9.9830000000000005</v>
      </c>
      <c r="PC30" s="17">
        <v>-8.3000000000000004E-2</v>
      </c>
      <c r="PD30" s="17">
        <v>5.6</v>
      </c>
      <c r="PE30" s="17">
        <v>5.67</v>
      </c>
      <c r="PF30" s="17">
        <v>5.67</v>
      </c>
      <c r="PG30" s="17">
        <v>-7.0000000000000007E-2</v>
      </c>
      <c r="PH30" s="17">
        <v>190</v>
      </c>
      <c r="PI30" s="17">
        <v>194</v>
      </c>
      <c r="PJ30" s="17">
        <v>194</v>
      </c>
      <c r="PK30" s="17">
        <v>-4</v>
      </c>
      <c r="PL30" s="17">
        <v>97.4</v>
      </c>
      <c r="PM30" s="17">
        <v>97</v>
      </c>
      <c r="PN30" s="17">
        <v>97</v>
      </c>
      <c r="PO30" s="17">
        <v>0.4</v>
      </c>
      <c r="PP30" s="17">
        <v>1.4</v>
      </c>
      <c r="PQ30" s="17">
        <v>2</v>
      </c>
      <c r="PR30" s="17">
        <v>2</v>
      </c>
      <c r="PS30" s="17">
        <v>-0.6</v>
      </c>
      <c r="PT30" s="17">
        <v>1.9</v>
      </c>
      <c r="PU30" s="17">
        <v>3.64</v>
      </c>
      <c r="PV30" s="17">
        <v>3.64</v>
      </c>
      <c r="PW30" s="17">
        <v>-1.74</v>
      </c>
      <c r="PX30" s="17">
        <v>5.0999999999999996</v>
      </c>
      <c r="PY30" s="17">
        <v>5</v>
      </c>
      <c r="PZ30" s="17">
        <v>5</v>
      </c>
      <c r="QA30" s="17">
        <v>0.1</v>
      </c>
      <c r="QB30" s="17">
        <v>20.5</v>
      </c>
      <c r="QC30" s="17">
        <v>20.422219999999999</v>
      </c>
      <c r="QD30" s="17">
        <v>20.422219999999999</v>
      </c>
      <c r="QE30" s="17">
        <v>7.7780000000000002E-2</v>
      </c>
      <c r="QF30" s="17">
        <v>20</v>
      </c>
      <c r="QG30" s="17">
        <v>19.436350000000001</v>
      </c>
      <c r="QH30" s="17">
        <v>19.436350000000001</v>
      </c>
      <c r="QI30" s="17">
        <v>0.56364999999999998</v>
      </c>
      <c r="QJ30" s="17">
        <v>16.600000000000001</v>
      </c>
      <c r="QK30" s="17">
        <v>15.54908</v>
      </c>
      <c r="QL30" s="17">
        <v>15.54908</v>
      </c>
      <c r="QM30" s="17">
        <v>1.0509200000000001</v>
      </c>
      <c r="QN30" s="17">
        <v>3.6</v>
      </c>
      <c r="QO30" s="17">
        <v>3.5</v>
      </c>
      <c r="QP30" s="17">
        <v>3.5</v>
      </c>
      <c r="QQ30" s="17">
        <v>0.1</v>
      </c>
      <c r="QR30" s="17">
        <v>18.5</v>
      </c>
      <c r="QS30" s="17">
        <v>17.881440000000001</v>
      </c>
      <c r="QT30" s="17">
        <v>17.881440000000001</v>
      </c>
      <c r="QU30" s="17">
        <v>0.61856</v>
      </c>
      <c r="QV30" s="17">
        <v>13.4</v>
      </c>
      <c r="QW30" s="17">
        <v>13.557</v>
      </c>
      <c r="QX30" s="17">
        <v>13.557</v>
      </c>
      <c r="QY30" s="17">
        <v>-0.157</v>
      </c>
      <c r="QZ30" s="17">
        <v>16.5</v>
      </c>
      <c r="RA30" s="17">
        <v>17.048999999999999</v>
      </c>
      <c r="RB30" s="17">
        <v>17.048999999999999</v>
      </c>
      <c r="RC30" s="17">
        <v>-0.54900000000000004</v>
      </c>
      <c r="RD30" s="17">
        <v>9.6999999999999993</v>
      </c>
      <c r="RE30" s="17">
        <v>13.019</v>
      </c>
      <c r="RF30" s="17">
        <v>13.019</v>
      </c>
      <c r="RG30" s="17">
        <v>-3.319</v>
      </c>
      <c r="RH30" s="17">
        <v>38.799999999999997</v>
      </c>
      <c r="RI30" s="17">
        <v>53.768999999999998</v>
      </c>
      <c r="RJ30" s="17">
        <v>53.768999999999998</v>
      </c>
      <c r="RK30" s="17">
        <v>-14.968999999999999</v>
      </c>
      <c r="RL30" s="17">
        <v>16.5</v>
      </c>
      <c r="RM30" s="17">
        <v>14.579000000000001</v>
      </c>
      <c r="RN30" s="17">
        <v>14.579000000000001</v>
      </c>
      <c r="RO30" s="17">
        <v>1.921</v>
      </c>
      <c r="RP30" s="17">
        <v>3.5</v>
      </c>
      <c r="RQ30" s="17">
        <v>3.5009999999999999</v>
      </c>
      <c r="RR30" s="17">
        <v>3.5009999999999999</v>
      </c>
      <c r="RS30" s="17">
        <v>-1E-3</v>
      </c>
      <c r="RT30" s="17">
        <v>17.600000000000001</v>
      </c>
      <c r="RU30" s="17">
        <v>19.792000000000002</v>
      </c>
      <c r="RV30" s="17">
        <v>19.792000000000002</v>
      </c>
      <c r="RW30" s="17">
        <v>-2.1920000000000002</v>
      </c>
      <c r="RX30" s="17">
        <v>2.8</v>
      </c>
      <c r="RY30" s="17">
        <v>2</v>
      </c>
      <c r="RZ30" s="17">
        <v>2</v>
      </c>
      <c r="SA30" s="17">
        <v>0.8</v>
      </c>
      <c r="SB30" s="17"/>
      <c r="SC30" s="17"/>
      <c r="SD30" s="17">
        <v>0.4</v>
      </c>
      <c r="SE30" s="17">
        <v>-0.4</v>
      </c>
      <c r="SF30" s="17">
        <v>0.3</v>
      </c>
      <c r="SG30" s="17">
        <v>0.35599999999999998</v>
      </c>
      <c r="SH30" s="17">
        <v>0.35599999999999998</v>
      </c>
      <c r="SI30" s="17">
        <v>-5.6000000000000001E-2</v>
      </c>
      <c r="SJ30" s="17">
        <v>19.899999999999999</v>
      </c>
      <c r="SK30" s="17">
        <v>19.1448</v>
      </c>
      <c r="SL30" s="17">
        <v>19.1448</v>
      </c>
      <c r="SM30" s="17">
        <v>0.75519999999999998</v>
      </c>
      <c r="SN30" s="17">
        <v>10</v>
      </c>
      <c r="SO30" s="17">
        <v>9.1999999999999993</v>
      </c>
      <c r="SP30" s="17">
        <v>9.1999999999999993</v>
      </c>
      <c r="SQ30" s="17">
        <v>0.8</v>
      </c>
      <c r="SR30" s="17">
        <v>19.2</v>
      </c>
      <c r="SS30" s="17">
        <v>10</v>
      </c>
      <c r="ST30" s="17">
        <v>10</v>
      </c>
      <c r="SU30" s="17">
        <v>9.1999999999999993</v>
      </c>
      <c r="SV30" s="17">
        <v>20.3</v>
      </c>
      <c r="SW30" s="17">
        <v>19.436350000000001</v>
      </c>
      <c r="SX30" s="17">
        <v>19.436350000000001</v>
      </c>
      <c r="SY30" s="17">
        <v>0.86365000000000003</v>
      </c>
      <c r="SZ30" s="17">
        <v>5</v>
      </c>
      <c r="TA30" s="17">
        <v>2</v>
      </c>
      <c r="TB30" s="17">
        <v>2</v>
      </c>
      <c r="TC30" s="17">
        <v>3</v>
      </c>
      <c r="TD30" s="17">
        <v>37.200000000000003</v>
      </c>
      <c r="TE30" s="17">
        <v>39</v>
      </c>
      <c r="TF30" s="17">
        <v>39</v>
      </c>
      <c r="TG30" s="17">
        <v>-1.8</v>
      </c>
      <c r="TH30" s="17">
        <v>34.5</v>
      </c>
      <c r="TI30" s="17">
        <v>33.604999999999997</v>
      </c>
      <c r="TJ30" s="17">
        <v>33.604999999999997</v>
      </c>
      <c r="TK30" s="17">
        <v>0.89500000000000002</v>
      </c>
      <c r="TL30" s="17">
        <v>54.6</v>
      </c>
      <c r="TM30" s="17">
        <v>38.299999999999997</v>
      </c>
      <c r="TN30" s="17">
        <v>38.299999999999997</v>
      </c>
      <c r="TO30" s="17">
        <v>16.3</v>
      </c>
      <c r="TP30" s="17">
        <v>72.8</v>
      </c>
      <c r="TQ30" s="17">
        <v>56.43</v>
      </c>
      <c r="TR30" s="17">
        <v>56.43</v>
      </c>
      <c r="TS30" s="17">
        <v>16.37</v>
      </c>
      <c r="TT30" s="17">
        <v>5.7</v>
      </c>
      <c r="TU30" s="17">
        <v>4.9329999999999998</v>
      </c>
      <c r="TV30" s="17">
        <v>4.9329999999999998</v>
      </c>
      <c r="TW30" s="17">
        <v>0.76700000000000002</v>
      </c>
      <c r="TX30" s="17">
        <v>2.6</v>
      </c>
      <c r="TY30" s="17">
        <v>6.4580000000000002</v>
      </c>
      <c r="TZ30" s="17">
        <v>6.4580000000000002</v>
      </c>
      <c r="UA30" s="17">
        <v>-3.8580000000000001</v>
      </c>
      <c r="UB30" s="17">
        <v>0.9</v>
      </c>
      <c r="UC30" s="17">
        <v>48</v>
      </c>
      <c r="UD30" s="17">
        <v>48</v>
      </c>
      <c r="UE30" s="17">
        <v>-47.1</v>
      </c>
      <c r="UF30" s="17">
        <v>21</v>
      </c>
      <c r="UG30" s="17">
        <v>19.436350000000001</v>
      </c>
      <c r="UH30" s="17">
        <v>19.436350000000001</v>
      </c>
      <c r="UI30" s="17">
        <v>1.56365</v>
      </c>
      <c r="UJ30" s="17">
        <v>8.1</v>
      </c>
      <c r="UK30" s="17">
        <v>8</v>
      </c>
      <c r="UL30" s="17">
        <v>8</v>
      </c>
      <c r="UM30" s="17">
        <v>0.1</v>
      </c>
      <c r="UN30" s="17">
        <v>8.6</v>
      </c>
      <c r="UO30" s="17">
        <v>7.7</v>
      </c>
      <c r="UP30" s="17">
        <v>7.7</v>
      </c>
      <c r="UQ30" s="17">
        <v>0.9</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12.3</v>
      </c>
      <c r="VE30" s="17">
        <v>11</v>
      </c>
      <c r="VF30" s="17">
        <v>11</v>
      </c>
      <c r="VG30" s="17">
        <v>1.3</v>
      </c>
      <c r="VH30" s="17">
        <v>241.2</v>
      </c>
      <c r="VI30" s="17">
        <v>233.09</v>
      </c>
      <c r="VJ30" s="17">
        <v>233.09</v>
      </c>
      <c r="VK30" s="17">
        <v>8.11</v>
      </c>
      <c r="VL30" s="17">
        <v>17.3</v>
      </c>
      <c r="VM30" s="17">
        <v>16.881</v>
      </c>
      <c r="VN30" s="17">
        <v>16.881</v>
      </c>
      <c r="VO30" s="17">
        <v>0.41899999999999998</v>
      </c>
      <c r="VP30" s="17">
        <v>124.3</v>
      </c>
      <c r="VQ30" s="17">
        <v>118.65900000000001</v>
      </c>
      <c r="VR30" s="17">
        <v>118.65900000000001</v>
      </c>
      <c r="VS30" s="17">
        <v>5.641</v>
      </c>
      <c r="VT30" s="17">
        <v>0.6</v>
      </c>
      <c r="VU30" s="17">
        <v>0.6</v>
      </c>
      <c r="VV30" s="17">
        <v>0.6</v>
      </c>
      <c r="VW30" s="17">
        <v>0</v>
      </c>
      <c r="VX30" s="17">
        <v>35.200000000000003</v>
      </c>
      <c r="VY30" s="17">
        <v>20.65</v>
      </c>
      <c r="VZ30" s="17">
        <v>20.65</v>
      </c>
      <c r="WA30" s="17">
        <v>14.55</v>
      </c>
      <c r="WB30" s="17">
        <v>39.1</v>
      </c>
      <c r="WC30" s="17">
        <v>26.52</v>
      </c>
      <c r="WD30" s="17">
        <v>26.52</v>
      </c>
      <c r="WE30" s="17">
        <v>12.58</v>
      </c>
      <c r="WF30" s="17">
        <v>96.4</v>
      </c>
      <c r="WG30" s="17">
        <v>89.42</v>
      </c>
      <c r="WH30" s="17">
        <v>89.42</v>
      </c>
      <c r="WI30" s="17">
        <v>6.98</v>
      </c>
      <c r="WJ30" s="17">
        <v>4.8</v>
      </c>
      <c r="WK30" s="17">
        <v>4.2</v>
      </c>
      <c r="WL30" s="17">
        <v>4.2</v>
      </c>
      <c r="WM30" s="17">
        <v>0.6</v>
      </c>
      <c r="WN30" s="17">
        <v>1.2</v>
      </c>
      <c r="WO30" s="17">
        <v>1.2</v>
      </c>
      <c r="WP30" s="17">
        <v>1.2</v>
      </c>
      <c r="WQ30" s="17">
        <v>0</v>
      </c>
      <c r="WR30" s="17">
        <v>2.4</v>
      </c>
      <c r="WS30" s="17">
        <v>2.4</v>
      </c>
      <c r="WT30" s="17">
        <v>2.4</v>
      </c>
      <c r="WU30" s="17">
        <v>0</v>
      </c>
      <c r="WV30" s="17">
        <v>2.4</v>
      </c>
      <c r="WW30" s="17">
        <v>2.8</v>
      </c>
      <c r="WX30" s="17">
        <v>2.8</v>
      </c>
      <c r="WY30" s="17">
        <v>-0.4</v>
      </c>
      <c r="WZ30" s="17">
        <v>17.3</v>
      </c>
      <c r="XA30" s="17">
        <v>17.088999999999999</v>
      </c>
      <c r="XB30" s="17">
        <v>17.088999999999999</v>
      </c>
      <c r="XC30" s="17">
        <v>0.21099999999999999</v>
      </c>
      <c r="XD30" s="17">
        <v>5.8</v>
      </c>
      <c r="XE30" s="17">
        <v>5.6</v>
      </c>
      <c r="XF30" s="17">
        <v>5.6</v>
      </c>
      <c r="XG30" s="17">
        <v>0.2</v>
      </c>
      <c r="XH30" s="17">
        <v>20</v>
      </c>
      <c r="XI30" s="17">
        <v>19.241980000000002</v>
      </c>
      <c r="XJ30" s="17">
        <v>19.241980000000002</v>
      </c>
      <c r="XK30" s="17">
        <v>0.75802000000000003</v>
      </c>
      <c r="XL30" s="17">
        <v>19.899999999999999</v>
      </c>
      <c r="XM30" s="17">
        <v>19.241980000000002</v>
      </c>
      <c r="XN30" s="17">
        <v>19.241980000000002</v>
      </c>
      <c r="XO30" s="17">
        <v>0.65802000000000005</v>
      </c>
      <c r="XP30" s="17">
        <v>8</v>
      </c>
      <c r="XQ30" s="17">
        <v>10.8</v>
      </c>
      <c r="XR30" s="17">
        <v>10.8</v>
      </c>
      <c r="XS30" s="17">
        <v>-2.8</v>
      </c>
      <c r="XT30" s="17"/>
      <c r="XU30" s="17"/>
      <c r="XV30" s="17"/>
      <c r="XW30" s="17">
        <v>0</v>
      </c>
      <c r="XX30" s="17"/>
      <c r="XY30" s="17"/>
      <c r="XZ30" s="17"/>
      <c r="YA30" s="17">
        <v>0</v>
      </c>
      <c r="YB30" s="17"/>
      <c r="YC30" s="17"/>
      <c r="YD30" s="17"/>
      <c r="YE30" s="17">
        <v>0</v>
      </c>
      <c r="YF30" s="17"/>
      <c r="YG30" s="17"/>
      <c r="YH30" s="17"/>
      <c r="YI30" s="17">
        <v>0</v>
      </c>
      <c r="YJ30" s="17">
        <v>0</v>
      </c>
      <c r="YK30" s="17">
        <v>6.92</v>
      </c>
      <c r="YL30" s="17">
        <v>6.92</v>
      </c>
      <c r="YM30" s="17">
        <v>-6.92</v>
      </c>
      <c r="YN30" s="17"/>
      <c r="YO30" s="17"/>
      <c r="YP30" s="17"/>
      <c r="YQ30" s="17">
        <v>0</v>
      </c>
      <c r="YR30" s="17">
        <v>17.100000000000001</v>
      </c>
      <c r="YS30" s="17">
        <v>20</v>
      </c>
      <c r="YT30" s="17">
        <v>20</v>
      </c>
      <c r="YU30" s="17">
        <v>-2.9</v>
      </c>
    </row>
    <row r="31" spans="1:671" ht="24" customHeight="1" x14ac:dyDescent="0.25">
      <c r="A31" s="1"/>
      <c r="B31" s="16" t="s">
        <v>71</v>
      </c>
      <c r="C31" s="16" t="s">
        <v>869</v>
      </c>
      <c r="D31" s="17">
        <v>198.1</v>
      </c>
      <c r="E31" s="17">
        <v>203.40136000000001</v>
      </c>
      <c r="F31" s="17">
        <v>203.40136000000001</v>
      </c>
      <c r="G31" s="17">
        <v>-5.3013599999999999</v>
      </c>
      <c r="H31" s="17">
        <v>600.1</v>
      </c>
      <c r="I31" s="17">
        <v>596.92534000000001</v>
      </c>
      <c r="J31" s="17">
        <v>596.92534000000001</v>
      </c>
      <c r="K31" s="17">
        <v>3.1746599999999998</v>
      </c>
      <c r="L31" s="17">
        <v>69.400000000000006</v>
      </c>
      <c r="M31" s="17">
        <v>73.289770000000004</v>
      </c>
      <c r="N31" s="17">
        <v>73.289770000000004</v>
      </c>
      <c r="O31" s="17">
        <v>-3.8897699999999999</v>
      </c>
      <c r="P31" s="17"/>
      <c r="Q31" s="17"/>
      <c r="R31" s="17"/>
      <c r="S31" s="17">
        <v>0</v>
      </c>
      <c r="T31" s="17"/>
      <c r="U31" s="17"/>
      <c r="V31" s="17"/>
      <c r="W31" s="17">
        <v>0</v>
      </c>
      <c r="X31" s="17">
        <v>90</v>
      </c>
      <c r="Y31" s="17">
        <v>91.867829999999998</v>
      </c>
      <c r="Z31" s="17">
        <v>91.867829999999998</v>
      </c>
      <c r="AA31" s="17">
        <v>-1.8678300000000001</v>
      </c>
      <c r="AB31" s="17">
        <v>224.2</v>
      </c>
      <c r="AC31" s="17">
        <v>225</v>
      </c>
      <c r="AD31" s="17">
        <v>225</v>
      </c>
      <c r="AE31" s="17">
        <v>-0.8</v>
      </c>
      <c r="AF31" s="17"/>
      <c r="AG31" s="17"/>
      <c r="AH31" s="17"/>
      <c r="AI31" s="17">
        <v>0</v>
      </c>
      <c r="AJ31" s="17"/>
      <c r="AK31" s="17"/>
      <c r="AL31" s="17"/>
      <c r="AM31" s="17">
        <v>0</v>
      </c>
      <c r="AN31" s="17">
        <v>126.8</v>
      </c>
      <c r="AO31" s="17">
        <v>135.58384000000001</v>
      </c>
      <c r="AP31" s="17">
        <v>147.15428</v>
      </c>
      <c r="AQ31" s="17">
        <v>-20.354279999999999</v>
      </c>
      <c r="AR31" s="17">
        <v>127.2</v>
      </c>
      <c r="AS31" s="17">
        <v>135.58384000000001</v>
      </c>
      <c r="AT31" s="17">
        <v>147.15428</v>
      </c>
      <c r="AU31" s="17">
        <v>-19.954280000000001</v>
      </c>
      <c r="AV31" s="17">
        <v>127.2</v>
      </c>
      <c r="AW31" s="17">
        <v>135.58384000000001</v>
      </c>
      <c r="AX31" s="17">
        <v>147.15428</v>
      </c>
      <c r="AY31" s="17">
        <v>-19.954280000000001</v>
      </c>
      <c r="AZ31" s="17">
        <v>225.8</v>
      </c>
      <c r="BA31" s="17">
        <v>203.98649</v>
      </c>
      <c r="BB31" s="17">
        <v>221.39427000000001</v>
      </c>
      <c r="BC31" s="17">
        <v>4.4057300000000001</v>
      </c>
      <c r="BD31" s="17">
        <v>200.5</v>
      </c>
      <c r="BE31" s="17">
        <v>207.24285</v>
      </c>
      <c r="BF31" s="17">
        <v>207.24285</v>
      </c>
      <c r="BG31" s="17">
        <v>-6.7428499999999998</v>
      </c>
      <c r="BH31" s="17">
        <v>106.7</v>
      </c>
      <c r="BI31" s="17">
        <v>103.93259999999999</v>
      </c>
      <c r="BJ31" s="17">
        <v>103.93259999999999</v>
      </c>
      <c r="BK31" s="17">
        <v>2.7673999999999999</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166.8</v>
      </c>
      <c r="CG31" s="17">
        <v>164.06706</v>
      </c>
      <c r="CH31" s="17">
        <v>164.06706</v>
      </c>
      <c r="CI31" s="17">
        <v>2.7329400000000001</v>
      </c>
      <c r="CJ31" s="17">
        <v>7.8</v>
      </c>
      <c r="CK31" s="17">
        <v>5.8691399999999998</v>
      </c>
      <c r="CL31" s="17">
        <v>5.8691399999999998</v>
      </c>
      <c r="CM31" s="17">
        <v>1.93086</v>
      </c>
      <c r="CN31" s="17">
        <v>5.2</v>
      </c>
      <c r="CO31" s="17">
        <v>3.1515900000000001</v>
      </c>
      <c r="CP31" s="17">
        <v>3.1515900000000001</v>
      </c>
      <c r="CQ31" s="17">
        <v>2.0484100000000001</v>
      </c>
      <c r="CR31" s="17">
        <v>0</v>
      </c>
      <c r="CS31" s="17"/>
      <c r="CT31" s="17"/>
      <c r="CU31" s="17">
        <v>0</v>
      </c>
      <c r="CV31" s="17">
        <v>6.5</v>
      </c>
      <c r="CW31" s="17">
        <v>6.8787000000000003</v>
      </c>
      <c r="CX31" s="17">
        <v>6.8787000000000003</v>
      </c>
      <c r="CY31" s="17">
        <v>-0.37869999999999998</v>
      </c>
      <c r="CZ31" s="17"/>
      <c r="DA31" s="17"/>
      <c r="DB31" s="17"/>
      <c r="DC31" s="17">
        <v>0</v>
      </c>
      <c r="DD31" s="17">
        <v>76.599999999999994</v>
      </c>
      <c r="DE31" s="17">
        <v>60</v>
      </c>
      <c r="DF31" s="17">
        <v>101.86829</v>
      </c>
      <c r="DG31" s="17">
        <v>-25.26829</v>
      </c>
      <c r="DH31" s="17"/>
      <c r="DI31" s="17"/>
      <c r="DJ31" s="17"/>
      <c r="DK31" s="17">
        <v>0</v>
      </c>
      <c r="DL31" s="17"/>
      <c r="DM31" s="17"/>
      <c r="DN31" s="17"/>
      <c r="DO31" s="17">
        <v>0</v>
      </c>
      <c r="DP31" s="17"/>
      <c r="DQ31" s="17"/>
      <c r="DR31" s="17"/>
      <c r="DS31" s="17">
        <v>0</v>
      </c>
      <c r="DT31" s="17"/>
      <c r="DU31" s="17"/>
      <c r="DV31" s="17"/>
      <c r="DW31" s="17">
        <v>0</v>
      </c>
      <c r="DX31" s="17">
        <v>110.6</v>
      </c>
      <c r="DY31" s="17">
        <v>112.46647</v>
      </c>
      <c r="DZ31" s="17">
        <v>112.46647</v>
      </c>
      <c r="EA31" s="17">
        <v>-1.8664700000000001</v>
      </c>
      <c r="EB31" s="17">
        <v>211.2</v>
      </c>
      <c r="EC31" s="17">
        <v>220.69499999999999</v>
      </c>
      <c r="ED31" s="17">
        <v>220.69499999999999</v>
      </c>
      <c r="EE31" s="17">
        <v>-9.4949999999999992</v>
      </c>
      <c r="EF31" s="17"/>
      <c r="EG31" s="17"/>
      <c r="EH31" s="17"/>
      <c r="EI31" s="17">
        <v>0</v>
      </c>
      <c r="EJ31" s="17"/>
      <c r="EK31" s="17"/>
      <c r="EL31" s="17"/>
      <c r="EM31" s="17">
        <v>0</v>
      </c>
      <c r="EN31" s="17"/>
      <c r="EO31" s="17"/>
      <c r="EP31" s="17"/>
      <c r="EQ31" s="17">
        <v>0</v>
      </c>
      <c r="ER31" s="17">
        <v>6.5</v>
      </c>
      <c r="ES31" s="17">
        <v>6.39</v>
      </c>
      <c r="ET31" s="17">
        <v>6.39</v>
      </c>
      <c r="EU31" s="17">
        <v>0.11</v>
      </c>
      <c r="EV31" s="17">
        <v>457.8</v>
      </c>
      <c r="EW31" s="17">
        <v>457.09426999999999</v>
      </c>
      <c r="EX31" s="17">
        <v>457.09426999999999</v>
      </c>
      <c r="EY31" s="17">
        <v>0.70572999999999997</v>
      </c>
      <c r="EZ31" s="17">
        <v>81.400000000000006</v>
      </c>
      <c r="FA31" s="17">
        <v>81.635570000000001</v>
      </c>
      <c r="FB31" s="17">
        <v>81.635570000000001</v>
      </c>
      <c r="FC31" s="17">
        <v>-0.23557</v>
      </c>
      <c r="FD31" s="17">
        <v>150.80000000000001</v>
      </c>
      <c r="FE31" s="17">
        <v>151.36251999999999</v>
      </c>
      <c r="FF31" s="17">
        <v>151.36251999999999</v>
      </c>
      <c r="FG31" s="17">
        <v>-0.56252000000000002</v>
      </c>
      <c r="FH31" s="17">
        <v>41.7</v>
      </c>
      <c r="FI31" s="17">
        <v>41.89893</v>
      </c>
      <c r="FJ31" s="17">
        <v>41.89893</v>
      </c>
      <c r="FK31" s="17">
        <v>-0.19893</v>
      </c>
      <c r="FL31" s="17">
        <v>18.600000000000001</v>
      </c>
      <c r="FM31" s="17">
        <v>19.21088</v>
      </c>
      <c r="FN31" s="17">
        <v>19.21088</v>
      </c>
      <c r="FO31" s="17">
        <v>-0.61087999999999998</v>
      </c>
      <c r="FP31" s="17">
        <v>19.3</v>
      </c>
      <c r="FQ31" s="17">
        <v>18.65889</v>
      </c>
      <c r="FR31" s="17">
        <v>18.65889</v>
      </c>
      <c r="FS31" s="17">
        <v>0.64110999999999996</v>
      </c>
      <c r="FT31" s="17">
        <v>91.6</v>
      </c>
      <c r="FU31" s="17">
        <v>87.773570000000007</v>
      </c>
      <c r="FV31" s="17">
        <v>87.773570000000007</v>
      </c>
      <c r="FW31" s="17">
        <v>3.8264300000000002</v>
      </c>
      <c r="FX31" s="17">
        <v>179.3</v>
      </c>
      <c r="FY31" s="17">
        <v>185.82039</v>
      </c>
      <c r="FZ31" s="17">
        <v>185.82039</v>
      </c>
      <c r="GA31" s="17">
        <v>-6.5203899999999999</v>
      </c>
      <c r="GB31" s="17">
        <v>179.4</v>
      </c>
      <c r="GC31" s="17">
        <v>185.82039</v>
      </c>
      <c r="GD31" s="17">
        <v>185.82039</v>
      </c>
      <c r="GE31" s="17">
        <v>-6.4203900000000003</v>
      </c>
      <c r="GF31" s="17">
        <v>183.6</v>
      </c>
      <c r="GG31" s="17">
        <v>186.37841</v>
      </c>
      <c r="GH31" s="17">
        <v>186.37841</v>
      </c>
      <c r="GI31" s="17">
        <v>-2.77841</v>
      </c>
      <c r="GJ31" s="17">
        <v>107.8</v>
      </c>
      <c r="GK31" s="17">
        <v>110.48202000000001</v>
      </c>
      <c r="GL31" s="17">
        <v>110.48202000000001</v>
      </c>
      <c r="GM31" s="17">
        <v>-2.6820200000000001</v>
      </c>
      <c r="GN31" s="17">
        <v>44.3</v>
      </c>
      <c r="GO31" s="17">
        <v>47.082599999999999</v>
      </c>
      <c r="GP31" s="17">
        <v>47.082599999999999</v>
      </c>
      <c r="GQ31" s="17">
        <v>-2.7826</v>
      </c>
      <c r="GR31" s="17"/>
      <c r="GS31" s="17"/>
      <c r="GT31" s="17"/>
      <c r="GU31" s="17">
        <v>0</v>
      </c>
      <c r="GV31" s="17">
        <v>3.8</v>
      </c>
      <c r="GW31" s="17"/>
      <c r="GX31" s="17"/>
      <c r="GY31" s="17">
        <v>3.8</v>
      </c>
      <c r="GZ31" s="17">
        <v>29.8</v>
      </c>
      <c r="HA31" s="17">
        <v>31.243569999999998</v>
      </c>
      <c r="HB31" s="17">
        <v>31.243569999999998</v>
      </c>
      <c r="HC31" s="17">
        <v>-1.44357</v>
      </c>
      <c r="HD31" s="17">
        <v>169.7</v>
      </c>
      <c r="HE31" s="17">
        <v>174.55948000000001</v>
      </c>
      <c r="HF31" s="17">
        <v>174.55948000000001</v>
      </c>
      <c r="HG31" s="17">
        <v>-4.8594799999999996</v>
      </c>
      <c r="HH31" s="17"/>
      <c r="HI31" s="17"/>
      <c r="HJ31" s="17"/>
      <c r="HK31" s="17">
        <v>0</v>
      </c>
      <c r="HL31" s="17"/>
      <c r="HM31" s="17"/>
      <c r="HN31" s="17"/>
      <c r="HO31" s="17">
        <v>0</v>
      </c>
      <c r="HP31" s="17">
        <v>45.6</v>
      </c>
      <c r="HQ31" s="17">
        <v>62.320630000000001</v>
      </c>
      <c r="HR31" s="17">
        <v>71.695849999999993</v>
      </c>
      <c r="HS31" s="17">
        <v>-26.095849999999999</v>
      </c>
      <c r="HT31" s="17"/>
      <c r="HU31" s="17"/>
      <c r="HV31" s="17">
        <v>32.358849999999997</v>
      </c>
      <c r="HW31" s="17">
        <v>-32.358849999999997</v>
      </c>
      <c r="HX31" s="17">
        <v>0</v>
      </c>
      <c r="HY31" s="17"/>
      <c r="HZ31" s="17"/>
      <c r="IA31" s="17">
        <v>0</v>
      </c>
      <c r="IB31" s="17">
        <v>0</v>
      </c>
      <c r="IC31" s="17"/>
      <c r="ID31" s="17"/>
      <c r="IE31" s="17">
        <v>0</v>
      </c>
      <c r="IF31" s="17"/>
      <c r="IG31" s="17"/>
      <c r="IH31" s="17"/>
      <c r="II31" s="17">
        <v>0</v>
      </c>
      <c r="IJ31" s="17"/>
      <c r="IK31" s="17"/>
      <c r="IL31" s="17"/>
      <c r="IM31" s="17">
        <v>0</v>
      </c>
      <c r="IN31" s="17"/>
      <c r="IO31" s="17"/>
      <c r="IP31" s="17"/>
      <c r="IQ31" s="17">
        <v>0</v>
      </c>
      <c r="IR31" s="17">
        <v>84.2</v>
      </c>
      <c r="IS31" s="17">
        <v>88.73603</v>
      </c>
      <c r="IT31" s="17">
        <v>88.73603</v>
      </c>
      <c r="IU31" s="17">
        <v>-4.5360300000000002</v>
      </c>
      <c r="IV31" s="17">
        <v>110.1</v>
      </c>
      <c r="IW31" s="17">
        <v>96.082930000000005</v>
      </c>
      <c r="IX31" s="17">
        <v>96.082930000000005</v>
      </c>
      <c r="IY31" s="17">
        <v>14.01707</v>
      </c>
      <c r="IZ31" s="17">
        <v>110.1</v>
      </c>
      <c r="JA31" s="17">
        <v>96.082930000000005</v>
      </c>
      <c r="JB31" s="17">
        <v>96.082930000000005</v>
      </c>
      <c r="JC31" s="17">
        <v>14.01707</v>
      </c>
      <c r="JD31" s="17">
        <v>109.5</v>
      </c>
      <c r="JE31" s="17">
        <v>96.082930000000005</v>
      </c>
      <c r="JF31" s="17">
        <v>96.082930000000005</v>
      </c>
      <c r="JG31" s="17">
        <v>13.417070000000001</v>
      </c>
      <c r="JH31" s="17">
        <v>199.4</v>
      </c>
      <c r="JI31" s="17">
        <v>144.55719999999999</v>
      </c>
      <c r="JJ31" s="17">
        <v>144.55719999999999</v>
      </c>
      <c r="JK31" s="17">
        <v>54.842799999999997</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15.9</v>
      </c>
      <c r="KG31" s="17">
        <v>26</v>
      </c>
      <c r="KH31" s="17">
        <v>26</v>
      </c>
      <c r="KI31" s="17">
        <v>-10.1</v>
      </c>
      <c r="KJ31" s="17"/>
      <c r="KK31" s="17"/>
      <c r="KL31" s="17"/>
      <c r="KM31" s="17">
        <v>0</v>
      </c>
      <c r="KN31" s="17"/>
      <c r="KO31" s="17"/>
      <c r="KP31" s="17"/>
      <c r="KQ31" s="17">
        <v>0</v>
      </c>
      <c r="KR31" s="17">
        <v>3.4</v>
      </c>
      <c r="KS31" s="17">
        <v>4.3018599999999996</v>
      </c>
      <c r="KT31" s="17">
        <v>4.3018599999999996</v>
      </c>
      <c r="KU31" s="17">
        <v>-0.90185999999999999</v>
      </c>
      <c r="KV31" s="17">
        <v>224.6</v>
      </c>
      <c r="KW31" s="17">
        <v>269.90062</v>
      </c>
      <c r="KX31" s="17">
        <v>270.06803000000002</v>
      </c>
      <c r="KY31" s="17">
        <v>-45.468029999999999</v>
      </c>
      <c r="KZ31" s="17">
        <v>132.6</v>
      </c>
      <c r="LA31" s="17">
        <v>133.16031000000001</v>
      </c>
      <c r="LB31" s="17">
        <v>133.16031000000001</v>
      </c>
      <c r="LC31" s="17">
        <v>-0.56030999999999997</v>
      </c>
      <c r="LD31" s="17">
        <v>66</v>
      </c>
      <c r="LE31" s="17">
        <v>67.199219999999997</v>
      </c>
      <c r="LF31" s="17">
        <v>67.199219999999997</v>
      </c>
      <c r="LG31" s="17">
        <v>-1.19922</v>
      </c>
      <c r="LH31" s="17">
        <v>64.2</v>
      </c>
      <c r="LI31" s="17">
        <v>65.917460000000005</v>
      </c>
      <c r="LJ31" s="17">
        <v>65.917460000000005</v>
      </c>
      <c r="LK31" s="17">
        <v>-1.71746</v>
      </c>
      <c r="LL31" s="17">
        <v>30.1</v>
      </c>
      <c r="LM31" s="17">
        <v>29.980560000000001</v>
      </c>
      <c r="LN31" s="17">
        <v>29.980560000000001</v>
      </c>
      <c r="LO31" s="17">
        <v>0.11944</v>
      </c>
      <c r="LP31" s="17"/>
      <c r="LQ31" s="17"/>
      <c r="LR31" s="17"/>
      <c r="LS31" s="17">
        <v>0</v>
      </c>
      <c r="LT31" s="17"/>
      <c r="LU31" s="17"/>
      <c r="LV31" s="17"/>
      <c r="LW31" s="17">
        <v>0</v>
      </c>
      <c r="LX31" s="17"/>
      <c r="LY31" s="17"/>
      <c r="LZ31" s="17"/>
      <c r="MA31" s="17">
        <v>0</v>
      </c>
      <c r="MB31" s="17">
        <v>138.1</v>
      </c>
      <c r="MC31" s="17">
        <v>126.59177</v>
      </c>
      <c r="MD31" s="17">
        <v>117.73560000000001</v>
      </c>
      <c r="ME31" s="17">
        <v>20.3644</v>
      </c>
      <c r="MF31" s="17">
        <v>142.19999999999999</v>
      </c>
      <c r="MG31" s="17">
        <v>126.59177</v>
      </c>
      <c r="MH31" s="17">
        <v>117.73560000000001</v>
      </c>
      <c r="MI31" s="17">
        <v>24.464400000000001</v>
      </c>
      <c r="MJ31" s="17">
        <v>146.6</v>
      </c>
      <c r="MK31" s="17">
        <v>126.97192</v>
      </c>
      <c r="ML31" s="17">
        <v>118.08916000000001</v>
      </c>
      <c r="MM31" s="17">
        <v>28.510840000000002</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202.5</v>
      </c>
      <c r="NI31" s="17">
        <v>206.49084999999999</v>
      </c>
      <c r="NJ31" s="17">
        <v>206.49084999999999</v>
      </c>
      <c r="NK31" s="17">
        <v>-3.99085</v>
      </c>
      <c r="NL31" s="17">
        <v>97.1</v>
      </c>
      <c r="NM31" s="17">
        <v>103.55547</v>
      </c>
      <c r="NN31" s="17">
        <v>103.55547</v>
      </c>
      <c r="NO31" s="17">
        <v>-6.45547</v>
      </c>
      <c r="NP31" s="17"/>
      <c r="NQ31" s="17"/>
      <c r="NR31" s="17"/>
      <c r="NS31" s="17">
        <v>0</v>
      </c>
      <c r="NT31" s="17">
        <v>6.6</v>
      </c>
      <c r="NU31" s="17">
        <v>8.0501699999999996</v>
      </c>
      <c r="NV31" s="17">
        <v>8.0501699999999996</v>
      </c>
      <c r="NW31" s="17">
        <v>-1.45017</v>
      </c>
      <c r="NX31" s="17">
        <v>19.600000000000001</v>
      </c>
      <c r="NY31" s="17">
        <v>17.492709999999999</v>
      </c>
      <c r="NZ31" s="17">
        <v>17.492709999999999</v>
      </c>
      <c r="OA31" s="17">
        <v>2.1072899999999999</v>
      </c>
      <c r="OB31" s="17">
        <v>1.3</v>
      </c>
      <c r="OC31" s="17">
        <v>1.014</v>
      </c>
      <c r="OD31" s="17">
        <v>1.014</v>
      </c>
      <c r="OE31" s="17">
        <v>0.28599999999999998</v>
      </c>
      <c r="OF31" s="17">
        <v>42.2</v>
      </c>
      <c r="OG31" s="17">
        <v>64.650000000000006</v>
      </c>
      <c r="OH31" s="17">
        <v>64.650000000000006</v>
      </c>
      <c r="OI31" s="17">
        <v>-22.45</v>
      </c>
      <c r="OJ31" s="17">
        <v>74.099999999999994</v>
      </c>
      <c r="OK31" s="17">
        <v>78.05</v>
      </c>
      <c r="OL31" s="17">
        <v>78.05</v>
      </c>
      <c r="OM31" s="17">
        <v>-3.95</v>
      </c>
      <c r="ON31" s="17">
        <v>11.9</v>
      </c>
      <c r="OO31" s="17">
        <v>10</v>
      </c>
      <c r="OP31" s="17">
        <v>10</v>
      </c>
      <c r="OQ31" s="17">
        <v>1.9</v>
      </c>
      <c r="OR31" s="17">
        <v>0.1</v>
      </c>
      <c r="OS31" s="17">
        <v>0.4</v>
      </c>
      <c r="OT31" s="17">
        <v>0.4</v>
      </c>
      <c r="OU31" s="17">
        <v>-0.3</v>
      </c>
      <c r="OV31" s="17">
        <v>20.399999999999999</v>
      </c>
      <c r="OW31" s="17">
        <v>20.456230000000001</v>
      </c>
      <c r="OX31" s="17">
        <v>20.456230000000001</v>
      </c>
      <c r="OY31" s="17">
        <v>-5.6230000000000002E-2</v>
      </c>
      <c r="OZ31" s="17">
        <v>9.8000000000000007</v>
      </c>
      <c r="PA31" s="17">
        <v>9.9830000000000005</v>
      </c>
      <c r="PB31" s="17">
        <v>9.9830000000000005</v>
      </c>
      <c r="PC31" s="17">
        <v>-0.183</v>
      </c>
      <c r="PD31" s="17">
        <v>5.6</v>
      </c>
      <c r="PE31" s="17">
        <v>5.67</v>
      </c>
      <c r="PF31" s="17">
        <v>5.67</v>
      </c>
      <c r="PG31" s="17">
        <v>-7.0000000000000007E-2</v>
      </c>
      <c r="PH31" s="17">
        <v>193.8</v>
      </c>
      <c r="PI31" s="17">
        <v>195</v>
      </c>
      <c r="PJ31" s="17">
        <v>195</v>
      </c>
      <c r="PK31" s="17">
        <v>-1.2</v>
      </c>
      <c r="PL31" s="17">
        <v>98.1</v>
      </c>
      <c r="PM31" s="17">
        <v>98</v>
      </c>
      <c r="PN31" s="17">
        <v>98</v>
      </c>
      <c r="PO31" s="17">
        <v>0.1</v>
      </c>
      <c r="PP31" s="17">
        <v>1.4</v>
      </c>
      <c r="PQ31" s="17">
        <v>2</v>
      </c>
      <c r="PR31" s="17">
        <v>2</v>
      </c>
      <c r="PS31" s="17">
        <v>-0.6</v>
      </c>
      <c r="PT31" s="17">
        <v>1.9</v>
      </c>
      <c r="PU31" s="17">
        <v>3.64</v>
      </c>
      <c r="PV31" s="17">
        <v>3.64</v>
      </c>
      <c r="PW31" s="17">
        <v>-1.74</v>
      </c>
      <c r="PX31" s="17">
        <v>5</v>
      </c>
      <c r="PY31" s="17">
        <v>5</v>
      </c>
      <c r="PZ31" s="17">
        <v>5</v>
      </c>
      <c r="QA31" s="17">
        <v>0</v>
      </c>
      <c r="QB31" s="17">
        <v>20.6</v>
      </c>
      <c r="QC31" s="17">
        <v>20.422219999999999</v>
      </c>
      <c r="QD31" s="17">
        <v>20.422219999999999</v>
      </c>
      <c r="QE31" s="17">
        <v>0.17777999999999999</v>
      </c>
      <c r="QF31" s="17">
        <v>20</v>
      </c>
      <c r="QG31" s="17">
        <v>19.436350000000001</v>
      </c>
      <c r="QH31" s="17">
        <v>19.436350000000001</v>
      </c>
      <c r="QI31" s="17">
        <v>0.56364999999999998</v>
      </c>
      <c r="QJ31" s="17">
        <v>16.7</v>
      </c>
      <c r="QK31" s="17">
        <v>15.54908</v>
      </c>
      <c r="QL31" s="17">
        <v>15.54908</v>
      </c>
      <c r="QM31" s="17">
        <v>1.1509199999999999</v>
      </c>
      <c r="QN31" s="17">
        <v>3.5</v>
      </c>
      <c r="QO31" s="17">
        <v>3.5</v>
      </c>
      <c r="QP31" s="17">
        <v>3.5</v>
      </c>
      <c r="QQ31" s="17">
        <v>0</v>
      </c>
      <c r="QR31" s="17">
        <v>18.5</v>
      </c>
      <c r="QS31" s="17">
        <v>17.881440000000001</v>
      </c>
      <c r="QT31" s="17">
        <v>17.881440000000001</v>
      </c>
      <c r="QU31" s="17">
        <v>0.61856</v>
      </c>
      <c r="QV31" s="17">
        <v>13.3</v>
      </c>
      <c r="QW31" s="17">
        <v>13.35</v>
      </c>
      <c r="QX31" s="17">
        <v>13.35</v>
      </c>
      <c r="QY31" s="17">
        <v>-0.05</v>
      </c>
      <c r="QZ31" s="17">
        <v>16.5</v>
      </c>
      <c r="RA31" s="17">
        <v>17.202999999999999</v>
      </c>
      <c r="RB31" s="17">
        <v>17.202999999999999</v>
      </c>
      <c r="RC31" s="17">
        <v>-0.70299999999999996</v>
      </c>
      <c r="RD31" s="17">
        <v>12.8</v>
      </c>
      <c r="RE31" s="17">
        <v>13.801</v>
      </c>
      <c r="RF31" s="17">
        <v>13.801</v>
      </c>
      <c r="RG31" s="17">
        <v>-1.0009999999999999</v>
      </c>
      <c r="RH31" s="17">
        <v>49.8</v>
      </c>
      <c r="RI31" s="17">
        <v>57.393000000000001</v>
      </c>
      <c r="RJ31" s="17">
        <v>57.393000000000001</v>
      </c>
      <c r="RK31" s="17">
        <v>-7.593</v>
      </c>
      <c r="RL31" s="17">
        <v>17.399999999999999</v>
      </c>
      <c r="RM31" s="17">
        <v>12.996</v>
      </c>
      <c r="RN31" s="17">
        <v>12.996</v>
      </c>
      <c r="RO31" s="17">
        <v>4.4039999999999999</v>
      </c>
      <c r="RP31" s="17">
        <v>3.5</v>
      </c>
      <c r="RQ31" s="17">
        <v>3.5009999999999999</v>
      </c>
      <c r="RR31" s="17">
        <v>3.5009999999999999</v>
      </c>
      <c r="RS31" s="17">
        <v>-1E-3</v>
      </c>
      <c r="RT31" s="17">
        <v>17.600000000000001</v>
      </c>
      <c r="RU31" s="17">
        <v>19.792000000000002</v>
      </c>
      <c r="RV31" s="17">
        <v>19.792000000000002</v>
      </c>
      <c r="RW31" s="17">
        <v>-2.1920000000000002</v>
      </c>
      <c r="RX31" s="17">
        <v>2.8</v>
      </c>
      <c r="RY31" s="17">
        <v>2</v>
      </c>
      <c r="RZ31" s="17">
        <v>2</v>
      </c>
      <c r="SA31" s="17">
        <v>0.8</v>
      </c>
      <c r="SB31" s="17"/>
      <c r="SC31" s="17"/>
      <c r="SD31" s="17">
        <v>0.4</v>
      </c>
      <c r="SE31" s="17">
        <v>-0.4</v>
      </c>
      <c r="SF31" s="17">
        <v>0.3</v>
      </c>
      <c r="SG31" s="17">
        <v>0.36399999999999999</v>
      </c>
      <c r="SH31" s="17">
        <v>0.36399999999999999</v>
      </c>
      <c r="SI31" s="17">
        <v>-6.4000000000000001E-2</v>
      </c>
      <c r="SJ31" s="17">
        <v>19.899999999999999</v>
      </c>
      <c r="SK31" s="17">
        <v>19.1448</v>
      </c>
      <c r="SL31" s="17">
        <v>19.1448</v>
      </c>
      <c r="SM31" s="17">
        <v>0.75519999999999998</v>
      </c>
      <c r="SN31" s="17">
        <v>10.1</v>
      </c>
      <c r="SO31" s="17">
        <v>9.1999999999999993</v>
      </c>
      <c r="SP31" s="17">
        <v>9.1999999999999993</v>
      </c>
      <c r="SQ31" s="17">
        <v>0.9</v>
      </c>
      <c r="SR31" s="17">
        <v>19.3</v>
      </c>
      <c r="SS31" s="17">
        <v>10</v>
      </c>
      <c r="ST31" s="17">
        <v>10</v>
      </c>
      <c r="SU31" s="17">
        <v>9.3000000000000007</v>
      </c>
      <c r="SV31" s="17">
        <v>20.3</v>
      </c>
      <c r="SW31" s="17">
        <v>19.436350000000001</v>
      </c>
      <c r="SX31" s="17">
        <v>19.436350000000001</v>
      </c>
      <c r="SY31" s="17">
        <v>0.86365000000000003</v>
      </c>
      <c r="SZ31" s="17">
        <v>4</v>
      </c>
      <c r="TA31" s="17">
        <v>2</v>
      </c>
      <c r="TB31" s="17">
        <v>2</v>
      </c>
      <c r="TC31" s="17">
        <v>2</v>
      </c>
      <c r="TD31" s="17">
        <v>33.4</v>
      </c>
      <c r="TE31" s="17">
        <v>43</v>
      </c>
      <c r="TF31" s="17">
        <v>43</v>
      </c>
      <c r="TG31" s="17">
        <v>-9.6</v>
      </c>
      <c r="TH31" s="17">
        <v>34.6</v>
      </c>
      <c r="TI31" s="17">
        <v>34.128999999999998</v>
      </c>
      <c r="TJ31" s="17">
        <v>34.128999999999998</v>
      </c>
      <c r="TK31" s="17">
        <v>0.47099999999999997</v>
      </c>
      <c r="TL31" s="17">
        <v>55.2</v>
      </c>
      <c r="TM31" s="17">
        <v>47.89</v>
      </c>
      <c r="TN31" s="17">
        <v>49.17</v>
      </c>
      <c r="TO31" s="17">
        <v>6.03</v>
      </c>
      <c r="TP31" s="17">
        <v>82</v>
      </c>
      <c r="TQ31" s="17">
        <v>58.77</v>
      </c>
      <c r="TR31" s="17">
        <v>63.22</v>
      </c>
      <c r="TS31" s="17">
        <v>18.78</v>
      </c>
      <c r="TT31" s="17">
        <v>8.1999999999999993</v>
      </c>
      <c r="TU31" s="17">
        <v>5.85</v>
      </c>
      <c r="TV31" s="17">
        <v>5.8520000000000003</v>
      </c>
      <c r="TW31" s="17">
        <v>2.3479999999999999</v>
      </c>
      <c r="TX31" s="17">
        <v>3.3</v>
      </c>
      <c r="TY31" s="17">
        <v>8.1850000000000005</v>
      </c>
      <c r="TZ31" s="17">
        <v>8.1850000000000005</v>
      </c>
      <c r="UA31" s="17">
        <v>-4.8849999999999998</v>
      </c>
      <c r="UB31" s="17">
        <v>0.1</v>
      </c>
      <c r="UC31" s="17">
        <v>49</v>
      </c>
      <c r="UD31" s="17">
        <v>49</v>
      </c>
      <c r="UE31" s="17">
        <v>-48.9</v>
      </c>
      <c r="UF31" s="17">
        <v>21</v>
      </c>
      <c r="UG31" s="17">
        <v>19.436350000000001</v>
      </c>
      <c r="UH31" s="17">
        <v>19.436350000000001</v>
      </c>
      <c r="UI31" s="17">
        <v>1.56365</v>
      </c>
      <c r="UJ31" s="17">
        <v>8.1</v>
      </c>
      <c r="UK31" s="17">
        <v>8</v>
      </c>
      <c r="UL31" s="17">
        <v>8</v>
      </c>
      <c r="UM31" s="17">
        <v>0.1</v>
      </c>
      <c r="UN31" s="17">
        <v>8.6</v>
      </c>
      <c r="UO31" s="17">
        <v>7.7</v>
      </c>
      <c r="UP31" s="17">
        <v>7.7</v>
      </c>
      <c r="UQ31" s="17">
        <v>0.9</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13.7</v>
      </c>
      <c r="VE31" s="17">
        <v>11</v>
      </c>
      <c r="VF31" s="17">
        <v>11</v>
      </c>
      <c r="VG31" s="17">
        <v>2.7</v>
      </c>
      <c r="VH31" s="17">
        <v>243.7</v>
      </c>
      <c r="VI31" s="17">
        <v>232.69</v>
      </c>
      <c r="VJ31" s="17">
        <v>232.69</v>
      </c>
      <c r="VK31" s="17">
        <v>11.01</v>
      </c>
      <c r="VL31" s="17">
        <v>18.2</v>
      </c>
      <c r="VM31" s="17">
        <v>17.324000000000002</v>
      </c>
      <c r="VN31" s="17">
        <v>17.324000000000002</v>
      </c>
      <c r="VO31" s="17">
        <v>0.876</v>
      </c>
      <c r="VP31" s="17">
        <v>125.1</v>
      </c>
      <c r="VQ31" s="17">
        <v>117.324</v>
      </c>
      <c r="VR31" s="17">
        <v>117.324</v>
      </c>
      <c r="VS31" s="17">
        <v>7.7759999999999998</v>
      </c>
      <c r="VT31" s="17">
        <v>0.6</v>
      </c>
      <c r="VU31" s="17">
        <v>0.6</v>
      </c>
      <c r="VV31" s="17">
        <v>0.6</v>
      </c>
      <c r="VW31" s="17">
        <v>0</v>
      </c>
      <c r="VX31" s="17">
        <v>36.200000000000003</v>
      </c>
      <c r="VY31" s="17">
        <v>77.81</v>
      </c>
      <c r="VZ31" s="17">
        <v>25.19</v>
      </c>
      <c r="WA31" s="17">
        <v>11.01</v>
      </c>
      <c r="WB31" s="17">
        <v>43.1</v>
      </c>
      <c r="WC31" s="17">
        <v>78.73</v>
      </c>
      <c r="WD31" s="17">
        <v>31.52</v>
      </c>
      <c r="WE31" s="17">
        <v>11.58</v>
      </c>
      <c r="WF31" s="17">
        <v>97</v>
      </c>
      <c r="WG31" s="17">
        <v>88.099000000000004</v>
      </c>
      <c r="WH31" s="17">
        <v>88.099000000000004</v>
      </c>
      <c r="WI31" s="17">
        <v>8.9009999999999998</v>
      </c>
      <c r="WJ31" s="17">
        <v>4.8</v>
      </c>
      <c r="WK31" s="17">
        <v>4.2</v>
      </c>
      <c r="WL31" s="17">
        <v>4.2</v>
      </c>
      <c r="WM31" s="17">
        <v>0.6</v>
      </c>
      <c r="WN31" s="17">
        <v>1.2</v>
      </c>
      <c r="WO31" s="17">
        <v>1.2</v>
      </c>
      <c r="WP31" s="17">
        <v>1.2</v>
      </c>
      <c r="WQ31" s="17">
        <v>0</v>
      </c>
      <c r="WR31" s="17">
        <v>2.4</v>
      </c>
      <c r="WS31" s="17">
        <v>2.4</v>
      </c>
      <c r="WT31" s="17">
        <v>2.4</v>
      </c>
      <c r="WU31" s="17">
        <v>0</v>
      </c>
      <c r="WV31" s="17">
        <v>2.4</v>
      </c>
      <c r="WW31" s="17">
        <v>2.8</v>
      </c>
      <c r="WX31" s="17">
        <v>2.8</v>
      </c>
      <c r="WY31" s="17">
        <v>-0.4</v>
      </c>
      <c r="WZ31" s="17">
        <v>17.8</v>
      </c>
      <c r="XA31" s="17">
        <v>17.100999999999999</v>
      </c>
      <c r="XB31" s="17">
        <v>17.100999999999999</v>
      </c>
      <c r="XC31" s="17">
        <v>0.69899999999999995</v>
      </c>
      <c r="XD31" s="17">
        <v>5.8</v>
      </c>
      <c r="XE31" s="17">
        <v>5.6</v>
      </c>
      <c r="XF31" s="17">
        <v>5.6</v>
      </c>
      <c r="XG31" s="17">
        <v>0.2</v>
      </c>
      <c r="XH31" s="17">
        <v>20.100000000000001</v>
      </c>
      <c r="XI31" s="17">
        <v>19.241980000000002</v>
      </c>
      <c r="XJ31" s="17">
        <v>19.241980000000002</v>
      </c>
      <c r="XK31" s="17">
        <v>0.85802</v>
      </c>
      <c r="XL31" s="17">
        <v>20</v>
      </c>
      <c r="XM31" s="17">
        <v>19.241980000000002</v>
      </c>
      <c r="XN31" s="17">
        <v>19.241980000000002</v>
      </c>
      <c r="XO31" s="17">
        <v>0.75802000000000003</v>
      </c>
      <c r="XP31" s="17">
        <v>5.6</v>
      </c>
      <c r="XQ31" s="17">
        <v>10.8</v>
      </c>
      <c r="XR31" s="17">
        <v>10.8</v>
      </c>
      <c r="XS31" s="17">
        <v>-5.2</v>
      </c>
      <c r="XT31" s="17"/>
      <c r="XU31" s="17"/>
      <c r="XV31" s="17"/>
      <c r="XW31" s="17">
        <v>0</v>
      </c>
      <c r="XX31" s="17"/>
      <c r="XY31" s="17"/>
      <c r="XZ31" s="17"/>
      <c r="YA31" s="17">
        <v>0</v>
      </c>
      <c r="YB31" s="17"/>
      <c r="YC31" s="17"/>
      <c r="YD31" s="17"/>
      <c r="YE31" s="17">
        <v>0</v>
      </c>
      <c r="YF31" s="17"/>
      <c r="YG31" s="17"/>
      <c r="YH31" s="17"/>
      <c r="YI31" s="17">
        <v>0</v>
      </c>
      <c r="YJ31" s="17">
        <v>0</v>
      </c>
      <c r="YK31" s="17">
        <v>6.92</v>
      </c>
      <c r="YL31" s="17">
        <v>6.92</v>
      </c>
      <c r="YM31" s="17">
        <v>-6.92</v>
      </c>
      <c r="YN31" s="17"/>
      <c r="YO31" s="17"/>
      <c r="YP31" s="17"/>
      <c r="YQ31" s="17">
        <v>0</v>
      </c>
      <c r="YR31" s="17">
        <v>17.3</v>
      </c>
      <c r="YS31" s="17">
        <v>20</v>
      </c>
      <c r="YT31" s="17">
        <v>20</v>
      </c>
      <c r="YU31" s="17">
        <v>-2.7</v>
      </c>
    </row>
    <row r="32" spans="1:671" ht="24" customHeight="1" x14ac:dyDescent="0.25">
      <c r="A32" s="1"/>
      <c r="B32" s="18" t="s">
        <v>71</v>
      </c>
      <c r="C32" s="18" t="s">
        <v>870</v>
      </c>
      <c r="D32" s="19">
        <v>206.1</v>
      </c>
      <c r="E32" s="19">
        <v>203.40136000000001</v>
      </c>
      <c r="F32" s="19">
        <v>203.40136000000001</v>
      </c>
      <c r="G32" s="19">
        <v>2.6986400000000001</v>
      </c>
      <c r="H32" s="19">
        <v>591.5</v>
      </c>
      <c r="I32" s="19">
        <v>596.92534000000001</v>
      </c>
      <c r="J32" s="19">
        <v>596.92534000000001</v>
      </c>
      <c r="K32" s="19">
        <v>-5.4253400000000003</v>
      </c>
      <c r="L32" s="19">
        <v>68.599999999999994</v>
      </c>
      <c r="M32" s="19">
        <v>73.289770000000004</v>
      </c>
      <c r="N32" s="19">
        <v>73.289770000000004</v>
      </c>
      <c r="O32" s="19">
        <v>-4.6897700000000002</v>
      </c>
      <c r="P32" s="19"/>
      <c r="Q32" s="19"/>
      <c r="R32" s="19"/>
      <c r="S32" s="19">
        <v>0</v>
      </c>
      <c r="T32" s="19"/>
      <c r="U32" s="19"/>
      <c r="V32" s="19"/>
      <c r="W32" s="19">
        <v>0</v>
      </c>
      <c r="X32" s="19">
        <v>88</v>
      </c>
      <c r="Y32" s="19">
        <v>91.867829999999998</v>
      </c>
      <c r="Z32" s="19">
        <v>91.867829999999998</v>
      </c>
      <c r="AA32" s="19">
        <v>-3.8678300000000001</v>
      </c>
      <c r="AB32" s="19">
        <v>217.5</v>
      </c>
      <c r="AC32" s="19">
        <v>225</v>
      </c>
      <c r="AD32" s="19">
        <v>225</v>
      </c>
      <c r="AE32" s="19">
        <v>-7.5</v>
      </c>
      <c r="AF32" s="19"/>
      <c r="AG32" s="19"/>
      <c r="AH32" s="19"/>
      <c r="AI32" s="19">
        <v>0</v>
      </c>
      <c r="AJ32" s="19"/>
      <c r="AK32" s="19"/>
      <c r="AL32" s="19"/>
      <c r="AM32" s="19">
        <v>0</v>
      </c>
      <c r="AN32" s="19">
        <v>118.7</v>
      </c>
      <c r="AO32" s="19">
        <v>135.58384000000001</v>
      </c>
      <c r="AP32" s="19">
        <v>135.58384000000001</v>
      </c>
      <c r="AQ32" s="19">
        <v>-16.883839999999999</v>
      </c>
      <c r="AR32" s="19">
        <v>119.2</v>
      </c>
      <c r="AS32" s="19">
        <v>135.58384000000001</v>
      </c>
      <c r="AT32" s="19">
        <v>135.58384000000001</v>
      </c>
      <c r="AU32" s="19">
        <v>-16.383839999999999</v>
      </c>
      <c r="AV32" s="19">
        <v>119.2</v>
      </c>
      <c r="AW32" s="19">
        <v>135.58384000000001</v>
      </c>
      <c r="AX32" s="19">
        <v>135.58384000000001</v>
      </c>
      <c r="AY32" s="19">
        <v>-16.383839999999999</v>
      </c>
      <c r="AZ32" s="19">
        <v>222.4</v>
      </c>
      <c r="BA32" s="19">
        <v>203.98649</v>
      </c>
      <c r="BB32" s="19">
        <v>203.98649</v>
      </c>
      <c r="BC32" s="19">
        <v>18.413509999999999</v>
      </c>
      <c r="BD32" s="19">
        <v>199.8</v>
      </c>
      <c r="BE32" s="19">
        <v>207.24285</v>
      </c>
      <c r="BF32" s="19">
        <v>207.24285</v>
      </c>
      <c r="BG32" s="19">
        <v>-7.44285</v>
      </c>
      <c r="BH32" s="19">
        <v>106.2</v>
      </c>
      <c r="BI32" s="19">
        <v>103.93259999999999</v>
      </c>
      <c r="BJ32" s="19">
        <v>103.93259999999999</v>
      </c>
      <c r="BK32" s="19">
        <v>2.2673999999999999</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161.6</v>
      </c>
      <c r="CG32" s="19">
        <v>164.06706</v>
      </c>
      <c r="CH32" s="19">
        <v>164.06706</v>
      </c>
      <c r="CI32" s="19">
        <v>-2.46706</v>
      </c>
      <c r="CJ32" s="19">
        <v>7.5</v>
      </c>
      <c r="CK32" s="19">
        <v>5.8691399999999998</v>
      </c>
      <c r="CL32" s="19">
        <v>5.8691399999999998</v>
      </c>
      <c r="CM32" s="19">
        <v>1.63086</v>
      </c>
      <c r="CN32" s="19">
        <v>4.8</v>
      </c>
      <c r="CO32" s="19">
        <v>3.1515900000000001</v>
      </c>
      <c r="CP32" s="19">
        <v>3.1515900000000001</v>
      </c>
      <c r="CQ32" s="19">
        <v>1.6484099999999999</v>
      </c>
      <c r="CR32" s="19">
        <v>0</v>
      </c>
      <c r="CS32" s="19"/>
      <c r="CT32" s="19"/>
      <c r="CU32" s="19">
        <v>0</v>
      </c>
      <c r="CV32" s="19">
        <v>6.5</v>
      </c>
      <c r="CW32" s="19">
        <v>6.8787000000000003</v>
      </c>
      <c r="CX32" s="19">
        <v>6.8787000000000003</v>
      </c>
      <c r="CY32" s="19">
        <v>-0.37869999999999998</v>
      </c>
      <c r="CZ32" s="19"/>
      <c r="DA32" s="19"/>
      <c r="DB32" s="19"/>
      <c r="DC32" s="19">
        <v>0</v>
      </c>
      <c r="DD32" s="19">
        <v>75.2</v>
      </c>
      <c r="DE32" s="19">
        <v>60</v>
      </c>
      <c r="DF32" s="19">
        <v>90.923550000000006</v>
      </c>
      <c r="DG32" s="19">
        <v>-15.723549999999999</v>
      </c>
      <c r="DH32" s="19"/>
      <c r="DI32" s="19"/>
      <c r="DJ32" s="19"/>
      <c r="DK32" s="19">
        <v>0</v>
      </c>
      <c r="DL32" s="19"/>
      <c r="DM32" s="19"/>
      <c r="DN32" s="19"/>
      <c r="DO32" s="19">
        <v>0</v>
      </c>
      <c r="DP32" s="19"/>
      <c r="DQ32" s="19"/>
      <c r="DR32" s="19"/>
      <c r="DS32" s="19">
        <v>0</v>
      </c>
      <c r="DT32" s="19"/>
      <c r="DU32" s="19"/>
      <c r="DV32" s="19"/>
      <c r="DW32" s="19">
        <v>0</v>
      </c>
      <c r="DX32" s="19">
        <v>108.5</v>
      </c>
      <c r="DY32" s="19">
        <v>112.46647</v>
      </c>
      <c r="DZ32" s="19">
        <v>112.46647</v>
      </c>
      <c r="EA32" s="19">
        <v>-3.9664700000000002</v>
      </c>
      <c r="EB32" s="19">
        <v>208.5</v>
      </c>
      <c r="EC32" s="19">
        <v>220.69499999999999</v>
      </c>
      <c r="ED32" s="19">
        <v>220.69499999999999</v>
      </c>
      <c r="EE32" s="19">
        <v>-12.195</v>
      </c>
      <c r="EF32" s="19"/>
      <c r="EG32" s="19"/>
      <c r="EH32" s="19"/>
      <c r="EI32" s="19">
        <v>0</v>
      </c>
      <c r="EJ32" s="19"/>
      <c r="EK32" s="19"/>
      <c r="EL32" s="19"/>
      <c r="EM32" s="19">
        <v>0</v>
      </c>
      <c r="EN32" s="19"/>
      <c r="EO32" s="19"/>
      <c r="EP32" s="19"/>
      <c r="EQ32" s="19">
        <v>0</v>
      </c>
      <c r="ER32" s="19">
        <v>6.5</v>
      </c>
      <c r="ES32" s="19">
        <v>6.39</v>
      </c>
      <c r="ET32" s="19">
        <v>6.39</v>
      </c>
      <c r="EU32" s="19">
        <v>0.11</v>
      </c>
      <c r="EV32" s="19">
        <v>454</v>
      </c>
      <c r="EW32" s="19">
        <v>457.09426999999999</v>
      </c>
      <c r="EX32" s="19">
        <v>457.09426999999999</v>
      </c>
      <c r="EY32" s="19">
        <v>-3.0942699999999999</v>
      </c>
      <c r="EZ32" s="19">
        <v>81.400000000000006</v>
      </c>
      <c r="FA32" s="19">
        <v>81.635570000000001</v>
      </c>
      <c r="FB32" s="19">
        <v>81.635570000000001</v>
      </c>
      <c r="FC32" s="19">
        <v>-0.23557</v>
      </c>
      <c r="FD32" s="19">
        <v>148.5</v>
      </c>
      <c r="FE32" s="19">
        <v>151.36251999999999</v>
      </c>
      <c r="FF32" s="19">
        <v>151.36251999999999</v>
      </c>
      <c r="FG32" s="19">
        <v>-2.86252</v>
      </c>
      <c r="FH32" s="19">
        <v>40.5</v>
      </c>
      <c r="FI32" s="19">
        <v>41.89893</v>
      </c>
      <c r="FJ32" s="19">
        <v>41.89893</v>
      </c>
      <c r="FK32" s="19">
        <v>-1.39893</v>
      </c>
      <c r="FL32" s="19">
        <v>18.600000000000001</v>
      </c>
      <c r="FM32" s="19">
        <v>19.21088</v>
      </c>
      <c r="FN32" s="19">
        <v>19.21088</v>
      </c>
      <c r="FO32" s="19">
        <v>-0.61087999999999998</v>
      </c>
      <c r="FP32" s="19">
        <v>19.3</v>
      </c>
      <c r="FQ32" s="19">
        <v>18.65889</v>
      </c>
      <c r="FR32" s="19">
        <v>18.65889</v>
      </c>
      <c r="FS32" s="19">
        <v>0.64110999999999996</v>
      </c>
      <c r="FT32" s="19">
        <v>83.8</v>
      </c>
      <c r="FU32" s="19">
        <v>87.773570000000007</v>
      </c>
      <c r="FV32" s="19">
        <v>87.773570000000007</v>
      </c>
      <c r="FW32" s="19">
        <v>-3.97357</v>
      </c>
      <c r="FX32" s="19">
        <v>173.8</v>
      </c>
      <c r="FY32" s="19">
        <v>185.82039</v>
      </c>
      <c r="FZ32" s="19">
        <v>185.82039</v>
      </c>
      <c r="GA32" s="19">
        <v>-12.020390000000001</v>
      </c>
      <c r="GB32" s="19">
        <v>174</v>
      </c>
      <c r="GC32" s="19">
        <v>185.82039</v>
      </c>
      <c r="GD32" s="19">
        <v>185.82039</v>
      </c>
      <c r="GE32" s="19">
        <v>-11.82039</v>
      </c>
      <c r="GF32" s="19">
        <v>183.4</v>
      </c>
      <c r="GG32" s="19">
        <v>186.37841</v>
      </c>
      <c r="GH32" s="19">
        <v>186.37841</v>
      </c>
      <c r="GI32" s="19">
        <v>-2.9784099999999998</v>
      </c>
      <c r="GJ32" s="19">
        <v>107.3</v>
      </c>
      <c r="GK32" s="19">
        <v>110.48202000000001</v>
      </c>
      <c r="GL32" s="19">
        <v>110.48202000000001</v>
      </c>
      <c r="GM32" s="19">
        <v>-3.1820200000000001</v>
      </c>
      <c r="GN32" s="19">
        <v>43.5</v>
      </c>
      <c r="GO32" s="19">
        <v>47.082599999999999</v>
      </c>
      <c r="GP32" s="19">
        <v>47.082599999999999</v>
      </c>
      <c r="GQ32" s="19">
        <v>-3.5825999999999998</v>
      </c>
      <c r="GR32" s="19"/>
      <c r="GS32" s="19"/>
      <c r="GT32" s="19"/>
      <c r="GU32" s="19">
        <v>0</v>
      </c>
      <c r="GV32" s="19">
        <v>3.8</v>
      </c>
      <c r="GW32" s="19"/>
      <c r="GX32" s="19"/>
      <c r="GY32" s="19">
        <v>3.8</v>
      </c>
      <c r="GZ32" s="19">
        <v>29.2</v>
      </c>
      <c r="HA32" s="19">
        <v>31.243569999999998</v>
      </c>
      <c r="HB32" s="19">
        <v>31.243569999999998</v>
      </c>
      <c r="HC32" s="19">
        <v>-2.0435699999999999</v>
      </c>
      <c r="HD32" s="19">
        <v>164.5</v>
      </c>
      <c r="HE32" s="19">
        <v>174.55948000000001</v>
      </c>
      <c r="HF32" s="19">
        <v>174.55948000000001</v>
      </c>
      <c r="HG32" s="19">
        <v>-10.059480000000001</v>
      </c>
      <c r="HH32" s="19"/>
      <c r="HI32" s="19"/>
      <c r="HJ32" s="19"/>
      <c r="HK32" s="19">
        <v>0</v>
      </c>
      <c r="HL32" s="19"/>
      <c r="HM32" s="19"/>
      <c r="HN32" s="19"/>
      <c r="HO32" s="19">
        <v>0</v>
      </c>
      <c r="HP32" s="19">
        <v>69.2</v>
      </c>
      <c r="HQ32" s="19">
        <v>54.280410000000003</v>
      </c>
      <c r="HR32" s="19">
        <v>67.54213</v>
      </c>
      <c r="HS32" s="19">
        <v>1.65787</v>
      </c>
      <c r="HT32" s="19"/>
      <c r="HU32" s="19"/>
      <c r="HV32" s="19">
        <v>27.509139999999999</v>
      </c>
      <c r="HW32" s="19">
        <v>-27.509139999999999</v>
      </c>
      <c r="HX32" s="19">
        <v>0</v>
      </c>
      <c r="HY32" s="19"/>
      <c r="HZ32" s="19"/>
      <c r="IA32" s="19">
        <v>0</v>
      </c>
      <c r="IB32" s="19">
        <v>0</v>
      </c>
      <c r="IC32" s="19"/>
      <c r="ID32" s="19"/>
      <c r="IE32" s="19">
        <v>0</v>
      </c>
      <c r="IF32" s="19"/>
      <c r="IG32" s="19"/>
      <c r="IH32" s="19"/>
      <c r="II32" s="19">
        <v>0</v>
      </c>
      <c r="IJ32" s="19"/>
      <c r="IK32" s="19"/>
      <c r="IL32" s="19"/>
      <c r="IM32" s="19">
        <v>0</v>
      </c>
      <c r="IN32" s="19"/>
      <c r="IO32" s="19"/>
      <c r="IP32" s="19"/>
      <c r="IQ32" s="19">
        <v>0</v>
      </c>
      <c r="IR32" s="19">
        <v>82.5</v>
      </c>
      <c r="IS32" s="19">
        <v>88.73603</v>
      </c>
      <c r="IT32" s="19">
        <v>88.73603</v>
      </c>
      <c r="IU32" s="19">
        <v>-6.2360300000000004</v>
      </c>
      <c r="IV32" s="19">
        <v>104</v>
      </c>
      <c r="IW32" s="19">
        <v>96.082930000000005</v>
      </c>
      <c r="IX32" s="19">
        <v>96.082930000000005</v>
      </c>
      <c r="IY32" s="19">
        <v>7.9170699999999998</v>
      </c>
      <c r="IZ32" s="19">
        <v>103.8</v>
      </c>
      <c r="JA32" s="19">
        <v>96.082930000000005</v>
      </c>
      <c r="JB32" s="19">
        <v>96.082930000000005</v>
      </c>
      <c r="JC32" s="19">
        <v>7.7170699999999997</v>
      </c>
      <c r="JD32" s="19">
        <v>104.2</v>
      </c>
      <c r="JE32" s="19">
        <v>96.082930000000005</v>
      </c>
      <c r="JF32" s="19">
        <v>96.082930000000005</v>
      </c>
      <c r="JG32" s="19">
        <v>8.11707</v>
      </c>
      <c r="JH32" s="19">
        <v>195.7</v>
      </c>
      <c r="JI32" s="19">
        <v>144.55719999999999</v>
      </c>
      <c r="JJ32" s="19">
        <v>144.55719999999999</v>
      </c>
      <c r="JK32" s="19">
        <v>51.142800000000001</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14.6</v>
      </c>
      <c r="KG32" s="19">
        <v>36</v>
      </c>
      <c r="KH32" s="19">
        <v>36</v>
      </c>
      <c r="KI32" s="19">
        <v>-21.4</v>
      </c>
      <c r="KJ32" s="19"/>
      <c r="KK32" s="19"/>
      <c r="KL32" s="19"/>
      <c r="KM32" s="19">
        <v>0</v>
      </c>
      <c r="KN32" s="19"/>
      <c r="KO32" s="19"/>
      <c r="KP32" s="19"/>
      <c r="KQ32" s="19">
        <v>0</v>
      </c>
      <c r="KR32" s="19">
        <v>3.4</v>
      </c>
      <c r="KS32" s="19">
        <v>4.3018599999999996</v>
      </c>
      <c r="KT32" s="19">
        <v>4.3018599999999996</v>
      </c>
      <c r="KU32" s="19">
        <v>-0.90185999999999999</v>
      </c>
      <c r="KV32" s="19">
        <v>157.30000000000001</v>
      </c>
      <c r="KW32" s="19">
        <v>256.10566999999998</v>
      </c>
      <c r="KX32" s="19">
        <v>270.06803000000002</v>
      </c>
      <c r="KY32" s="19">
        <v>-112.76803</v>
      </c>
      <c r="KZ32" s="19">
        <v>127.3</v>
      </c>
      <c r="LA32" s="19">
        <v>133.16031000000001</v>
      </c>
      <c r="LB32" s="19">
        <v>133.16031000000001</v>
      </c>
      <c r="LC32" s="19">
        <v>-5.8603100000000001</v>
      </c>
      <c r="LD32" s="19">
        <v>63.5</v>
      </c>
      <c r="LE32" s="19">
        <v>67.199219999999997</v>
      </c>
      <c r="LF32" s="19">
        <v>67.199219999999997</v>
      </c>
      <c r="LG32" s="19">
        <v>-3.69922</v>
      </c>
      <c r="LH32" s="19">
        <v>63.2</v>
      </c>
      <c r="LI32" s="19">
        <v>65.917460000000005</v>
      </c>
      <c r="LJ32" s="19">
        <v>65.917460000000005</v>
      </c>
      <c r="LK32" s="19">
        <v>-2.71746</v>
      </c>
      <c r="LL32" s="19">
        <v>29</v>
      </c>
      <c r="LM32" s="19">
        <v>29.980560000000001</v>
      </c>
      <c r="LN32" s="19">
        <v>29.980560000000001</v>
      </c>
      <c r="LO32" s="19">
        <v>-0.98055999999999999</v>
      </c>
      <c r="LP32" s="19"/>
      <c r="LQ32" s="19"/>
      <c r="LR32" s="19"/>
      <c r="LS32" s="19">
        <v>0</v>
      </c>
      <c r="LT32" s="19"/>
      <c r="LU32" s="19"/>
      <c r="LV32" s="19"/>
      <c r="LW32" s="19">
        <v>0</v>
      </c>
      <c r="LX32" s="19"/>
      <c r="LY32" s="19"/>
      <c r="LZ32" s="19"/>
      <c r="MA32" s="19">
        <v>0</v>
      </c>
      <c r="MB32" s="19">
        <v>139.1</v>
      </c>
      <c r="MC32" s="19">
        <v>111.63481</v>
      </c>
      <c r="MD32" s="19">
        <v>112.13982</v>
      </c>
      <c r="ME32" s="19">
        <v>26.960180000000001</v>
      </c>
      <c r="MF32" s="19">
        <v>143.1</v>
      </c>
      <c r="MG32" s="19">
        <v>111.63481</v>
      </c>
      <c r="MH32" s="19">
        <v>112.13982</v>
      </c>
      <c r="MI32" s="19">
        <v>30.960180000000001</v>
      </c>
      <c r="MJ32" s="19">
        <v>146.80000000000001</v>
      </c>
      <c r="MK32" s="19">
        <v>111.97005</v>
      </c>
      <c r="ML32" s="19">
        <v>112.47657</v>
      </c>
      <c r="MM32" s="19">
        <v>34.323430000000002</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202.2</v>
      </c>
      <c r="NI32" s="19">
        <v>206.49084999999999</v>
      </c>
      <c r="NJ32" s="19">
        <v>206.49084999999999</v>
      </c>
      <c r="NK32" s="19">
        <v>-4.2908499999999998</v>
      </c>
      <c r="NL32" s="19">
        <v>96.9</v>
      </c>
      <c r="NM32" s="19">
        <v>103.55547</v>
      </c>
      <c r="NN32" s="19">
        <v>103.55547</v>
      </c>
      <c r="NO32" s="19">
        <v>-6.6554700000000002</v>
      </c>
      <c r="NP32" s="19"/>
      <c r="NQ32" s="19"/>
      <c r="NR32" s="19"/>
      <c r="NS32" s="19">
        <v>0</v>
      </c>
      <c r="NT32" s="19">
        <v>6.6</v>
      </c>
      <c r="NU32" s="19">
        <v>8.0501699999999996</v>
      </c>
      <c r="NV32" s="19">
        <v>8.0501699999999996</v>
      </c>
      <c r="NW32" s="19">
        <v>-1.45017</v>
      </c>
      <c r="NX32" s="19">
        <v>19.7</v>
      </c>
      <c r="NY32" s="19">
        <v>17.492709999999999</v>
      </c>
      <c r="NZ32" s="19">
        <v>17.492709999999999</v>
      </c>
      <c r="OA32" s="19">
        <v>2.20729</v>
      </c>
      <c r="OB32" s="19">
        <v>1.3</v>
      </c>
      <c r="OC32" s="19">
        <v>1.032</v>
      </c>
      <c r="OD32" s="19">
        <v>1.032</v>
      </c>
      <c r="OE32" s="19">
        <v>0.26800000000000002</v>
      </c>
      <c r="OF32" s="19">
        <v>43.5</v>
      </c>
      <c r="OG32" s="19">
        <v>69.27</v>
      </c>
      <c r="OH32" s="19">
        <v>69.27</v>
      </c>
      <c r="OI32" s="19">
        <v>-25.77</v>
      </c>
      <c r="OJ32" s="19">
        <v>74.2</v>
      </c>
      <c r="OK32" s="19">
        <v>78.05</v>
      </c>
      <c r="OL32" s="19">
        <v>78.05</v>
      </c>
      <c r="OM32" s="19">
        <v>-3.85</v>
      </c>
      <c r="ON32" s="19">
        <v>11.4</v>
      </c>
      <c r="OO32" s="19">
        <v>11</v>
      </c>
      <c r="OP32" s="19">
        <v>11</v>
      </c>
      <c r="OQ32" s="19">
        <v>0.4</v>
      </c>
      <c r="OR32" s="19">
        <v>0.2</v>
      </c>
      <c r="OS32" s="19">
        <v>0.4</v>
      </c>
      <c r="OT32" s="19">
        <v>0.4</v>
      </c>
      <c r="OU32" s="19">
        <v>-0.2</v>
      </c>
      <c r="OV32" s="19">
        <v>20.100000000000001</v>
      </c>
      <c r="OW32" s="19">
        <v>20.456230000000001</v>
      </c>
      <c r="OX32" s="19">
        <v>20.456230000000001</v>
      </c>
      <c r="OY32" s="19">
        <v>-0.35622999999999999</v>
      </c>
      <c r="OZ32" s="19">
        <v>9.9</v>
      </c>
      <c r="PA32" s="19">
        <v>9.9830000000000005</v>
      </c>
      <c r="PB32" s="19">
        <v>9.9830000000000005</v>
      </c>
      <c r="PC32" s="19">
        <v>-8.3000000000000004E-2</v>
      </c>
      <c r="PD32" s="19">
        <v>5.5</v>
      </c>
      <c r="PE32" s="19">
        <v>5.67</v>
      </c>
      <c r="PF32" s="19">
        <v>5.67</v>
      </c>
      <c r="PG32" s="19">
        <v>-0.17</v>
      </c>
      <c r="PH32" s="19">
        <v>194.4</v>
      </c>
      <c r="PI32" s="19">
        <v>198</v>
      </c>
      <c r="PJ32" s="19">
        <v>198</v>
      </c>
      <c r="PK32" s="19">
        <v>-3.6</v>
      </c>
      <c r="PL32" s="19">
        <v>98</v>
      </c>
      <c r="PM32" s="19">
        <v>98</v>
      </c>
      <c r="PN32" s="19">
        <v>98</v>
      </c>
      <c r="PO32" s="19">
        <v>0</v>
      </c>
      <c r="PP32" s="19">
        <v>1.4</v>
      </c>
      <c r="PQ32" s="19">
        <v>2</v>
      </c>
      <c r="PR32" s="19">
        <v>2</v>
      </c>
      <c r="PS32" s="19">
        <v>-0.6</v>
      </c>
      <c r="PT32" s="19">
        <v>1.9</v>
      </c>
      <c r="PU32" s="19">
        <v>3.64</v>
      </c>
      <c r="PV32" s="19">
        <v>3.64</v>
      </c>
      <c r="PW32" s="19">
        <v>-1.74</v>
      </c>
      <c r="PX32" s="19">
        <v>5</v>
      </c>
      <c r="PY32" s="19">
        <v>5</v>
      </c>
      <c r="PZ32" s="19">
        <v>5</v>
      </c>
      <c r="QA32" s="19">
        <v>0</v>
      </c>
      <c r="QB32" s="19">
        <v>20</v>
      </c>
      <c r="QC32" s="19">
        <v>20.422219999999999</v>
      </c>
      <c r="QD32" s="19">
        <v>20.422219999999999</v>
      </c>
      <c r="QE32" s="19">
        <v>-0.42221999999999998</v>
      </c>
      <c r="QF32" s="19">
        <v>19.7</v>
      </c>
      <c r="QG32" s="19">
        <v>19.436350000000001</v>
      </c>
      <c r="QH32" s="19">
        <v>19.436350000000001</v>
      </c>
      <c r="QI32" s="19">
        <v>0.26365</v>
      </c>
      <c r="QJ32" s="19">
        <v>16.7</v>
      </c>
      <c r="QK32" s="19">
        <v>15.54908</v>
      </c>
      <c r="QL32" s="19">
        <v>15.54908</v>
      </c>
      <c r="QM32" s="19">
        <v>1.1509199999999999</v>
      </c>
      <c r="QN32" s="19">
        <v>3.5</v>
      </c>
      <c r="QO32" s="19">
        <v>3.5</v>
      </c>
      <c r="QP32" s="19">
        <v>3.5</v>
      </c>
      <c r="QQ32" s="19">
        <v>0</v>
      </c>
      <c r="QR32" s="19">
        <v>18.5</v>
      </c>
      <c r="QS32" s="19">
        <v>17.881440000000001</v>
      </c>
      <c r="QT32" s="19">
        <v>17.881440000000001</v>
      </c>
      <c r="QU32" s="19">
        <v>0.61856</v>
      </c>
      <c r="QV32" s="19">
        <v>13.2</v>
      </c>
      <c r="QW32" s="19">
        <v>13.382</v>
      </c>
      <c r="QX32" s="19">
        <v>13.382</v>
      </c>
      <c r="QY32" s="19">
        <v>-0.182</v>
      </c>
      <c r="QZ32" s="19">
        <v>16.600000000000001</v>
      </c>
      <c r="RA32" s="19">
        <v>17.239999999999998</v>
      </c>
      <c r="RB32" s="19">
        <v>17.239999999999998</v>
      </c>
      <c r="RC32" s="19">
        <v>-0.64</v>
      </c>
      <c r="RD32" s="19">
        <v>16.3</v>
      </c>
      <c r="RE32" s="19">
        <v>14.659000000000001</v>
      </c>
      <c r="RF32" s="19">
        <v>14.659000000000001</v>
      </c>
      <c r="RG32" s="19">
        <v>1.641</v>
      </c>
      <c r="RH32" s="19">
        <v>54.5</v>
      </c>
      <c r="RI32" s="19">
        <v>61.176000000000002</v>
      </c>
      <c r="RJ32" s="19">
        <v>61.176000000000002</v>
      </c>
      <c r="RK32" s="19">
        <v>-6.6760000000000002</v>
      </c>
      <c r="RL32" s="19">
        <v>17.100000000000001</v>
      </c>
      <c r="RM32" s="19">
        <v>12.021000000000001</v>
      </c>
      <c r="RN32" s="19">
        <v>12.021000000000001</v>
      </c>
      <c r="RO32" s="19">
        <v>5.0789999999999997</v>
      </c>
      <c r="RP32" s="19">
        <v>3.5</v>
      </c>
      <c r="RQ32" s="19">
        <v>3.5009999999999999</v>
      </c>
      <c r="RR32" s="19">
        <v>3.5009999999999999</v>
      </c>
      <c r="RS32" s="19">
        <v>-1E-3</v>
      </c>
      <c r="RT32" s="19">
        <v>18.7</v>
      </c>
      <c r="RU32" s="19">
        <v>19.792000000000002</v>
      </c>
      <c r="RV32" s="19">
        <v>19.792000000000002</v>
      </c>
      <c r="RW32" s="19">
        <v>-1.0920000000000001</v>
      </c>
      <c r="RX32" s="19">
        <v>2.7</v>
      </c>
      <c r="RY32" s="19">
        <v>2</v>
      </c>
      <c r="RZ32" s="19">
        <v>2</v>
      </c>
      <c r="SA32" s="19">
        <v>0.7</v>
      </c>
      <c r="SB32" s="19"/>
      <c r="SC32" s="19"/>
      <c r="SD32" s="19">
        <v>0.4</v>
      </c>
      <c r="SE32" s="19">
        <v>-0.4</v>
      </c>
      <c r="SF32" s="19">
        <v>0.3</v>
      </c>
      <c r="SG32" s="19">
        <v>0.36499999999999999</v>
      </c>
      <c r="SH32" s="19">
        <v>0.36499999999999999</v>
      </c>
      <c r="SI32" s="19">
        <v>-6.5000000000000002E-2</v>
      </c>
      <c r="SJ32" s="19">
        <v>19.8</v>
      </c>
      <c r="SK32" s="19">
        <v>19.1448</v>
      </c>
      <c r="SL32" s="19">
        <v>19.1448</v>
      </c>
      <c r="SM32" s="19">
        <v>0.6552</v>
      </c>
      <c r="SN32" s="19">
        <v>9.9</v>
      </c>
      <c r="SO32" s="19">
        <v>9.1999999999999993</v>
      </c>
      <c r="SP32" s="19">
        <v>9.1999999999999993</v>
      </c>
      <c r="SQ32" s="19">
        <v>0.7</v>
      </c>
      <c r="SR32" s="19">
        <v>19.2</v>
      </c>
      <c r="SS32" s="19">
        <v>10</v>
      </c>
      <c r="ST32" s="19">
        <v>10</v>
      </c>
      <c r="SU32" s="19">
        <v>9.1999999999999993</v>
      </c>
      <c r="SV32" s="19">
        <v>20.2</v>
      </c>
      <c r="SW32" s="19">
        <v>19.436350000000001</v>
      </c>
      <c r="SX32" s="19">
        <v>19.436350000000001</v>
      </c>
      <c r="SY32" s="19">
        <v>0.76365000000000005</v>
      </c>
      <c r="SZ32" s="19">
        <v>2.2999999999999998</v>
      </c>
      <c r="TA32" s="19">
        <v>2</v>
      </c>
      <c r="TB32" s="19">
        <v>2</v>
      </c>
      <c r="TC32" s="19">
        <v>0.3</v>
      </c>
      <c r="TD32" s="19">
        <v>32.9</v>
      </c>
      <c r="TE32" s="19">
        <v>43</v>
      </c>
      <c r="TF32" s="19">
        <v>43</v>
      </c>
      <c r="TG32" s="19">
        <v>-10.1</v>
      </c>
      <c r="TH32" s="19">
        <v>34.6</v>
      </c>
      <c r="TI32" s="19">
        <v>34.143000000000001</v>
      </c>
      <c r="TJ32" s="19">
        <v>34.143000000000001</v>
      </c>
      <c r="TK32" s="19">
        <v>0.45700000000000002</v>
      </c>
      <c r="TL32" s="19">
        <v>53.5</v>
      </c>
      <c r="TM32" s="19">
        <v>44.55</v>
      </c>
      <c r="TN32" s="19">
        <v>58.64</v>
      </c>
      <c r="TO32" s="19">
        <v>-5.14</v>
      </c>
      <c r="TP32" s="19">
        <v>79</v>
      </c>
      <c r="TQ32" s="19">
        <v>62.53</v>
      </c>
      <c r="TR32" s="19">
        <v>69.739999999999995</v>
      </c>
      <c r="TS32" s="19">
        <v>9.26</v>
      </c>
      <c r="TT32" s="19">
        <v>8.6</v>
      </c>
      <c r="TU32" s="19">
        <v>6.71</v>
      </c>
      <c r="TV32" s="19">
        <v>6.71</v>
      </c>
      <c r="TW32" s="19">
        <v>1.89</v>
      </c>
      <c r="TX32" s="19">
        <v>4.9000000000000004</v>
      </c>
      <c r="TY32" s="19">
        <v>9.75</v>
      </c>
      <c r="TZ32" s="19">
        <v>9.75</v>
      </c>
      <c r="UA32" s="19">
        <v>-4.8499999999999996</v>
      </c>
      <c r="UB32" s="19">
        <v>0.8</v>
      </c>
      <c r="UC32" s="19">
        <v>49</v>
      </c>
      <c r="UD32" s="19">
        <v>49</v>
      </c>
      <c r="UE32" s="19">
        <v>-48.2</v>
      </c>
      <c r="UF32" s="19">
        <v>21</v>
      </c>
      <c r="UG32" s="19">
        <v>19.436350000000001</v>
      </c>
      <c r="UH32" s="19">
        <v>19.436350000000001</v>
      </c>
      <c r="UI32" s="19">
        <v>1.56365</v>
      </c>
      <c r="UJ32" s="19">
        <v>8.1</v>
      </c>
      <c r="UK32" s="19">
        <v>8</v>
      </c>
      <c r="UL32" s="19">
        <v>8</v>
      </c>
      <c r="UM32" s="19">
        <v>0.1</v>
      </c>
      <c r="UN32" s="19">
        <v>8.6</v>
      </c>
      <c r="UO32" s="19">
        <v>7.7</v>
      </c>
      <c r="UP32" s="19">
        <v>7.7</v>
      </c>
      <c r="UQ32" s="19">
        <v>0.9</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13.9</v>
      </c>
      <c r="VE32" s="19">
        <v>12</v>
      </c>
      <c r="VF32" s="19">
        <v>12</v>
      </c>
      <c r="VG32" s="19">
        <v>1.9</v>
      </c>
      <c r="VH32" s="19">
        <v>243.6</v>
      </c>
      <c r="VI32" s="19">
        <v>231.29</v>
      </c>
      <c r="VJ32" s="19">
        <v>231.29</v>
      </c>
      <c r="VK32" s="19">
        <v>12.31</v>
      </c>
      <c r="VL32" s="19">
        <v>18.5</v>
      </c>
      <c r="VM32" s="19">
        <v>17.399999999999999</v>
      </c>
      <c r="VN32" s="19">
        <v>17.399999999999999</v>
      </c>
      <c r="VO32" s="19">
        <v>1.1000000000000001</v>
      </c>
      <c r="VP32" s="19">
        <v>126.3</v>
      </c>
      <c r="VQ32" s="19">
        <v>119.34399999999999</v>
      </c>
      <c r="VR32" s="19">
        <v>119.34399999999999</v>
      </c>
      <c r="VS32" s="19">
        <v>6.9560000000000004</v>
      </c>
      <c r="VT32" s="19">
        <v>0.6</v>
      </c>
      <c r="VU32" s="19">
        <v>0.6</v>
      </c>
      <c r="VV32" s="19">
        <v>0.6</v>
      </c>
      <c r="VW32" s="19">
        <v>0</v>
      </c>
      <c r="VX32" s="19">
        <v>42</v>
      </c>
      <c r="VY32" s="19">
        <v>85.74</v>
      </c>
      <c r="VZ32" s="19">
        <v>35.700000000000003</v>
      </c>
      <c r="WA32" s="19">
        <v>6.3</v>
      </c>
      <c r="WB32" s="19">
        <v>57.7</v>
      </c>
      <c r="WC32" s="19">
        <v>86.42</v>
      </c>
      <c r="WD32" s="19">
        <v>43.24</v>
      </c>
      <c r="WE32" s="19">
        <v>14.46</v>
      </c>
      <c r="WF32" s="19">
        <v>97.6</v>
      </c>
      <c r="WG32" s="19">
        <v>88.924000000000007</v>
      </c>
      <c r="WH32" s="19">
        <v>88.924000000000007</v>
      </c>
      <c r="WI32" s="19">
        <v>8.6760000000000002</v>
      </c>
      <c r="WJ32" s="19">
        <v>4.8</v>
      </c>
      <c r="WK32" s="19">
        <v>4.2</v>
      </c>
      <c r="WL32" s="19">
        <v>4.2</v>
      </c>
      <c r="WM32" s="19">
        <v>0.6</v>
      </c>
      <c r="WN32" s="19">
        <v>1.2</v>
      </c>
      <c r="WO32" s="19">
        <v>1.2</v>
      </c>
      <c r="WP32" s="19">
        <v>1.2</v>
      </c>
      <c r="WQ32" s="19">
        <v>0</v>
      </c>
      <c r="WR32" s="19">
        <v>2.4</v>
      </c>
      <c r="WS32" s="19">
        <v>2.4</v>
      </c>
      <c r="WT32" s="19">
        <v>2.4</v>
      </c>
      <c r="WU32" s="19">
        <v>0</v>
      </c>
      <c r="WV32" s="19">
        <v>2.2000000000000002</v>
      </c>
      <c r="WW32" s="19">
        <v>2.8</v>
      </c>
      <c r="WX32" s="19">
        <v>2.8</v>
      </c>
      <c r="WY32" s="19">
        <v>-0.6</v>
      </c>
      <c r="WZ32" s="19">
        <v>17.399999999999999</v>
      </c>
      <c r="XA32" s="19">
        <v>16.827000000000002</v>
      </c>
      <c r="XB32" s="19">
        <v>16.827000000000002</v>
      </c>
      <c r="XC32" s="19">
        <v>0.57299999999999995</v>
      </c>
      <c r="XD32" s="19">
        <v>5.8</v>
      </c>
      <c r="XE32" s="19">
        <v>5.6</v>
      </c>
      <c r="XF32" s="19">
        <v>5.6</v>
      </c>
      <c r="XG32" s="19">
        <v>0.2</v>
      </c>
      <c r="XH32" s="19">
        <v>20</v>
      </c>
      <c r="XI32" s="19">
        <v>19.241980000000002</v>
      </c>
      <c r="XJ32" s="19">
        <v>19.241980000000002</v>
      </c>
      <c r="XK32" s="19">
        <v>0.75802000000000003</v>
      </c>
      <c r="XL32" s="19">
        <v>20</v>
      </c>
      <c r="XM32" s="19">
        <v>19.241980000000002</v>
      </c>
      <c r="XN32" s="19">
        <v>19.241980000000002</v>
      </c>
      <c r="XO32" s="19">
        <v>0.75802000000000003</v>
      </c>
      <c r="XP32" s="19">
        <v>5.7</v>
      </c>
      <c r="XQ32" s="19">
        <v>10.8</v>
      </c>
      <c r="XR32" s="19">
        <v>10.8</v>
      </c>
      <c r="XS32" s="19">
        <v>-5.0999999999999996</v>
      </c>
      <c r="XT32" s="19"/>
      <c r="XU32" s="19"/>
      <c r="XV32" s="19"/>
      <c r="XW32" s="19">
        <v>0</v>
      </c>
      <c r="XX32" s="19"/>
      <c r="XY32" s="19"/>
      <c r="XZ32" s="19"/>
      <c r="YA32" s="19">
        <v>0</v>
      </c>
      <c r="YB32" s="19"/>
      <c r="YC32" s="19"/>
      <c r="YD32" s="19"/>
      <c r="YE32" s="19">
        <v>0</v>
      </c>
      <c r="YF32" s="19"/>
      <c r="YG32" s="19"/>
      <c r="YH32" s="19"/>
      <c r="YI32" s="19">
        <v>0</v>
      </c>
      <c r="YJ32" s="19">
        <v>0</v>
      </c>
      <c r="YK32" s="19">
        <v>6.92</v>
      </c>
      <c r="YL32" s="19">
        <v>6.92</v>
      </c>
      <c r="YM32" s="19">
        <v>-6.92</v>
      </c>
      <c r="YN32" s="19"/>
      <c r="YO32" s="19"/>
      <c r="YP32" s="19"/>
      <c r="YQ32" s="19">
        <v>0</v>
      </c>
      <c r="YR32" s="19">
        <v>17</v>
      </c>
      <c r="YS32" s="19">
        <v>20</v>
      </c>
      <c r="YT32" s="19">
        <v>20</v>
      </c>
      <c r="YU32" s="19">
        <v>-3</v>
      </c>
    </row>
    <row r="33" spans="1:671" ht="24" customHeight="1" x14ac:dyDescent="0.25">
      <c r="A33" s="1"/>
      <c r="B33" s="13" t="s">
        <v>71</v>
      </c>
      <c r="C33" s="13" t="s">
        <v>871</v>
      </c>
      <c r="D33" s="14">
        <v>202.2</v>
      </c>
      <c r="E33" s="14">
        <v>203.40136000000001</v>
      </c>
      <c r="F33" s="14">
        <v>203.40136000000001</v>
      </c>
      <c r="G33" s="14">
        <v>-1.20136</v>
      </c>
      <c r="H33" s="14">
        <v>601.1</v>
      </c>
      <c r="I33" s="14">
        <v>596.92534000000001</v>
      </c>
      <c r="J33" s="14">
        <v>596.92534000000001</v>
      </c>
      <c r="K33" s="14">
        <v>4.1746600000000003</v>
      </c>
      <c r="L33" s="14">
        <v>70.3</v>
      </c>
      <c r="M33" s="14">
        <v>73.289770000000004</v>
      </c>
      <c r="N33" s="14">
        <v>73.289770000000004</v>
      </c>
      <c r="O33" s="14">
        <v>-2.98977</v>
      </c>
      <c r="P33" s="14"/>
      <c r="Q33" s="14"/>
      <c r="R33" s="14"/>
      <c r="S33" s="14">
        <v>0</v>
      </c>
      <c r="T33" s="14"/>
      <c r="U33" s="14"/>
      <c r="V33" s="14"/>
      <c r="W33" s="14">
        <v>0</v>
      </c>
      <c r="X33" s="14">
        <v>87.3</v>
      </c>
      <c r="Y33" s="14">
        <v>91.867829999999998</v>
      </c>
      <c r="Z33" s="14">
        <v>91.867829999999998</v>
      </c>
      <c r="AA33" s="14">
        <v>-4.5678299999999998</v>
      </c>
      <c r="AB33" s="14">
        <v>223.6</v>
      </c>
      <c r="AC33" s="14">
        <v>225</v>
      </c>
      <c r="AD33" s="14">
        <v>225</v>
      </c>
      <c r="AE33" s="14">
        <v>-1.4</v>
      </c>
      <c r="AF33" s="14"/>
      <c r="AG33" s="14"/>
      <c r="AH33" s="14"/>
      <c r="AI33" s="14">
        <v>0</v>
      </c>
      <c r="AJ33" s="14"/>
      <c r="AK33" s="14"/>
      <c r="AL33" s="14"/>
      <c r="AM33" s="14">
        <v>0</v>
      </c>
      <c r="AN33" s="14">
        <v>122</v>
      </c>
      <c r="AO33" s="14">
        <v>135.58384000000001</v>
      </c>
      <c r="AP33" s="14">
        <v>135.58384000000001</v>
      </c>
      <c r="AQ33" s="14">
        <v>-13.58384</v>
      </c>
      <c r="AR33" s="14">
        <v>121.5</v>
      </c>
      <c r="AS33" s="14">
        <v>135.58384000000001</v>
      </c>
      <c r="AT33" s="14">
        <v>135.58384000000001</v>
      </c>
      <c r="AU33" s="14">
        <v>-14.08384</v>
      </c>
      <c r="AV33" s="14">
        <v>120.9</v>
      </c>
      <c r="AW33" s="14">
        <v>135.58384000000001</v>
      </c>
      <c r="AX33" s="14">
        <v>135.58384000000001</v>
      </c>
      <c r="AY33" s="14">
        <v>-14.68384</v>
      </c>
      <c r="AZ33" s="14">
        <v>221.6</v>
      </c>
      <c r="BA33" s="14">
        <v>203.98649</v>
      </c>
      <c r="BB33" s="14">
        <v>203.98649</v>
      </c>
      <c r="BC33" s="14">
        <v>17.613510000000002</v>
      </c>
      <c r="BD33" s="14">
        <v>199.4</v>
      </c>
      <c r="BE33" s="14">
        <v>207.24285</v>
      </c>
      <c r="BF33" s="14">
        <v>207.24285</v>
      </c>
      <c r="BG33" s="14">
        <v>-7.8428500000000003</v>
      </c>
      <c r="BH33" s="14">
        <v>107.1</v>
      </c>
      <c r="BI33" s="14">
        <v>103.93259999999999</v>
      </c>
      <c r="BJ33" s="14">
        <v>103.93259999999999</v>
      </c>
      <c r="BK33" s="14">
        <v>3.1674000000000002</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164.1</v>
      </c>
      <c r="CG33" s="14">
        <v>164.06706</v>
      </c>
      <c r="CH33" s="14">
        <v>164.06706</v>
      </c>
      <c r="CI33" s="14">
        <v>3.2939999999999997E-2</v>
      </c>
      <c r="CJ33" s="14">
        <v>7.7</v>
      </c>
      <c r="CK33" s="14">
        <v>5.8691399999999998</v>
      </c>
      <c r="CL33" s="14">
        <v>5.8691399999999998</v>
      </c>
      <c r="CM33" s="14">
        <v>1.8308599999999999</v>
      </c>
      <c r="CN33" s="14">
        <v>5.0999999999999996</v>
      </c>
      <c r="CO33" s="14">
        <v>3.1515900000000001</v>
      </c>
      <c r="CP33" s="14">
        <v>3.1515900000000001</v>
      </c>
      <c r="CQ33" s="14">
        <v>1.94841</v>
      </c>
      <c r="CR33" s="14">
        <v>0</v>
      </c>
      <c r="CS33" s="14"/>
      <c r="CT33" s="14"/>
      <c r="CU33" s="14">
        <v>0</v>
      </c>
      <c r="CV33" s="14">
        <v>6.5</v>
      </c>
      <c r="CW33" s="14">
        <v>6.8787000000000003</v>
      </c>
      <c r="CX33" s="14">
        <v>6.8787000000000003</v>
      </c>
      <c r="CY33" s="14">
        <v>-0.37869999999999998</v>
      </c>
      <c r="CZ33" s="14"/>
      <c r="DA33" s="14"/>
      <c r="DB33" s="14"/>
      <c r="DC33" s="14">
        <v>0</v>
      </c>
      <c r="DD33" s="14">
        <v>76.400000000000006</v>
      </c>
      <c r="DE33" s="14">
        <v>60</v>
      </c>
      <c r="DF33" s="14">
        <v>71.007050000000007</v>
      </c>
      <c r="DG33" s="14">
        <v>5.3929499999999999</v>
      </c>
      <c r="DH33" s="14"/>
      <c r="DI33" s="14"/>
      <c r="DJ33" s="14"/>
      <c r="DK33" s="14">
        <v>0</v>
      </c>
      <c r="DL33" s="14"/>
      <c r="DM33" s="14"/>
      <c r="DN33" s="14"/>
      <c r="DO33" s="14">
        <v>0</v>
      </c>
      <c r="DP33" s="14"/>
      <c r="DQ33" s="14"/>
      <c r="DR33" s="14"/>
      <c r="DS33" s="14">
        <v>0</v>
      </c>
      <c r="DT33" s="14"/>
      <c r="DU33" s="14"/>
      <c r="DV33" s="14"/>
      <c r="DW33" s="14">
        <v>0</v>
      </c>
      <c r="DX33" s="14">
        <v>110.3</v>
      </c>
      <c r="DY33" s="14">
        <v>112.46647</v>
      </c>
      <c r="DZ33" s="14">
        <v>112.46647</v>
      </c>
      <c r="EA33" s="14">
        <v>-2.1664699999999999</v>
      </c>
      <c r="EB33" s="14">
        <v>199.9</v>
      </c>
      <c r="EC33" s="14">
        <v>220.69499999999999</v>
      </c>
      <c r="ED33" s="14">
        <v>220.69499999999999</v>
      </c>
      <c r="EE33" s="14">
        <v>-20.795000000000002</v>
      </c>
      <c r="EF33" s="14"/>
      <c r="EG33" s="14"/>
      <c r="EH33" s="14"/>
      <c r="EI33" s="14">
        <v>0</v>
      </c>
      <c r="EJ33" s="14"/>
      <c r="EK33" s="14"/>
      <c r="EL33" s="14"/>
      <c r="EM33" s="14">
        <v>0</v>
      </c>
      <c r="EN33" s="14"/>
      <c r="EO33" s="14"/>
      <c r="EP33" s="14"/>
      <c r="EQ33" s="14">
        <v>0</v>
      </c>
      <c r="ER33" s="14">
        <v>6.5</v>
      </c>
      <c r="ES33" s="14">
        <v>6.39</v>
      </c>
      <c r="ET33" s="14">
        <v>6.39</v>
      </c>
      <c r="EU33" s="14">
        <v>0.11</v>
      </c>
      <c r="EV33" s="14">
        <v>457</v>
      </c>
      <c r="EW33" s="14">
        <v>457.09426999999999</v>
      </c>
      <c r="EX33" s="14">
        <v>457.09426999999999</v>
      </c>
      <c r="EY33" s="14">
        <v>-9.4270000000000007E-2</v>
      </c>
      <c r="EZ33" s="14">
        <v>81.400000000000006</v>
      </c>
      <c r="FA33" s="14">
        <v>81.635570000000001</v>
      </c>
      <c r="FB33" s="14">
        <v>81.635570000000001</v>
      </c>
      <c r="FC33" s="14">
        <v>-0.23557</v>
      </c>
      <c r="FD33" s="14">
        <v>150.5</v>
      </c>
      <c r="FE33" s="14">
        <v>151.36251999999999</v>
      </c>
      <c r="FF33" s="14">
        <v>151.36251999999999</v>
      </c>
      <c r="FG33" s="14">
        <v>-0.86251999999999995</v>
      </c>
      <c r="FH33" s="14">
        <v>41.7</v>
      </c>
      <c r="FI33" s="14">
        <v>41.89893</v>
      </c>
      <c r="FJ33" s="14">
        <v>41.89893</v>
      </c>
      <c r="FK33" s="14">
        <v>-0.19893</v>
      </c>
      <c r="FL33" s="14">
        <v>18.600000000000001</v>
      </c>
      <c r="FM33" s="14">
        <v>19.21088</v>
      </c>
      <c r="FN33" s="14">
        <v>19.21088</v>
      </c>
      <c r="FO33" s="14">
        <v>-0.61087999999999998</v>
      </c>
      <c r="FP33" s="14">
        <v>19.3</v>
      </c>
      <c r="FQ33" s="14">
        <v>18.65889</v>
      </c>
      <c r="FR33" s="14">
        <v>18.65889</v>
      </c>
      <c r="FS33" s="14">
        <v>0.64110999999999996</v>
      </c>
      <c r="FT33" s="14">
        <v>89</v>
      </c>
      <c r="FU33" s="14">
        <v>87.773570000000007</v>
      </c>
      <c r="FV33" s="14">
        <v>87.773570000000007</v>
      </c>
      <c r="FW33" s="14">
        <v>1.2264299999999999</v>
      </c>
      <c r="FX33" s="14">
        <v>178.2</v>
      </c>
      <c r="FY33" s="14">
        <v>185.82039</v>
      </c>
      <c r="FZ33" s="14">
        <v>185.82039</v>
      </c>
      <c r="GA33" s="14">
        <v>-7.6203900000000004</v>
      </c>
      <c r="GB33" s="14">
        <v>178.7</v>
      </c>
      <c r="GC33" s="14">
        <v>185.82039</v>
      </c>
      <c r="GD33" s="14">
        <v>185.82039</v>
      </c>
      <c r="GE33" s="14">
        <v>-7.1203900000000004</v>
      </c>
      <c r="GF33" s="14">
        <v>185</v>
      </c>
      <c r="GG33" s="14">
        <v>186.37841</v>
      </c>
      <c r="GH33" s="14">
        <v>186.37841</v>
      </c>
      <c r="GI33" s="14">
        <v>-1.3784099999999999</v>
      </c>
      <c r="GJ33" s="14">
        <v>107.9</v>
      </c>
      <c r="GK33" s="14">
        <v>110.48202000000001</v>
      </c>
      <c r="GL33" s="14">
        <v>110.48202000000001</v>
      </c>
      <c r="GM33" s="14">
        <v>-2.58202</v>
      </c>
      <c r="GN33" s="14">
        <v>42.7</v>
      </c>
      <c r="GO33" s="14">
        <v>47.082599999999999</v>
      </c>
      <c r="GP33" s="14">
        <v>47.082599999999999</v>
      </c>
      <c r="GQ33" s="14">
        <v>-4.3826000000000001</v>
      </c>
      <c r="GR33" s="14"/>
      <c r="GS33" s="14"/>
      <c r="GT33" s="14"/>
      <c r="GU33" s="14">
        <v>0</v>
      </c>
      <c r="GV33" s="14">
        <v>3.8</v>
      </c>
      <c r="GW33" s="14"/>
      <c r="GX33" s="14"/>
      <c r="GY33" s="14">
        <v>3.8</v>
      </c>
      <c r="GZ33" s="14">
        <v>28.6</v>
      </c>
      <c r="HA33" s="14">
        <v>31.243569999999998</v>
      </c>
      <c r="HB33" s="14">
        <v>31.243569999999998</v>
      </c>
      <c r="HC33" s="14">
        <v>-2.64357</v>
      </c>
      <c r="HD33" s="14">
        <v>169.7</v>
      </c>
      <c r="HE33" s="14">
        <v>174.55948000000001</v>
      </c>
      <c r="HF33" s="14">
        <v>174.55948000000001</v>
      </c>
      <c r="HG33" s="14">
        <v>-4.8594799999999996</v>
      </c>
      <c r="HH33" s="14"/>
      <c r="HI33" s="14"/>
      <c r="HJ33" s="14"/>
      <c r="HK33" s="14">
        <v>0</v>
      </c>
      <c r="HL33" s="14"/>
      <c r="HM33" s="14"/>
      <c r="HN33" s="14"/>
      <c r="HO33" s="14">
        <v>0</v>
      </c>
      <c r="HP33" s="14">
        <v>70</v>
      </c>
      <c r="HQ33" s="14">
        <v>49.33858</v>
      </c>
      <c r="HR33" s="14">
        <v>49.3386</v>
      </c>
      <c r="HS33" s="14">
        <v>20.6614</v>
      </c>
      <c r="HT33" s="14"/>
      <c r="HU33" s="14"/>
      <c r="HV33" s="14"/>
      <c r="HW33" s="14">
        <v>0</v>
      </c>
      <c r="HX33" s="14">
        <v>0</v>
      </c>
      <c r="HY33" s="14"/>
      <c r="HZ33" s="14"/>
      <c r="IA33" s="14">
        <v>0</v>
      </c>
      <c r="IB33" s="14">
        <v>0</v>
      </c>
      <c r="IC33" s="14"/>
      <c r="ID33" s="14"/>
      <c r="IE33" s="14">
        <v>0</v>
      </c>
      <c r="IF33" s="14"/>
      <c r="IG33" s="14"/>
      <c r="IH33" s="14"/>
      <c r="II33" s="14">
        <v>0</v>
      </c>
      <c r="IJ33" s="14"/>
      <c r="IK33" s="14"/>
      <c r="IL33" s="14"/>
      <c r="IM33" s="14">
        <v>0</v>
      </c>
      <c r="IN33" s="14"/>
      <c r="IO33" s="14"/>
      <c r="IP33" s="14"/>
      <c r="IQ33" s="14">
        <v>0</v>
      </c>
      <c r="IR33" s="14">
        <v>83.3</v>
      </c>
      <c r="IS33" s="14">
        <v>88.73603</v>
      </c>
      <c r="IT33" s="14">
        <v>88.73603</v>
      </c>
      <c r="IU33" s="14">
        <v>-5.4360299999999997</v>
      </c>
      <c r="IV33" s="14">
        <v>81.599999999999994</v>
      </c>
      <c r="IW33" s="14">
        <v>96.082930000000005</v>
      </c>
      <c r="IX33" s="14">
        <v>96.082930000000005</v>
      </c>
      <c r="IY33" s="14">
        <v>-14.48293</v>
      </c>
      <c r="IZ33" s="14">
        <v>81.599999999999994</v>
      </c>
      <c r="JA33" s="14">
        <v>96.082930000000005</v>
      </c>
      <c r="JB33" s="14">
        <v>96.082930000000005</v>
      </c>
      <c r="JC33" s="14">
        <v>-14.48293</v>
      </c>
      <c r="JD33" s="14">
        <v>81.400000000000006</v>
      </c>
      <c r="JE33" s="14">
        <v>96.082930000000005</v>
      </c>
      <c r="JF33" s="14">
        <v>96.082930000000005</v>
      </c>
      <c r="JG33" s="14">
        <v>-14.682930000000001</v>
      </c>
      <c r="JH33" s="14">
        <v>165.5</v>
      </c>
      <c r="JI33" s="14">
        <v>144.55719999999999</v>
      </c>
      <c r="JJ33" s="14">
        <v>144.55719999999999</v>
      </c>
      <c r="JK33" s="14">
        <v>20.942799999999998</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15.8</v>
      </c>
      <c r="KG33" s="14">
        <v>36</v>
      </c>
      <c r="KH33" s="14">
        <v>36</v>
      </c>
      <c r="KI33" s="14">
        <v>-20.2</v>
      </c>
      <c r="KJ33" s="14"/>
      <c r="KK33" s="14"/>
      <c r="KL33" s="14"/>
      <c r="KM33" s="14">
        <v>0</v>
      </c>
      <c r="KN33" s="14"/>
      <c r="KO33" s="14"/>
      <c r="KP33" s="14"/>
      <c r="KQ33" s="14">
        <v>0</v>
      </c>
      <c r="KR33" s="14">
        <v>3.4</v>
      </c>
      <c r="KS33" s="14">
        <v>4.3018599999999996</v>
      </c>
      <c r="KT33" s="14">
        <v>4.3018599999999996</v>
      </c>
      <c r="KU33" s="14">
        <v>-0.90185999999999999</v>
      </c>
      <c r="KV33" s="14">
        <v>172.6</v>
      </c>
      <c r="KW33" s="14">
        <v>211.62298000000001</v>
      </c>
      <c r="KX33" s="14">
        <v>270.06803000000002</v>
      </c>
      <c r="KY33" s="14">
        <v>-97.468029999999999</v>
      </c>
      <c r="KZ33" s="14">
        <v>131</v>
      </c>
      <c r="LA33" s="14">
        <v>133.16031000000001</v>
      </c>
      <c r="LB33" s="14">
        <v>133.16031000000001</v>
      </c>
      <c r="LC33" s="14">
        <v>-2.16031</v>
      </c>
      <c r="LD33" s="14">
        <v>65.599999999999994</v>
      </c>
      <c r="LE33" s="14">
        <v>67.199219999999997</v>
      </c>
      <c r="LF33" s="14">
        <v>67.199219999999997</v>
      </c>
      <c r="LG33" s="14">
        <v>-1.5992200000000001</v>
      </c>
      <c r="LH33" s="14">
        <v>64.2</v>
      </c>
      <c r="LI33" s="14">
        <v>65.917460000000005</v>
      </c>
      <c r="LJ33" s="14">
        <v>65.917460000000005</v>
      </c>
      <c r="LK33" s="14">
        <v>-1.71746</v>
      </c>
      <c r="LL33" s="14">
        <v>29.8</v>
      </c>
      <c r="LM33" s="14">
        <v>29.980560000000001</v>
      </c>
      <c r="LN33" s="14">
        <v>29.980560000000001</v>
      </c>
      <c r="LO33" s="14">
        <v>-0.18056</v>
      </c>
      <c r="LP33" s="14"/>
      <c r="LQ33" s="14"/>
      <c r="LR33" s="14"/>
      <c r="LS33" s="14">
        <v>0</v>
      </c>
      <c r="LT33" s="14"/>
      <c r="LU33" s="14"/>
      <c r="LV33" s="14"/>
      <c r="LW33" s="14">
        <v>0</v>
      </c>
      <c r="LX33" s="14"/>
      <c r="LY33" s="14"/>
      <c r="LZ33" s="14"/>
      <c r="MA33" s="14">
        <v>0</v>
      </c>
      <c r="MB33" s="14">
        <v>141.1</v>
      </c>
      <c r="MC33" s="14">
        <v>103.89400000000001</v>
      </c>
      <c r="MD33" s="14">
        <v>103.89400000000001</v>
      </c>
      <c r="ME33" s="14">
        <v>37.206000000000003</v>
      </c>
      <c r="MF33" s="14">
        <v>144.5</v>
      </c>
      <c r="MG33" s="14">
        <v>103.89400000000001</v>
      </c>
      <c r="MH33" s="14">
        <v>103.89400000000001</v>
      </c>
      <c r="MI33" s="14">
        <v>40.606000000000002</v>
      </c>
      <c r="MJ33" s="14">
        <v>148</v>
      </c>
      <c r="MK33" s="14">
        <v>104.206</v>
      </c>
      <c r="ML33" s="14">
        <v>104.206</v>
      </c>
      <c r="MM33" s="14">
        <v>43.793999999999997</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201.5</v>
      </c>
      <c r="NI33" s="14">
        <v>206.49084999999999</v>
      </c>
      <c r="NJ33" s="14">
        <v>206.49084999999999</v>
      </c>
      <c r="NK33" s="14">
        <v>-4.99085</v>
      </c>
      <c r="NL33" s="14">
        <v>96.7</v>
      </c>
      <c r="NM33" s="14">
        <v>103.55547</v>
      </c>
      <c r="NN33" s="14">
        <v>103.55547</v>
      </c>
      <c r="NO33" s="14">
        <v>-6.8554700000000004</v>
      </c>
      <c r="NP33" s="14"/>
      <c r="NQ33" s="14"/>
      <c r="NR33" s="14"/>
      <c r="NS33" s="14">
        <v>0</v>
      </c>
      <c r="NT33" s="14">
        <v>6.6</v>
      </c>
      <c r="NU33" s="14">
        <v>8.0501699999999996</v>
      </c>
      <c r="NV33" s="14">
        <v>8.0501699999999996</v>
      </c>
      <c r="NW33" s="14">
        <v>-1.45017</v>
      </c>
      <c r="NX33" s="14">
        <v>19.100000000000001</v>
      </c>
      <c r="NY33" s="14">
        <v>17.492709999999999</v>
      </c>
      <c r="NZ33" s="14">
        <v>17.492709999999999</v>
      </c>
      <c r="OA33" s="14">
        <v>1.6072900000000001</v>
      </c>
      <c r="OB33" s="14">
        <v>1.3</v>
      </c>
      <c r="OC33" s="14">
        <v>1.0229999999999999</v>
      </c>
      <c r="OD33" s="14">
        <v>1.0229999999999999</v>
      </c>
      <c r="OE33" s="14">
        <v>0.27700000000000002</v>
      </c>
      <c r="OF33" s="14">
        <v>47.3</v>
      </c>
      <c r="OG33" s="14">
        <v>73.08</v>
      </c>
      <c r="OH33" s="14">
        <v>73.08</v>
      </c>
      <c r="OI33" s="14">
        <v>-25.78</v>
      </c>
      <c r="OJ33" s="14">
        <v>74.5</v>
      </c>
      <c r="OK33" s="14">
        <v>78.05</v>
      </c>
      <c r="OL33" s="14">
        <v>78.05</v>
      </c>
      <c r="OM33" s="14">
        <v>-3.55</v>
      </c>
      <c r="ON33" s="14">
        <v>11.5</v>
      </c>
      <c r="OO33" s="14">
        <v>11</v>
      </c>
      <c r="OP33" s="14">
        <v>11</v>
      </c>
      <c r="OQ33" s="14">
        <v>0.5</v>
      </c>
      <c r="OR33" s="14">
        <v>0.3</v>
      </c>
      <c r="OS33" s="14">
        <v>0.4</v>
      </c>
      <c r="OT33" s="14">
        <v>0.4</v>
      </c>
      <c r="OU33" s="14">
        <v>-0.1</v>
      </c>
      <c r="OV33" s="14">
        <v>20.399999999999999</v>
      </c>
      <c r="OW33" s="14">
        <v>20.456230000000001</v>
      </c>
      <c r="OX33" s="14">
        <v>20.456230000000001</v>
      </c>
      <c r="OY33" s="14">
        <v>-5.6230000000000002E-2</v>
      </c>
      <c r="OZ33" s="14">
        <v>9.6999999999999993</v>
      </c>
      <c r="PA33" s="14">
        <v>9.9830000000000005</v>
      </c>
      <c r="PB33" s="14">
        <v>9.9830000000000005</v>
      </c>
      <c r="PC33" s="14">
        <v>-0.28299999999999997</v>
      </c>
      <c r="PD33" s="14">
        <v>5.6</v>
      </c>
      <c r="PE33" s="14">
        <v>5.67</v>
      </c>
      <c r="PF33" s="14">
        <v>5.67</v>
      </c>
      <c r="PG33" s="14">
        <v>-7.0000000000000007E-2</v>
      </c>
      <c r="PH33" s="14">
        <v>194.7</v>
      </c>
      <c r="PI33" s="14">
        <v>197</v>
      </c>
      <c r="PJ33" s="14">
        <v>197</v>
      </c>
      <c r="PK33" s="14">
        <v>-2.2999999999999998</v>
      </c>
      <c r="PL33" s="14">
        <v>98.3</v>
      </c>
      <c r="PM33" s="14">
        <v>98</v>
      </c>
      <c r="PN33" s="14">
        <v>98</v>
      </c>
      <c r="PO33" s="14">
        <v>0.3</v>
      </c>
      <c r="PP33" s="14">
        <v>1.3</v>
      </c>
      <c r="PQ33" s="14">
        <v>2</v>
      </c>
      <c r="PR33" s="14">
        <v>2</v>
      </c>
      <c r="PS33" s="14">
        <v>-0.7</v>
      </c>
      <c r="PT33" s="14">
        <v>1.9</v>
      </c>
      <c r="PU33" s="14">
        <v>3.64</v>
      </c>
      <c r="PV33" s="14">
        <v>3.64</v>
      </c>
      <c r="PW33" s="14">
        <v>-1.74</v>
      </c>
      <c r="PX33" s="14">
        <v>5.2</v>
      </c>
      <c r="PY33" s="14">
        <v>5</v>
      </c>
      <c r="PZ33" s="14">
        <v>5</v>
      </c>
      <c r="QA33" s="14">
        <v>0.2</v>
      </c>
      <c r="QB33" s="14">
        <v>20.9</v>
      </c>
      <c r="QC33" s="14">
        <v>20.422219999999999</v>
      </c>
      <c r="QD33" s="14">
        <v>20.422219999999999</v>
      </c>
      <c r="QE33" s="14">
        <v>0.47777999999999998</v>
      </c>
      <c r="QF33" s="14">
        <v>19.399999999999999</v>
      </c>
      <c r="QG33" s="14">
        <v>19.436350000000001</v>
      </c>
      <c r="QH33" s="14">
        <v>19.436350000000001</v>
      </c>
      <c r="QI33" s="14">
        <v>-3.635E-2</v>
      </c>
      <c r="QJ33" s="14">
        <v>16.7</v>
      </c>
      <c r="QK33" s="14">
        <v>15.54908</v>
      </c>
      <c r="QL33" s="14">
        <v>15.54908</v>
      </c>
      <c r="QM33" s="14">
        <v>1.1509199999999999</v>
      </c>
      <c r="QN33" s="14">
        <v>3.6</v>
      </c>
      <c r="QO33" s="14">
        <v>3.5</v>
      </c>
      <c r="QP33" s="14">
        <v>3.5</v>
      </c>
      <c r="QQ33" s="14">
        <v>0.1</v>
      </c>
      <c r="QR33" s="14">
        <v>18.5</v>
      </c>
      <c r="QS33" s="14">
        <v>17.881440000000001</v>
      </c>
      <c r="QT33" s="14">
        <v>17.881440000000001</v>
      </c>
      <c r="QU33" s="14">
        <v>0.61856</v>
      </c>
      <c r="QV33" s="14">
        <v>13.2</v>
      </c>
      <c r="QW33" s="14">
        <v>13.388</v>
      </c>
      <c r="QX33" s="14">
        <v>13.388</v>
      </c>
      <c r="QY33" s="14">
        <v>-0.188</v>
      </c>
      <c r="QZ33" s="14">
        <v>16.8</v>
      </c>
      <c r="RA33" s="14">
        <v>17.209</v>
      </c>
      <c r="RB33" s="14">
        <v>17.209</v>
      </c>
      <c r="RC33" s="14">
        <v>-0.40899999999999997</v>
      </c>
      <c r="RD33" s="14">
        <v>16.100000000000001</v>
      </c>
      <c r="RE33" s="14">
        <v>15.542</v>
      </c>
      <c r="RF33" s="14">
        <v>15.542</v>
      </c>
      <c r="RG33" s="14">
        <v>0.55800000000000005</v>
      </c>
      <c r="RH33" s="14">
        <v>59.9</v>
      </c>
      <c r="RI33" s="14">
        <v>63.246000000000002</v>
      </c>
      <c r="RJ33" s="14">
        <v>63.246000000000002</v>
      </c>
      <c r="RK33" s="14">
        <v>-3.3460000000000001</v>
      </c>
      <c r="RL33" s="14">
        <v>17.2</v>
      </c>
      <c r="RM33" s="14">
        <v>11.574999999999999</v>
      </c>
      <c r="RN33" s="14">
        <v>11.574999999999999</v>
      </c>
      <c r="RO33" s="14">
        <v>5.625</v>
      </c>
      <c r="RP33" s="14">
        <v>3.5</v>
      </c>
      <c r="RQ33" s="14">
        <v>3.5009999999999999</v>
      </c>
      <c r="RR33" s="14">
        <v>3.5009999999999999</v>
      </c>
      <c r="RS33" s="14">
        <v>-1E-3</v>
      </c>
      <c r="RT33" s="14">
        <v>20.100000000000001</v>
      </c>
      <c r="RU33" s="14">
        <v>19.792000000000002</v>
      </c>
      <c r="RV33" s="14">
        <v>19.792000000000002</v>
      </c>
      <c r="RW33" s="14">
        <v>0.308</v>
      </c>
      <c r="RX33" s="14">
        <v>2.7</v>
      </c>
      <c r="RY33" s="14">
        <v>2</v>
      </c>
      <c r="RZ33" s="14">
        <v>2</v>
      </c>
      <c r="SA33" s="14">
        <v>0.7</v>
      </c>
      <c r="SB33" s="14"/>
      <c r="SC33" s="14"/>
      <c r="SD33" s="14">
        <v>0.4</v>
      </c>
      <c r="SE33" s="14">
        <v>-0.4</v>
      </c>
      <c r="SF33" s="14">
        <v>0.4</v>
      </c>
      <c r="SG33" s="14">
        <v>0.36099999999999999</v>
      </c>
      <c r="SH33" s="14">
        <v>0.36099999999999999</v>
      </c>
      <c r="SI33" s="14">
        <v>3.9E-2</v>
      </c>
      <c r="SJ33" s="14">
        <v>19.899999999999999</v>
      </c>
      <c r="SK33" s="14">
        <v>19.1448</v>
      </c>
      <c r="SL33" s="14">
        <v>19.1448</v>
      </c>
      <c r="SM33" s="14">
        <v>0.75519999999999998</v>
      </c>
      <c r="SN33" s="14">
        <v>10</v>
      </c>
      <c r="SO33" s="14">
        <v>9.1999999999999993</v>
      </c>
      <c r="SP33" s="14">
        <v>9.1999999999999993</v>
      </c>
      <c r="SQ33" s="14">
        <v>0.8</v>
      </c>
      <c r="SR33" s="14">
        <v>19.2</v>
      </c>
      <c r="SS33" s="14">
        <v>10</v>
      </c>
      <c r="ST33" s="14">
        <v>10</v>
      </c>
      <c r="SU33" s="14">
        <v>9.1999999999999993</v>
      </c>
      <c r="SV33" s="14">
        <v>20.3</v>
      </c>
      <c r="SW33" s="14">
        <v>19.436350000000001</v>
      </c>
      <c r="SX33" s="14">
        <v>19.436350000000001</v>
      </c>
      <c r="SY33" s="14">
        <v>0.86365000000000003</v>
      </c>
      <c r="SZ33" s="14">
        <v>2.2999999999999998</v>
      </c>
      <c r="TA33" s="14">
        <v>4</v>
      </c>
      <c r="TB33" s="14">
        <v>4</v>
      </c>
      <c r="TC33" s="14">
        <v>-1.7</v>
      </c>
      <c r="TD33" s="14">
        <v>39.700000000000003</v>
      </c>
      <c r="TE33" s="14">
        <v>50</v>
      </c>
      <c r="TF33" s="14">
        <v>50</v>
      </c>
      <c r="TG33" s="14">
        <v>-10.3</v>
      </c>
      <c r="TH33" s="14">
        <v>34.5</v>
      </c>
      <c r="TI33" s="14">
        <v>33.920999999999999</v>
      </c>
      <c r="TJ33" s="14">
        <v>33.920999999999999</v>
      </c>
      <c r="TK33" s="14">
        <v>0.57899999999999996</v>
      </c>
      <c r="TL33" s="14">
        <v>58</v>
      </c>
      <c r="TM33" s="14">
        <v>56</v>
      </c>
      <c r="TN33" s="14">
        <v>67.02</v>
      </c>
      <c r="TO33" s="14">
        <v>-9.02</v>
      </c>
      <c r="TP33" s="14">
        <v>71.5</v>
      </c>
      <c r="TQ33" s="14">
        <v>63</v>
      </c>
      <c r="TR33" s="14">
        <v>75.459999999999994</v>
      </c>
      <c r="TS33" s="14">
        <v>-3.96</v>
      </c>
      <c r="TT33" s="14">
        <v>9.6999999999999993</v>
      </c>
      <c r="TU33" s="14">
        <v>7.51</v>
      </c>
      <c r="TV33" s="14">
        <v>7.51</v>
      </c>
      <c r="TW33" s="14">
        <v>2.19</v>
      </c>
      <c r="TX33" s="14">
        <v>6</v>
      </c>
      <c r="TY33" s="14">
        <v>10.829000000000001</v>
      </c>
      <c r="TZ33" s="14">
        <v>10.829000000000001</v>
      </c>
      <c r="UA33" s="14">
        <v>-4.8289999999999997</v>
      </c>
      <c r="UB33" s="14">
        <v>0</v>
      </c>
      <c r="UC33" s="14">
        <v>49</v>
      </c>
      <c r="UD33" s="14">
        <v>49</v>
      </c>
      <c r="UE33" s="14">
        <v>-49</v>
      </c>
      <c r="UF33" s="14">
        <v>21</v>
      </c>
      <c r="UG33" s="14">
        <v>19.436350000000001</v>
      </c>
      <c r="UH33" s="14">
        <v>19.436350000000001</v>
      </c>
      <c r="UI33" s="14">
        <v>1.56365</v>
      </c>
      <c r="UJ33" s="14">
        <v>8.1</v>
      </c>
      <c r="UK33" s="14">
        <v>8</v>
      </c>
      <c r="UL33" s="14">
        <v>8</v>
      </c>
      <c r="UM33" s="14">
        <v>0.1</v>
      </c>
      <c r="UN33" s="14">
        <v>8.4</v>
      </c>
      <c r="UO33" s="14">
        <v>7.7</v>
      </c>
      <c r="UP33" s="14">
        <v>7.7</v>
      </c>
      <c r="UQ33" s="14">
        <v>0.7</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12.8</v>
      </c>
      <c r="VE33" s="14">
        <v>11</v>
      </c>
      <c r="VF33" s="14">
        <v>11</v>
      </c>
      <c r="VG33" s="14">
        <v>1.8</v>
      </c>
      <c r="VH33" s="14">
        <v>245.2</v>
      </c>
      <c r="VI33" s="14">
        <v>228.6</v>
      </c>
      <c r="VJ33" s="14">
        <v>228.6</v>
      </c>
      <c r="VK33" s="14">
        <v>16.600000000000001</v>
      </c>
      <c r="VL33" s="14">
        <v>18.399999999999999</v>
      </c>
      <c r="VM33" s="14">
        <v>17.088999999999999</v>
      </c>
      <c r="VN33" s="14">
        <v>17.088999999999999</v>
      </c>
      <c r="VO33" s="14">
        <v>1.3109999999999999</v>
      </c>
      <c r="VP33" s="14">
        <v>125.6</v>
      </c>
      <c r="VQ33" s="14">
        <v>120.726</v>
      </c>
      <c r="VR33" s="14">
        <v>120.726</v>
      </c>
      <c r="VS33" s="14">
        <v>4.8739999999999997</v>
      </c>
      <c r="VT33" s="14">
        <v>0.6</v>
      </c>
      <c r="VU33" s="14">
        <v>0.6</v>
      </c>
      <c r="VV33" s="14">
        <v>0.6</v>
      </c>
      <c r="VW33" s="14">
        <v>0</v>
      </c>
      <c r="VX33" s="14">
        <v>47.6</v>
      </c>
      <c r="VY33" s="14">
        <v>90.02</v>
      </c>
      <c r="VZ33" s="14">
        <v>52.66</v>
      </c>
      <c r="WA33" s="14">
        <v>-5.0599999999999996</v>
      </c>
      <c r="WB33" s="14">
        <v>75.099999999999994</v>
      </c>
      <c r="WC33" s="14">
        <v>93.53</v>
      </c>
      <c r="WD33" s="14">
        <v>57.97</v>
      </c>
      <c r="WE33" s="14">
        <v>17.13</v>
      </c>
      <c r="WF33" s="14">
        <v>97.5</v>
      </c>
      <c r="WG33" s="14">
        <v>89.429000000000002</v>
      </c>
      <c r="WH33" s="14">
        <v>89.429000000000002</v>
      </c>
      <c r="WI33" s="14">
        <v>8.0709999999999997</v>
      </c>
      <c r="WJ33" s="14">
        <v>4.8</v>
      </c>
      <c r="WK33" s="14">
        <v>4.2</v>
      </c>
      <c r="WL33" s="14">
        <v>4.2</v>
      </c>
      <c r="WM33" s="14">
        <v>0.6</v>
      </c>
      <c r="WN33" s="14">
        <v>1.2</v>
      </c>
      <c r="WO33" s="14">
        <v>1.2</v>
      </c>
      <c r="WP33" s="14">
        <v>1.2</v>
      </c>
      <c r="WQ33" s="14">
        <v>0</v>
      </c>
      <c r="WR33" s="14">
        <v>2.2999999999999998</v>
      </c>
      <c r="WS33" s="14">
        <v>2.4</v>
      </c>
      <c r="WT33" s="14">
        <v>2.4</v>
      </c>
      <c r="WU33" s="14">
        <v>-0.1</v>
      </c>
      <c r="WV33" s="14">
        <v>2.1</v>
      </c>
      <c r="WW33" s="14">
        <v>2.8</v>
      </c>
      <c r="WX33" s="14">
        <v>2.8</v>
      </c>
      <c r="WY33" s="14">
        <v>-0.7</v>
      </c>
      <c r="WZ33" s="14">
        <v>17.2</v>
      </c>
      <c r="XA33" s="14">
        <v>16.187999999999999</v>
      </c>
      <c r="XB33" s="14">
        <v>16.187999999999999</v>
      </c>
      <c r="XC33" s="14">
        <v>1.012</v>
      </c>
      <c r="XD33" s="14">
        <v>5.8</v>
      </c>
      <c r="XE33" s="14">
        <v>5.6</v>
      </c>
      <c r="XF33" s="14">
        <v>5.6</v>
      </c>
      <c r="XG33" s="14">
        <v>0.2</v>
      </c>
      <c r="XH33" s="14">
        <v>20</v>
      </c>
      <c r="XI33" s="14">
        <v>19.241980000000002</v>
      </c>
      <c r="XJ33" s="14">
        <v>19.241980000000002</v>
      </c>
      <c r="XK33" s="14">
        <v>0.75802000000000003</v>
      </c>
      <c r="XL33" s="14">
        <v>19.899999999999999</v>
      </c>
      <c r="XM33" s="14">
        <v>19.241980000000002</v>
      </c>
      <c r="XN33" s="14">
        <v>19.241980000000002</v>
      </c>
      <c r="XO33" s="14">
        <v>0.65802000000000005</v>
      </c>
      <c r="XP33" s="14">
        <v>7.5</v>
      </c>
      <c r="XQ33" s="14">
        <v>10.8</v>
      </c>
      <c r="XR33" s="14">
        <v>10.8</v>
      </c>
      <c r="XS33" s="14">
        <v>-3.3</v>
      </c>
      <c r="XT33" s="14"/>
      <c r="XU33" s="14"/>
      <c r="XV33" s="14"/>
      <c r="XW33" s="14">
        <v>0</v>
      </c>
      <c r="XX33" s="14"/>
      <c r="XY33" s="14"/>
      <c r="XZ33" s="14"/>
      <c r="YA33" s="14">
        <v>0</v>
      </c>
      <c r="YB33" s="14"/>
      <c r="YC33" s="14"/>
      <c r="YD33" s="14"/>
      <c r="YE33" s="14">
        <v>0</v>
      </c>
      <c r="YF33" s="14"/>
      <c r="YG33" s="14"/>
      <c r="YH33" s="14"/>
      <c r="YI33" s="14">
        <v>0</v>
      </c>
      <c r="YJ33" s="14">
        <v>4.7300000000000004</v>
      </c>
      <c r="YK33" s="14">
        <v>6.92</v>
      </c>
      <c r="YL33" s="14">
        <v>6.92</v>
      </c>
      <c r="YM33" s="14">
        <v>-2.19</v>
      </c>
      <c r="YN33" s="14"/>
      <c r="YO33" s="14"/>
      <c r="YP33" s="14"/>
      <c r="YQ33" s="14">
        <v>0</v>
      </c>
      <c r="YR33" s="14">
        <v>17.399999999999999</v>
      </c>
      <c r="YS33" s="14">
        <v>20</v>
      </c>
      <c r="YT33" s="14">
        <v>20</v>
      </c>
      <c r="YU33" s="14">
        <v>-2.6</v>
      </c>
    </row>
    <row r="34" spans="1:671" ht="24" customHeight="1" x14ac:dyDescent="0.25">
      <c r="A34" s="1"/>
      <c r="B34" s="16" t="s">
        <v>71</v>
      </c>
      <c r="C34" s="16" t="s">
        <v>872</v>
      </c>
      <c r="D34" s="17">
        <v>205.2</v>
      </c>
      <c r="E34" s="17">
        <v>203.40136000000001</v>
      </c>
      <c r="F34" s="17">
        <v>203.40136000000001</v>
      </c>
      <c r="G34" s="17">
        <v>1.79864</v>
      </c>
      <c r="H34" s="17">
        <v>602.20000000000005</v>
      </c>
      <c r="I34" s="17">
        <v>596.92534000000001</v>
      </c>
      <c r="J34" s="17">
        <v>596.92534000000001</v>
      </c>
      <c r="K34" s="17">
        <v>5.2746599999999999</v>
      </c>
      <c r="L34" s="17">
        <v>70.5</v>
      </c>
      <c r="M34" s="17">
        <v>73.289770000000004</v>
      </c>
      <c r="N34" s="17">
        <v>73.289770000000004</v>
      </c>
      <c r="O34" s="17">
        <v>-2.7897699999999999</v>
      </c>
      <c r="P34" s="17"/>
      <c r="Q34" s="17"/>
      <c r="R34" s="17"/>
      <c r="S34" s="17">
        <v>0</v>
      </c>
      <c r="T34" s="17"/>
      <c r="U34" s="17"/>
      <c r="V34" s="17"/>
      <c r="W34" s="17">
        <v>0</v>
      </c>
      <c r="X34" s="17">
        <v>91.4</v>
      </c>
      <c r="Y34" s="17">
        <v>91.867829999999998</v>
      </c>
      <c r="Z34" s="17">
        <v>91.867829999999998</v>
      </c>
      <c r="AA34" s="17">
        <v>-0.46783000000000002</v>
      </c>
      <c r="AB34" s="17">
        <v>224</v>
      </c>
      <c r="AC34" s="17">
        <v>225</v>
      </c>
      <c r="AD34" s="17">
        <v>225</v>
      </c>
      <c r="AE34" s="17">
        <v>-1</v>
      </c>
      <c r="AF34" s="17"/>
      <c r="AG34" s="17"/>
      <c r="AH34" s="17"/>
      <c r="AI34" s="17">
        <v>0</v>
      </c>
      <c r="AJ34" s="17"/>
      <c r="AK34" s="17"/>
      <c r="AL34" s="17"/>
      <c r="AM34" s="17">
        <v>0</v>
      </c>
      <c r="AN34" s="17">
        <v>109.3</v>
      </c>
      <c r="AO34" s="17">
        <v>135.58384000000001</v>
      </c>
      <c r="AP34" s="17">
        <v>135.58384000000001</v>
      </c>
      <c r="AQ34" s="17">
        <v>-26.283840000000001</v>
      </c>
      <c r="AR34" s="17">
        <v>109.3</v>
      </c>
      <c r="AS34" s="17">
        <v>135.58384000000001</v>
      </c>
      <c r="AT34" s="17">
        <v>135.58384000000001</v>
      </c>
      <c r="AU34" s="17">
        <v>-26.283840000000001</v>
      </c>
      <c r="AV34" s="17">
        <v>108</v>
      </c>
      <c r="AW34" s="17">
        <v>135.58384000000001</v>
      </c>
      <c r="AX34" s="17">
        <v>135.58384000000001</v>
      </c>
      <c r="AY34" s="17">
        <v>-27.583839999999999</v>
      </c>
      <c r="AZ34" s="17">
        <v>211.2</v>
      </c>
      <c r="BA34" s="17">
        <v>203.98649</v>
      </c>
      <c r="BB34" s="17">
        <v>203.98649</v>
      </c>
      <c r="BC34" s="17">
        <v>7.2135100000000003</v>
      </c>
      <c r="BD34" s="17">
        <v>197.3</v>
      </c>
      <c r="BE34" s="17">
        <v>207.24285</v>
      </c>
      <c r="BF34" s="17">
        <v>145.23483999999999</v>
      </c>
      <c r="BG34" s="17">
        <v>52.065159999999999</v>
      </c>
      <c r="BH34" s="17">
        <v>106.1</v>
      </c>
      <c r="BI34" s="17">
        <v>103.93259999999999</v>
      </c>
      <c r="BJ34" s="17">
        <v>72.835489999999993</v>
      </c>
      <c r="BK34" s="17">
        <v>33.264510000000001</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168.8</v>
      </c>
      <c r="CG34" s="17">
        <v>164.06706</v>
      </c>
      <c r="CH34" s="17">
        <v>164.06706</v>
      </c>
      <c r="CI34" s="17">
        <v>4.7329400000000001</v>
      </c>
      <c r="CJ34" s="17">
        <v>8</v>
      </c>
      <c r="CK34" s="17">
        <v>5.8691399999999998</v>
      </c>
      <c r="CL34" s="17">
        <v>5.8691399999999998</v>
      </c>
      <c r="CM34" s="17">
        <v>2.1308600000000002</v>
      </c>
      <c r="CN34" s="17">
        <v>5.0999999999999996</v>
      </c>
      <c r="CO34" s="17">
        <v>3.1515900000000001</v>
      </c>
      <c r="CP34" s="17">
        <v>3.1515900000000001</v>
      </c>
      <c r="CQ34" s="17">
        <v>1.94841</v>
      </c>
      <c r="CR34" s="17">
        <v>0</v>
      </c>
      <c r="CS34" s="17"/>
      <c r="CT34" s="17"/>
      <c r="CU34" s="17">
        <v>0</v>
      </c>
      <c r="CV34" s="17">
        <v>6.4</v>
      </c>
      <c r="CW34" s="17">
        <v>6.8787000000000003</v>
      </c>
      <c r="CX34" s="17">
        <v>6.8787000000000003</v>
      </c>
      <c r="CY34" s="17">
        <v>-0.47870000000000001</v>
      </c>
      <c r="CZ34" s="17"/>
      <c r="DA34" s="17"/>
      <c r="DB34" s="17"/>
      <c r="DC34" s="17">
        <v>0</v>
      </c>
      <c r="DD34" s="17">
        <v>76.599999999999994</v>
      </c>
      <c r="DE34" s="17">
        <v>60</v>
      </c>
      <c r="DF34" s="17">
        <v>35.344079999999998</v>
      </c>
      <c r="DG34" s="17">
        <v>41.255920000000003</v>
      </c>
      <c r="DH34" s="17"/>
      <c r="DI34" s="17"/>
      <c r="DJ34" s="17"/>
      <c r="DK34" s="17">
        <v>0</v>
      </c>
      <c r="DL34" s="17"/>
      <c r="DM34" s="17"/>
      <c r="DN34" s="17"/>
      <c r="DO34" s="17">
        <v>0</v>
      </c>
      <c r="DP34" s="17"/>
      <c r="DQ34" s="17"/>
      <c r="DR34" s="17"/>
      <c r="DS34" s="17">
        <v>0</v>
      </c>
      <c r="DT34" s="17"/>
      <c r="DU34" s="17"/>
      <c r="DV34" s="17"/>
      <c r="DW34" s="17">
        <v>0</v>
      </c>
      <c r="DX34" s="17">
        <v>110.6</v>
      </c>
      <c r="DY34" s="17">
        <v>112.46647</v>
      </c>
      <c r="DZ34" s="17">
        <v>112.46647</v>
      </c>
      <c r="EA34" s="17">
        <v>-1.8664700000000001</v>
      </c>
      <c r="EB34" s="17">
        <v>163.4</v>
      </c>
      <c r="EC34" s="17">
        <v>220.69499999999999</v>
      </c>
      <c r="ED34" s="17">
        <v>220.69499999999999</v>
      </c>
      <c r="EE34" s="17">
        <v>-57.295000000000002</v>
      </c>
      <c r="EF34" s="17"/>
      <c r="EG34" s="17"/>
      <c r="EH34" s="17"/>
      <c r="EI34" s="17">
        <v>0</v>
      </c>
      <c r="EJ34" s="17"/>
      <c r="EK34" s="17"/>
      <c r="EL34" s="17"/>
      <c r="EM34" s="17">
        <v>0</v>
      </c>
      <c r="EN34" s="17"/>
      <c r="EO34" s="17"/>
      <c r="EP34" s="17"/>
      <c r="EQ34" s="17">
        <v>0</v>
      </c>
      <c r="ER34" s="17">
        <v>6.5</v>
      </c>
      <c r="ES34" s="17">
        <v>6.39</v>
      </c>
      <c r="ET34" s="17">
        <v>6.39</v>
      </c>
      <c r="EU34" s="17">
        <v>0.11</v>
      </c>
      <c r="EV34" s="17">
        <v>458</v>
      </c>
      <c r="EW34" s="17">
        <v>457.09426999999999</v>
      </c>
      <c r="EX34" s="17">
        <v>457.09426999999999</v>
      </c>
      <c r="EY34" s="17">
        <v>0.90573000000000004</v>
      </c>
      <c r="EZ34" s="17">
        <v>81.400000000000006</v>
      </c>
      <c r="FA34" s="17">
        <v>81.635570000000001</v>
      </c>
      <c r="FB34" s="17">
        <v>81.635570000000001</v>
      </c>
      <c r="FC34" s="17">
        <v>-0.23557</v>
      </c>
      <c r="FD34" s="17">
        <v>151.9</v>
      </c>
      <c r="FE34" s="17">
        <v>151.36251999999999</v>
      </c>
      <c r="FF34" s="17">
        <v>151.36251999999999</v>
      </c>
      <c r="FG34" s="17">
        <v>0.53747999999999996</v>
      </c>
      <c r="FH34" s="17">
        <v>42.2</v>
      </c>
      <c r="FI34" s="17">
        <v>41.89893</v>
      </c>
      <c r="FJ34" s="17">
        <v>41.89893</v>
      </c>
      <c r="FK34" s="17">
        <v>0.30107</v>
      </c>
      <c r="FL34" s="17">
        <v>18.600000000000001</v>
      </c>
      <c r="FM34" s="17">
        <v>19.21088</v>
      </c>
      <c r="FN34" s="17">
        <v>19.21088</v>
      </c>
      <c r="FO34" s="17">
        <v>-0.61087999999999998</v>
      </c>
      <c r="FP34" s="17">
        <v>19.399999999999999</v>
      </c>
      <c r="FQ34" s="17">
        <v>18.65889</v>
      </c>
      <c r="FR34" s="17">
        <v>18.65889</v>
      </c>
      <c r="FS34" s="17">
        <v>0.74111000000000005</v>
      </c>
      <c r="FT34" s="17">
        <v>93.2</v>
      </c>
      <c r="FU34" s="17">
        <v>87.773570000000007</v>
      </c>
      <c r="FV34" s="17">
        <v>87.773570000000007</v>
      </c>
      <c r="FW34" s="17">
        <v>5.4264299999999999</v>
      </c>
      <c r="FX34" s="17">
        <v>181.7</v>
      </c>
      <c r="FY34" s="17">
        <v>185.82039</v>
      </c>
      <c r="FZ34" s="17">
        <v>185.82039</v>
      </c>
      <c r="GA34" s="17">
        <v>-4.1203900000000004</v>
      </c>
      <c r="GB34" s="17">
        <v>182.6</v>
      </c>
      <c r="GC34" s="17">
        <v>185.82039</v>
      </c>
      <c r="GD34" s="17">
        <v>185.82039</v>
      </c>
      <c r="GE34" s="17">
        <v>-3.2203900000000001</v>
      </c>
      <c r="GF34" s="17">
        <v>183.4</v>
      </c>
      <c r="GG34" s="17">
        <v>186.37841</v>
      </c>
      <c r="GH34" s="17">
        <v>186.37841</v>
      </c>
      <c r="GI34" s="17">
        <v>-2.9784099999999998</v>
      </c>
      <c r="GJ34" s="17">
        <v>107.9</v>
      </c>
      <c r="GK34" s="17">
        <v>110.48202000000001</v>
      </c>
      <c r="GL34" s="17">
        <v>110.48202000000001</v>
      </c>
      <c r="GM34" s="17">
        <v>-2.58202</v>
      </c>
      <c r="GN34" s="17">
        <v>45.8</v>
      </c>
      <c r="GO34" s="17">
        <v>47.082599999999999</v>
      </c>
      <c r="GP34" s="17">
        <v>47.082599999999999</v>
      </c>
      <c r="GQ34" s="17">
        <v>-1.2826</v>
      </c>
      <c r="GR34" s="17"/>
      <c r="GS34" s="17"/>
      <c r="GT34" s="17"/>
      <c r="GU34" s="17">
        <v>0</v>
      </c>
      <c r="GV34" s="17">
        <v>3.8</v>
      </c>
      <c r="GW34" s="17"/>
      <c r="GX34" s="17"/>
      <c r="GY34" s="17">
        <v>3.8</v>
      </c>
      <c r="GZ34" s="17">
        <v>30.8</v>
      </c>
      <c r="HA34" s="17">
        <v>31.243569999999998</v>
      </c>
      <c r="HB34" s="17">
        <v>31.243569999999998</v>
      </c>
      <c r="HC34" s="17">
        <v>-0.44357000000000002</v>
      </c>
      <c r="HD34" s="17">
        <v>171.3</v>
      </c>
      <c r="HE34" s="17">
        <v>174.55948000000001</v>
      </c>
      <c r="HF34" s="17">
        <v>174.55948000000001</v>
      </c>
      <c r="HG34" s="17">
        <v>-3.2594799999999999</v>
      </c>
      <c r="HH34" s="17"/>
      <c r="HI34" s="17"/>
      <c r="HJ34" s="17"/>
      <c r="HK34" s="17">
        <v>0</v>
      </c>
      <c r="HL34" s="17"/>
      <c r="HM34" s="17"/>
      <c r="HN34" s="17"/>
      <c r="HO34" s="17">
        <v>0</v>
      </c>
      <c r="HP34" s="17">
        <v>72</v>
      </c>
      <c r="HQ34" s="17">
        <v>49.33858</v>
      </c>
      <c r="HR34" s="17">
        <v>49.33858</v>
      </c>
      <c r="HS34" s="17">
        <v>22.66142</v>
      </c>
      <c r="HT34" s="17"/>
      <c r="HU34" s="17"/>
      <c r="HV34" s="17"/>
      <c r="HW34" s="17">
        <v>0</v>
      </c>
      <c r="HX34" s="17">
        <v>0</v>
      </c>
      <c r="HY34" s="17"/>
      <c r="HZ34" s="17"/>
      <c r="IA34" s="17">
        <v>0</v>
      </c>
      <c r="IB34" s="17">
        <v>0</v>
      </c>
      <c r="IC34" s="17"/>
      <c r="ID34" s="17"/>
      <c r="IE34" s="17">
        <v>0</v>
      </c>
      <c r="IF34" s="17"/>
      <c r="IG34" s="17"/>
      <c r="IH34" s="17"/>
      <c r="II34" s="17">
        <v>0</v>
      </c>
      <c r="IJ34" s="17"/>
      <c r="IK34" s="17"/>
      <c r="IL34" s="17"/>
      <c r="IM34" s="17">
        <v>0</v>
      </c>
      <c r="IN34" s="17"/>
      <c r="IO34" s="17"/>
      <c r="IP34" s="17"/>
      <c r="IQ34" s="17">
        <v>0</v>
      </c>
      <c r="IR34" s="17">
        <v>85.2</v>
      </c>
      <c r="IS34" s="17">
        <v>88.73603</v>
      </c>
      <c r="IT34" s="17">
        <v>88.73603</v>
      </c>
      <c r="IU34" s="17">
        <v>-3.5360299999999998</v>
      </c>
      <c r="IV34" s="17">
        <v>66.400000000000006</v>
      </c>
      <c r="IW34" s="17">
        <v>96.082930000000005</v>
      </c>
      <c r="IX34" s="17">
        <v>96.082930000000005</v>
      </c>
      <c r="IY34" s="17">
        <v>-29.682929999999999</v>
      </c>
      <c r="IZ34" s="17">
        <v>66.400000000000006</v>
      </c>
      <c r="JA34" s="17">
        <v>96.082930000000005</v>
      </c>
      <c r="JB34" s="17">
        <v>96.082930000000005</v>
      </c>
      <c r="JC34" s="17">
        <v>-29.682929999999999</v>
      </c>
      <c r="JD34" s="17">
        <v>66.7</v>
      </c>
      <c r="JE34" s="17">
        <v>96.082930000000005</v>
      </c>
      <c r="JF34" s="17">
        <v>96.082930000000005</v>
      </c>
      <c r="JG34" s="17">
        <v>-29.382930000000002</v>
      </c>
      <c r="JH34" s="17">
        <v>156.1</v>
      </c>
      <c r="JI34" s="17">
        <v>144.55719999999999</v>
      </c>
      <c r="JJ34" s="17">
        <v>144.55719999999999</v>
      </c>
      <c r="JK34" s="17">
        <v>11.5428</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16.7</v>
      </c>
      <c r="KG34" s="17">
        <v>36</v>
      </c>
      <c r="KH34" s="17">
        <v>36</v>
      </c>
      <c r="KI34" s="17">
        <v>-19.3</v>
      </c>
      <c r="KJ34" s="17"/>
      <c r="KK34" s="17"/>
      <c r="KL34" s="17"/>
      <c r="KM34" s="17">
        <v>0</v>
      </c>
      <c r="KN34" s="17"/>
      <c r="KO34" s="17"/>
      <c r="KP34" s="17"/>
      <c r="KQ34" s="17">
        <v>0</v>
      </c>
      <c r="KR34" s="17">
        <v>2.4</v>
      </c>
      <c r="KS34" s="17">
        <v>4.3018599999999996</v>
      </c>
      <c r="KT34" s="17">
        <v>4.3018599999999996</v>
      </c>
      <c r="KU34" s="17">
        <v>-1.9018600000000001</v>
      </c>
      <c r="KV34" s="17">
        <v>153</v>
      </c>
      <c r="KW34" s="17">
        <v>110.05216</v>
      </c>
      <c r="KX34" s="17">
        <v>270.06803000000002</v>
      </c>
      <c r="KY34" s="17">
        <v>-117.06802999999999</v>
      </c>
      <c r="KZ34" s="17">
        <v>134.80000000000001</v>
      </c>
      <c r="LA34" s="17">
        <v>133.16031000000001</v>
      </c>
      <c r="LB34" s="17">
        <v>133.16031000000001</v>
      </c>
      <c r="LC34" s="17">
        <v>1.6396900000000001</v>
      </c>
      <c r="LD34" s="17">
        <v>66.900000000000006</v>
      </c>
      <c r="LE34" s="17">
        <v>67.199219999999997</v>
      </c>
      <c r="LF34" s="17">
        <v>67.199219999999997</v>
      </c>
      <c r="LG34" s="17">
        <v>-0.29921999999999999</v>
      </c>
      <c r="LH34" s="17">
        <v>64.7</v>
      </c>
      <c r="LI34" s="17">
        <v>65.917460000000005</v>
      </c>
      <c r="LJ34" s="17">
        <v>65.917460000000005</v>
      </c>
      <c r="LK34" s="17">
        <v>-1.21746</v>
      </c>
      <c r="LL34" s="17">
        <v>30.5</v>
      </c>
      <c r="LM34" s="17">
        <v>29.980560000000001</v>
      </c>
      <c r="LN34" s="17">
        <v>29.980560000000001</v>
      </c>
      <c r="LO34" s="17">
        <v>0.51944000000000001</v>
      </c>
      <c r="LP34" s="17"/>
      <c r="LQ34" s="17"/>
      <c r="LR34" s="17"/>
      <c r="LS34" s="17">
        <v>0</v>
      </c>
      <c r="LT34" s="17"/>
      <c r="LU34" s="17"/>
      <c r="LV34" s="17"/>
      <c r="LW34" s="17">
        <v>0</v>
      </c>
      <c r="LX34" s="17"/>
      <c r="LY34" s="17"/>
      <c r="LZ34" s="17"/>
      <c r="MA34" s="17">
        <v>0</v>
      </c>
      <c r="MB34" s="17">
        <v>138</v>
      </c>
      <c r="MC34" s="17">
        <v>103.89400000000001</v>
      </c>
      <c r="MD34" s="17">
        <v>103.89400000000001</v>
      </c>
      <c r="ME34" s="17">
        <v>34.106000000000002</v>
      </c>
      <c r="MF34" s="17">
        <v>142</v>
      </c>
      <c r="MG34" s="17">
        <v>103.89400000000001</v>
      </c>
      <c r="MH34" s="17">
        <v>103.89400000000001</v>
      </c>
      <c r="MI34" s="17">
        <v>38.106000000000002</v>
      </c>
      <c r="MJ34" s="17">
        <v>146</v>
      </c>
      <c r="MK34" s="17">
        <v>104.206</v>
      </c>
      <c r="ML34" s="17">
        <v>104.206</v>
      </c>
      <c r="MM34" s="17">
        <v>41.793999999999997</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201.2</v>
      </c>
      <c r="NI34" s="17">
        <v>206.49084999999999</v>
      </c>
      <c r="NJ34" s="17">
        <v>206.49084999999999</v>
      </c>
      <c r="NK34" s="17">
        <v>-5.2908499999999998</v>
      </c>
      <c r="NL34" s="17">
        <v>96.7</v>
      </c>
      <c r="NM34" s="17">
        <v>103.55547</v>
      </c>
      <c r="NN34" s="17">
        <v>103.55547</v>
      </c>
      <c r="NO34" s="17">
        <v>-6.8554700000000004</v>
      </c>
      <c r="NP34" s="17"/>
      <c r="NQ34" s="17"/>
      <c r="NR34" s="17"/>
      <c r="NS34" s="17">
        <v>0</v>
      </c>
      <c r="NT34" s="17">
        <v>6.6</v>
      </c>
      <c r="NU34" s="17">
        <v>8.0501699999999996</v>
      </c>
      <c r="NV34" s="17">
        <v>8.0501699999999996</v>
      </c>
      <c r="NW34" s="17">
        <v>-1.45017</v>
      </c>
      <c r="NX34" s="17">
        <v>19.8</v>
      </c>
      <c r="NY34" s="17">
        <v>17.492709999999999</v>
      </c>
      <c r="NZ34" s="17">
        <v>17.492709999999999</v>
      </c>
      <c r="OA34" s="17">
        <v>2.3072900000000001</v>
      </c>
      <c r="OB34" s="17">
        <v>1.3</v>
      </c>
      <c r="OC34" s="17">
        <v>1.0189999999999999</v>
      </c>
      <c r="OD34" s="17">
        <v>1.0189999999999999</v>
      </c>
      <c r="OE34" s="17">
        <v>0.28100000000000003</v>
      </c>
      <c r="OF34" s="17">
        <v>40.200000000000003</v>
      </c>
      <c r="OG34" s="17">
        <v>76.510000000000005</v>
      </c>
      <c r="OH34" s="17">
        <v>76.510000000000005</v>
      </c>
      <c r="OI34" s="17">
        <v>-36.31</v>
      </c>
      <c r="OJ34" s="17">
        <v>75.099999999999994</v>
      </c>
      <c r="OK34" s="17">
        <v>77.16</v>
      </c>
      <c r="OL34" s="17">
        <v>77.16</v>
      </c>
      <c r="OM34" s="17">
        <v>-2.06</v>
      </c>
      <c r="ON34" s="17">
        <v>10.7</v>
      </c>
      <c r="OO34" s="17">
        <v>10</v>
      </c>
      <c r="OP34" s="17">
        <v>10</v>
      </c>
      <c r="OQ34" s="17">
        <v>0.7</v>
      </c>
      <c r="OR34" s="17">
        <v>0.2</v>
      </c>
      <c r="OS34" s="17">
        <v>0.4</v>
      </c>
      <c r="OT34" s="17">
        <v>0.4</v>
      </c>
      <c r="OU34" s="17">
        <v>-0.2</v>
      </c>
      <c r="OV34" s="17">
        <v>20.5</v>
      </c>
      <c r="OW34" s="17">
        <v>20.456230000000001</v>
      </c>
      <c r="OX34" s="17">
        <v>20.456230000000001</v>
      </c>
      <c r="OY34" s="17">
        <v>4.3770000000000003E-2</v>
      </c>
      <c r="OZ34" s="17">
        <v>9.9</v>
      </c>
      <c r="PA34" s="17">
        <v>9.9830000000000005</v>
      </c>
      <c r="PB34" s="17">
        <v>9.9830000000000005</v>
      </c>
      <c r="PC34" s="17">
        <v>-8.3000000000000004E-2</v>
      </c>
      <c r="PD34" s="17">
        <v>5.5</v>
      </c>
      <c r="PE34" s="17">
        <v>5.67</v>
      </c>
      <c r="PF34" s="17">
        <v>5.67</v>
      </c>
      <c r="PG34" s="17">
        <v>-0.17</v>
      </c>
      <c r="PH34" s="17">
        <v>195.3</v>
      </c>
      <c r="PI34" s="17">
        <v>197</v>
      </c>
      <c r="PJ34" s="17">
        <v>197</v>
      </c>
      <c r="PK34" s="17">
        <v>-1.7</v>
      </c>
      <c r="PL34" s="17">
        <v>98.7</v>
      </c>
      <c r="PM34" s="17">
        <v>98</v>
      </c>
      <c r="PN34" s="17">
        <v>98</v>
      </c>
      <c r="PO34" s="17">
        <v>0.7</v>
      </c>
      <c r="PP34" s="17">
        <v>1.3</v>
      </c>
      <c r="PQ34" s="17">
        <v>2</v>
      </c>
      <c r="PR34" s="17">
        <v>2</v>
      </c>
      <c r="PS34" s="17">
        <v>-0.7</v>
      </c>
      <c r="PT34" s="17">
        <v>1.9</v>
      </c>
      <c r="PU34" s="17">
        <v>3.64</v>
      </c>
      <c r="PV34" s="17">
        <v>3.64</v>
      </c>
      <c r="PW34" s="17">
        <v>-1.74</v>
      </c>
      <c r="PX34" s="17">
        <v>5.0999999999999996</v>
      </c>
      <c r="PY34" s="17">
        <v>5</v>
      </c>
      <c r="PZ34" s="17">
        <v>5</v>
      </c>
      <c r="QA34" s="17">
        <v>0.1</v>
      </c>
      <c r="QB34" s="17">
        <v>20.7</v>
      </c>
      <c r="QC34" s="17">
        <v>20.422219999999999</v>
      </c>
      <c r="QD34" s="17">
        <v>20.422219999999999</v>
      </c>
      <c r="QE34" s="17">
        <v>0.27778000000000003</v>
      </c>
      <c r="QF34" s="17">
        <v>19.399999999999999</v>
      </c>
      <c r="QG34" s="17">
        <v>19.436350000000001</v>
      </c>
      <c r="QH34" s="17">
        <v>19.436350000000001</v>
      </c>
      <c r="QI34" s="17">
        <v>-3.635E-2</v>
      </c>
      <c r="QJ34" s="17">
        <v>16.899999999999999</v>
      </c>
      <c r="QK34" s="17">
        <v>15.54908</v>
      </c>
      <c r="QL34" s="17">
        <v>15.54908</v>
      </c>
      <c r="QM34" s="17">
        <v>1.3509199999999999</v>
      </c>
      <c r="QN34" s="17">
        <v>3.5</v>
      </c>
      <c r="QO34" s="17">
        <v>3.5</v>
      </c>
      <c r="QP34" s="17">
        <v>3.5</v>
      </c>
      <c r="QQ34" s="17">
        <v>0</v>
      </c>
      <c r="QR34" s="17">
        <v>18.5</v>
      </c>
      <c r="QS34" s="17">
        <v>17.881440000000001</v>
      </c>
      <c r="QT34" s="17">
        <v>17.881440000000001</v>
      </c>
      <c r="QU34" s="17">
        <v>0.61856</v>
      </c>
      <c r="QV34" s="17">
        <v>13.2</v>
      </c>
      <c r="QW34" s="17">
        <v>13.282</v>
      </c>
      <c r="QX34" s="17">
        <v>13.282</v>
      </c>
      <c r="QY34" s="17">
        <v>-8.2000000000000003E-2</v>
      </c>
      <c r="QZ34" s="17">
        <v>16.7</v>
      </c>
      <c r="RA34" s="17">
        <v>17.116</v>
      </c>
      <c r="RB34" s="17">
        <v>17.116</v>
      </c>
      <c r="RC34" s="17">
        <v>-0.41599999999999998</v>
      </c>
      <c r="RD34" s="17">
        <v>15.9</v>
      </c>
      <c r="RE34" s="17">
        <v>16.579000000000001</v>
      </c>
      <c r="RF34" s="17">
        <v>16.579000000000001</v>
      </c>
      <c r="RG34" s="17">
        <v>-0.67900000000000005</v>
      </c>
      <c r="RH34" s="17">
        <v>56.9</v>
      </c>
      <c r="RI34" s="17">
        <v>64.498999999999995</v>
      </c>
      <c r="RJ34" s="17">
        <v>64.498999999999995</v>
      </c>
      <c r="RK34" s="17">
        <v>-7.5990000000000002</v>
      </c>
      <c r="RL34" s="17">
        <v>17.2</v>
      </c>
      <c r="RM34" s="17">
        <v>11.156000000000001</v>
      </c>
      <c r="RN34" s="17">
        <v>11.156000000000001</v>
      </c>
      <c r="RO34" s="17">
        <v>6.0439999999999996</v>
      </c>
      <c r="RP34" s="17">
        <v>3.5</v>
      </c>
      <c r="RQ34" s="17">
        <v>3.5009999999999999</v>
      </c>
      <c r="RR34" s="17">
        <v>3.5009999999999999</v>
      </c>
      <c r="RS34" s="17">
        <v>-1E-3</v>
      </c>
      <c r="RT34" s="17">
        <v>20.100000000000001</v>
      </c>
      <c r="RU34" s="17">
        <v>19.792000000000002</v>
      </c>
      <c r="RV34" s="17">
        <v>19.792000000000002</v>
      </c>
      <c r="RW34" s="17">
        <v>0.308</v>
      </c>
      <c r="RX34" s="17">
        <v>2.7</v>
      </c>
      <c r="RY34" s="17">
        <v>2</v>
      </c>
      <c r="RZ34" s="17">
        <v>2</v>
      </c>
      <c r="SA34" s="17">
        <v>0.7</v>
      </c>
      <c r="SB34" s="17"/>
      <c r="SC34" s="17"/>
      <c r="SD34" s="17">
        <v>0.4</v>
      </c>
      <c r="SE34" s="17">
        <v>-0.4</v>
      </c>
      <c r="SF34" s="17">
        <v>0.4</v>
      </c>
      <c r="SG34" s="17">
        <v>0.36</v>
      </c>
      <c r="SH34" s="17">
        <v>0.36</v>
      </c>
      <c r="SI34" s="17">
        <v>0.04</v>
      </c>
      <c r="SJ34" s="17">
        <v>19.8</v>
      </c>
      <c r="SK34" s="17">
        <v>19.1448</v>
      </c>
      <c r="SL34" s="17">
        <v>19.1448</v>
      </c>
      <c r="SM34" s="17">
        <v>0.6552</v>
      </c>
      <c r="SN34" s="17">
        <v>10</v>
      </c>
      <c r="SO34" s="17">
        <v>9.1999999999999993</v>
      </c>
      <c r="SP34" s="17">
        <v>9.1999999999999993</v>
      </c>
      <c r="SQ34" s="17">
        <v>0.8</v>
      </c>
      <c r="SR34" s="17">
        <v>19.3</v>
      </c>
      <c r="SS34" s="17">
        <v>10</v>
      </c>
      <c r="ST34" s="17">
        <v>10</v>
      </c>
      <c r="SU34" s="17">
        <v>9.3000000000000007</v>
      </c>
      <c r="SV34" s="17">
        <v>20.3</v>
      </c>
      <c r="SW34" s="17">
        <v>19.436350000000001</v>
      </c>
      <c r="SX34" s="17">
        <v>19.436350000000001</v>
      </c>
      <c r="SY34" s="17">
        <v>0.86365000000000003</v>
      </c>
      <c r="SZ34" s="17">
        <v>6.5</v>
      </c>
      <c r="TA34" s="17">
        <v>5</v>
      </c>
      <c r="TB34" s="17">
        <v>5</v>
      </c>
      <c r="TC34" s="17">
        <v>1.5</v>
      </c>
      <c r="TD34" s="17">
        <v>44.3</v>
      </c>
      <c r="TE34" s="17">
        <v>50</v>
      </c>
      <c r="TF34" s="17">
        <v>50</v>
      </c>
      <c r="TG34" s="17">
        <v>-5.7</v>
      </c>
      <c r="TH34" s="17">
        <v>34.1</v>
      </c>
      <c r="TI34" s="17">
        <v>32.805999999999997</v>
      </c>
      <c r="TJ34" s="17">
        <v>32.805999999999997</v>
      </c>
      <c r="TK34" s="17">
        <v>1.294</v>
      </c>
      <c r="TL34" s="17">
        <v>60</v>
      </c>
      <c r="TM34" s="17">
        <v>58</v>
      </c>
      <c r="TN34" s="17">
        <v>75.180000000000007</v>
      </c>
      <c r="TO34" s="17">
        <v>-15.18</v>
      </c>
      <c r="TP34" s="17">
        <v>99.4</v>
      </c>
      <c r="TQ34" s="17">
        <v>63.5</v>
      </c>
      <c r="TR34" s="17">
        <v>81.040000000000006</v>
      </c>
      <c r="TS34" s="17">
        <v>18.36</v>
      </c>
      <c r="TT34" s="17">
        <v>10.3</v>
      </c>
      <c r="TU34" s="17">
        <v>8.15</v>
      </c>
      <c r="TV34" s="17">
        <v>8.15</v>
      </c>
      <c r="TW34" s="17">
        <v>2.15</v>
      </c>
      <c r="TX34" s="17">
        <v>7.6</v>
      </c>
      <c r="TY34" s="17">
        <v>11.587</v>
      </c>
      <c r="TZ34" s="17">
        <v>11.587</v>
      </c>
      <c r="UA34" s="17">
        <v>-3.9870000000000001</v>
      </c>
      <c r="UB34" s="17">
        <v>0</v>
      </c>
      <c r="UC34" s="17">
        <v>48</v>
      </c>
      <c r="UD34" s="17">
        <v>48</v>
      </c>
      <c r="UE34" s="17">
        <v>-48</v>
      </c>
      <c r="UF34" s="17">
        <v>21</v>
      </c>
      <c r="UG34" s="17">
        <v>19.436350000000001</v>
      </c>
      <c r="UH34" s="17">
        <v>19.436350000000001</v>
      </c>
      <c r="UI34" s="17">
        <v>1.56365</v>
      </c>
      <c r="UJ34" s="17">
        <v>8.1</v>
      </c>
      <c r="UK34" s="17">
        <v>8</v>
      </c>
      <c r="UL34" s="17">
        <v>8</v>
      </c>
      <c r="UM34" s="17">
        <v>0.1</v>
      </c>
      <c r="UN34" s="17">
        <v>8.3000000000000007</v>
      </c>
      <c r="UO34" s="17">
        <v>7.7</v>
      </c>
      <c r="UP34" s="17">
        <v>7.7</v>
      </c>
      <c r="UQ34" s="17">
        <v>0.6</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12.2</v>
      </c>
      <c r="VE34" s="17">
        <v>10</v>
      </c>
      <c r="VF34" s="17">
        <v>10</v>
      </c>
      <c r="VG34" s="17">
        <v>2.2000000000000002</v>
      </c>
      <c r="VH34" s="17">
        <v>246</v>
      </c>
      <c r="VI34" s="17">
        <v>224.53</v>
      </c>
      <c r="VJ34" s="17">
        <v>224.53</v>
      </c>
      <c r="VK34" s="17">
        <v>21.47</v>
      </c>
      <c r="VL34" s="17">
        <v>18.3</v>
      </c>
      <c r="VM34" s="17">
        <v>16.311</v>
      </c>
      <c r="VN34" s="17">
        <v>16.311</v>
      </c>
      <c r="VO34" s="17">
        <v>1.9890000000000001</v>
      </c>
      <c r="VP34" s="17">
        <v>125.7</v>
      </c>
      <c r="VQ34" s="17">
        <v>118.491</v>
      </c>
      <c r="VR34" s="17">
        <v>118.491</v>
      </c>
      <c r="VS34" s="17">
        <v>7.2089999999999996</v>
      </c>
      <c r="VT34" s="17">
        <v>0.6</v>
      </c>
      <c r="VU34" s="17">
        <v>0.6</v>
      </c>
      <c r="VV34" s="17">
        <v>0.6</v>
      </c>
      <c r="VW34" s="17">
        <v>0</v>
      </c>
      <c r="VX34" s="17">
        <v>57.6</v>
      </c>
      <c r="VY34" s="17">
        <v>100.2</v>
      </c>
      <c r="VZ34" s="17">
        <v>75.37</v>
      </c>
      <c r="WA34" s="17">
        <v>-17.77</v>
      </c>
      <c r="WB34" s="17">
        <v>65.8</v>
      </c>
      <c r="WC34" s="17">
        <v>109.17</v>
      </c>
      <c r="WD34" s="17">
        <v>77.58</v>
      </c>
      <c r="WE34" s="17">
        <v>-11.78</v>
      </c>
      <c r="WF34" s="17">
        <v>97.7</v>
      </c>
      <c r="WG34" s="17">
        <v>87.539000000000001</v>
      </c>
      <c r="WH34" s="17">
        <v>87.539000000000001</v>
      </c>
      <c r="WI34" s="17">
        <v>10.161</v>
      </c>
      <c r="WJ34" s="17">
        <v>4.8</v>
      </c>
      <c r="WK34" s="17">
        <v>4.2</v>
      </c>
      <c r="WL34" s="17">
        <v>4.2</v>
      </c>
      <c r="WM34" s="17">
        <v>0.6</v>
      </c>
      <c r="WN34" s="17">
        <v>1.1000000000000001</v>
      </c>
      <c r="WO34" s="17">
        <v>1.2</v>
      </c>
      <c r="WP34" s="17">
        <v>1.2</v>
      </c>
      <c r="WQ34" s="17">
        <v>-0.1</v>
      </c>
      <c r="WR34" s="17">
        <v>2.2999999999999998</v>
      </c>
      <c r="WS34" s="17">
        <v>2.4</v>
      </c>
      <c r="WT34" s="17">
        <v>2.4</v>
      </c>
      <c r="WU34" s="17">
        <v>-0.1</v>
      </c>
      <c r="WV34" s="17">
        <v>2.1</v>
      </c>
      <c r="WW34" s="17">
        <v>2.8</v>
      </c>
      <c r="WX34" s="17">
        <v>2.8</v>
      </c>
      <c r="WY34" s="17">
        <v>-0.7</v>
      </c>
      <c r="WZ34" s="17">
        <v>16.899999999999999</v>
      </c>
      <c r="XA34" s="17">
        <v>15.198</v>
      </c>
      <c r="XB34" s="17">
        <v>15.198</v>
      </c>
      <c r="XC34" s="17">
        <v>1.702</v>
      </c>
      <c r="XD34" s="17">
        <v>5.8</v>
      </c>
      <c r="XE34" s="17">
        <v>5.6</v>
      </c>
      <c r="XF34" s="17">
        <v>5.6</v>
      </c>
      <c r="XG34" s="17">
        <v>0.2</v>
      </c>
      <c r="XH34" s="17">
        <v>20</v>
      </c>
      <c r="XI34" s="17">
        <v>19.241980000000002</v>
      </c>
      <c r="XJ34" s="17">
        <v>19.241980000000002</v>
      </c>
      <c r="XK34" s="17">
        <v>0.75802000000000003</v>
      </c>
      <c r="XL34" s="17">
        <v>19.899999999999999</v>
      </c>
      <c r="XM34" s="17">
        <v>19.241980000000002</v>
      </c>
      <c r="XN34" s="17">
        <v>19.241980000000002</v>
      </c>
      <c r="XO34" s="17">
        <v>0.65802000000000005</v>
      </c>
      <c r="XP34" s="17">
        <v>7.8</v>
      </c>
      <c r="XQ34" s="17">
        <v>10.8</v>
      </c>
      <c r="XR34" s="17">
        <v>10.8</v>
      </c>
      <c r="XS34" s="17">
        <v>-3</v>
      </c>
      <c r="XT34" s="17"/>
      <c r="XU34" s="17"/>
      <c r="XV34" s="17"/>
      <c r="XW34" s="17">
        <v>0</v>
      </c>
      <c r="XX34" s="17"/>
      <c r="XY34" s="17"/>
      <c r="XZ34" s="17"/>
      <c r="YA34" s="17">
        <v>0</v>
      </c>
      <c r="YB34" s="17"/>
      <c r="YC34" s="17"/>
      <c r="YD34" s="17"/>
      <c r="YE34" s="17">
        <v>0</v>
      </c>
      <c r="YF34" s="17"/>
      <c r="YG34" s="17"/>
      <c r="YH34" s="17"/>
      <c r="YI34" s="17">
        <v>0</v>
      </c>
      <c r="YJ34" s="17">
        <v>7.38</v>
      </c>
      <c r="YK34" s="17">
        <v>6.92</v>
      </c>
      <c r="YL34" s="17">
        <v>6.92</v>
      </c>
      <c r="YM34" s="17">
        <v>0.46</v>
      </c>
      <c r="YN34" s="17"/>
      <c r="YO34" s="17"/>
      <c r="YP34" s="17"/>
      <c r="YQ34" s="17">
        <v>0</v>
      </c>
      <c r="YR34" s="17">
        <v>17.600000000000001</v>
      </c>
      <c r="YS34" s="17">
        <v>20</v>
      </c>
      <c r="YT34" s="17">
        <v>20</v>
      </c>
      <c r="YU34" s="17">
        <v>-2.4</v>
      </c>
    </row>
    <row r="35" spans="1:671" ht="24" customHeight="1" x14ac:dyDescent="0.25">
      <c r="A35" s="1"/>
      <c r="B35" s="16" t="s">
        <v>71</v>
      </c>
      <c r="C35" s="16" t="s">
        <v>873</v>
      </c>
      <c r="D35" s="17">
        <v>205.9</v>
      </c>
      <c r="E35" s="17">
        <v>203.40136000000001</v>
      </c>
      <c r="F35" s="17">
        <v>203.40136000000001</v>
      </c>
      <c r="G35" s="17">
        <v>2.49864</v>
      </c>
      <c r="H35" s="17">
        <v>603.70000000000005</v>
      </c>
      <c r="I35" s="17">
        <v>596.92534000000001</v>
      </c>
      <c r="J35" s="17">
        <v>596.92534000000001</v>
      </c>
      <c r="K35" s="17">
        <v>6.7746599999999999</v>
      </c>
      <c r="L35" s="17">
        <v>70.599999999999994</v>
      </c>
      <c r="M35" s="17">
        <v>73.289770000000004</v>
      </c>
      <c r="N35" s="17">
        <v>73.289770000000004</v>
      </c>
      <c r="O35" s="17">
        <v>-2.6897700000000002</v>
      </c>
      <c r="P35" s="17"/>
      <c r="Q35" s="17"/>
      <c r="R35" s="17"/>
      <c r="S35" s="17">
        <v>0</v>
      </c>
      <c r="T35" s="17"/>
      <c r="U35" s="17"/>
      <c r="V35" s="17"/>
      <c r="W35" s="17">
        <v>0</v>
      </c>
      <c r="X35" s="17">
        <v>90.1</v>
      </c>
      <c r="Y35" s="17">
        <v>91.867829999999998</v>
      </c>
      <c r="Z35" s="17">
        <v>91.867829999999998</v>
      </c>
      <c r="AA35" s="17">
        <v>-1.76783</v>
      </c>
      <c r="AB35" s="17">
        <v>224.6</v>
      </c>
      <c r="AC35" s="17">
        <v>225</v>
      </c>
      <c r="AD35" s="17">
        <v>225</v>
      </c>
      <c r="AE35" s="17">
        <v>-0.4</v>
      </c>
      <c r="AF35" s="17"/>
      <c r="AG35" s="17"/>
      <c r="AH35" s="17"/>
      <c r="AI35" s="17">
        <v>0</v>
      </c>
      <c r="AJ35" s="17"/>
      <c r="AK35" s="17"/>
      <c r="AL35" s="17"/>
      <c r="AM35" s="17">
        <v>0</v>
      </c>
      <c r="AN35" s="17">
        <v>117.1</v>
      </c>
      <c r="AO35" s="17">
        <v>135.58384000000001</v>
      </c>
      <c r="AP35" s="17">
        <v>135.58384000000001</v>
      </c>
      <c r="AQ35" s="17">
        <v>-18.483840000000001</v>
      </c>
      <c r="AR35" s="17">
        <v>117.3</v>
      </c>
      <c r="AS35" s="17">
        <v>135.58384000000001</v>
      </c>
      <c r="AT35" s="17">
        <v>135.58384000000001</v>
      </c>
      <c r="AU35" s="17">
        <v>-18.283840000000001</v>
      </c>
      <c r="AV35" s="17">
        <v>117.2</v>
      </c>
      <c r="AW35" s="17">
        <v>135.58384000000001</v>
      </c>
      <c r="AX35" s="17">
        <v>135.58384000000001</v>
      </c>
      <c r="AY35" s="17">
        <v>-18.383839999999999</v>
      </c>
      <c r="AZ35" s="17">
        <v>208.9</v>
      </c>
      <c r="BA35" s="17">
        <v>203.98649</v>
      </c>
      <c r="BB35" s="17">
        <v>203.98649</v>
      </c>
      <c r="BC35" s="17">
        <v>4.9135099999999996</v>
      </c>
      <c r="BD35" s="17">
        <v>199</v>
      </c>
      <c r="BE35" s="17">
        <v>137.37638000000001</v>
      </c>
      <c r="BF35" s="17">
        <v>120.0309</v>
      </c>
      <c r="BG35" s="17">
        <v>78.969099999999997</v>
      </c>
      <c r="BH35" s="17">
        <v>106</v>
      </c>
      <c r="BI35" s="17">
        <v>68.894459999999995</v>
      </c>
      <c r="BJ35" s="17">
        <v>60.19567</v>
      </c>
      <c r="BK35" s="17">
        <v>45.80433</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166.8</v>
      </c>
      <c r="CG35" s="17">
        <v>164.06706</v>
      </c>
      <c r="CH35" s="17">
        <v>164.06706</v>
      </c>
      <c r="CI35" s="17">
        <v>2.7329400000000001</v>
      </c>
      <c r="CJ35" s="17">
        <v>7.9</v>
      </c>
      <c r="CK35" s="17">
        <v>5.8691399999999998</v>
      </c>
      <c r="CL35" s="17">
        <v>5.8691399999999998</v>
      </c>
      <c r="CM35" s="17">
        <v>2.0308600000000001</v>
      </c>
      <c r="CN35" s="17">
        <v>4.9000000000000004</v>
      </c>
      <c r="CO35" s="17">
        <v>3.1515900000000001</v>
      </c>
      <c r="CP35" s="17">
        <v>3.1515900000000001</v>
      </c>
      <c r="CQ35" s="17">
        <v>1.74841</v>
      </c>
      <c r="CR35" s="17">
        <v>0</v>
      </c>
      <c r="CS35" s="17"/>
      <c r="CT35" s="17"/>
      <c r="CU35" s="17">
        <v>0</v>
      </c>
      <c r="CV35" s="17">
        <v>6.5</v>
      </c>
      <c r="CW35" s="17">
        <v>6.8787000000000003</v>
      </c>
      <c r="CX35" s="17">
        <v>6.8787000000000003</v>
      </c>
      <c r="CY35" s="17">
        <v>-0.37869999999999998</v>
      </c>
      <c r="CZ35" s="17"/>
      <c r="DA35" s="17"/>
      <c r="DB35" s="17"/>
      <c r="DC35" s="17">
        <v>0</v>
      </c>
      <c r="DD35" s="17">
        <v>77</v>
      </c>
      <c r="DE35" s="17">
        <v>60</v>
      </c>
      <c r="DF35" s="17">
        <v>15.447990000000001</v>
      </c>
      <c r="DG35" s="17">
        <v>61.552010000000003</v>
      </c>
      <c r="DH35" s="17"/>
      <c r="DI35" s="17"/>
      <c r="DJ35" s="17"/>
      <c r="DK35" s="17">
        <v>0</v>
      </c>
      <c r="DL35" s="17"/>
      <c r="DM35" s="17"/>
      <c r="DN35" s="17"/>
      <c r="DO35" s="17">
        <v>0</v>
      </c>
      <c r="DP35" s="17"/>
      <c r="DQ35" s="17"/>
      <c r="DR35" s="17"/>
      <c r="DS35" s="17">
        <v>0</v>
      </c>
      <c r="DT35" s="17"/>
      <c r="DU35" s="17"/>
      <c r="DV35" s="17"/>
      <c r="DW35" s="17">
        <v>0</v>
      </c>
      <c r="DX35" s="17">
        <v>110.7</v>
      </c>
      <c r="DY35" s="17">
        <v>112.46647</v>
      </c>
      <c r="DZ35" s="17">
        <v>112.46647</v>
      </c>
      <c r="EA35" s="17">
        <v>-1.76647</v>
      </c>
      <c r="EB35" s="17">
        <v>152.30000000000001</v>
      </c>
      <c r="EC35" s="17">
        <v>220.69499999999999</v>
      </c>
      <c r="ED35" s="17">
        <v>220.69499999999999</v>
      </c>
      <c r="EE35" s="17">
        <v>-68.394999999999996</v>
      </c>
      <c r="EF35" s="17"/>
      <c r="EG35" s="17"/>
      <c r="EH35" s="17"/>
      <c r="EI35" s="17">
        <v>0</v>
      </c>
      <c r="EJ35" s="17"/>
      <c r="EK35" s="17"/>
      <c r="EL35" s="17"/>
      <c r="EM35" s="17">
        <v>0</v>
      </c>
      <c r="EN35" s="17"/>
      <c r="EO35" s="17"/>
      <c r="EP35" s="17"/>
      <c r="EQ35" s="17">
        <v>0</v>
      </c>
      <c r="ER35" s="17">
        <v>6.5</v>
      </c>
      <c r="ES35" s="17">
        <v>6.39</v>
      </c>
      <c r="ET35" s="17">
        <v>6.39</v>
      </c>
      <c r="EU35" s="17">
        <v>0.11</v>
      </c>
      <c r="EV35" s="17">
        <v>458.9</v>
      </c>
      <c r="EW35" s="17">
        <v>457.09426999999999</v>
      </c>
      <c r="EX35" s="17">
        <v>457.09426999999999</v>
      </c>
      <c r="EY35" s="17">
        <v>1.8057300000000001</v>
      </c>
      <c r="EZ35" s="17">
        <v>81.400000000000006</v>
      </c>
      <c r="FA35" s="17">
        <v>81.635570000000001</v>
      </c>
      <c r="FB35" s="17">
        <v>81.635570000000001</v>
      </c>
      <c r="FC35" s="17">
        <v>-0.23557</v>
      </c>
      <c r="FD35" s="17">
        <v>151.5</v>
      </c>
      <c r="FE35" s="17">
        <v>151.36251999999999</v>
      </c>
      <c r="FF35" s="17">
        <v>151.36251999999999</v>
      </c>
      <c r="FG35" s="17">
        <v>0.13747999999999999</v>
      </c>
      <c r="FH35" s="17">
        <v>42.1</v>
      </c>
      <c r="FI35" s="17">
        <v>41.89893</v>
      </c>
      <c r="FJ35" s="17">
        <v>41.89893</v>
      </c>
      <c r="FK35" s="17">
        <v>0.20107</v>
      </c>
      <c r="FL35" s="17">
        <v>18.600000000000001</v>
      </c>
      <c r="FM35" s="17">
        <v>19.21088</v>
      </c>
      <c r="FN35" s="17">
        <v>19.21088</v>
      </c>
      <c r="FO35" s="17">
        <v>-0.61087999999999998</v>
      </c>
      <c r="FP35" s="17">
        <v>19.3</v>
      </c>
      <c r="FQ35" s="17">
        <v>18.65889</v>
      </c>
      <c r="FR35" s="17">
        <v>18.65889</v>
      </c>
      <c r="FS35" s="17">
        <v>0.64110999999999996</v>
      </c>
      <c r="FT35" s="17">
        <v>90.3</v>
      </c>
      <c r="FU35" s="17">
        <v>87.773570000000007</v>
      </c>
      <c r="FV35" s="17">
        <v>87.773570000000007</v>
      </c>
      <c r="FW35" s="17">
        <v>2.52643</v>
      </c>
      <c r="FX35" s="17">
        <v>180.6</v>
      </c>
      <c r="FY35" s="17">
        <v>185.82039</v>
      </c>
      <c r="FZ35" s="17">
        <v>185.82039</v>
      </c>
      <c r="GA35" s="17">
        <v>-5.2203900000000001</v>
      </c>
      <c r="GB35" s="17">
        <v>180.7</v>
      </c>
      <c r="GC35" s="17">
        <v>185.82039</v>
      </c>
      <c r="GD35" s="17">
        <v>185.82039</v>
      </c>
      <c r="GE35" s="17">
        <v>-5.1203900000000004</v>
      </c>
      <c r="GF35" s="17">
        <v>184.5</v>
      </c>
      <c r="GG35" s="17">
        <v>186.37841</v>
      </c>
      <c r="GH35" s="17">
        <v>186.37841</v>
      </c>
      <c r="GI35" s="17">
        <v>-1.8784099999999999</v>
      </c>
      <c r="GJ35" s="17">
        <v>108.1</v>
      </c>
      <c r="GK35" s="17">
        <v>110.48202000000001</v>
      </c>
      <c r="GL35" s="17">
        <v>110.48202000000001</v>
      </c>
      <c r="GM35" s="17">
        <v>-2.3820199999999998</v>
      </c>
      <c r="GN35" s="17">
        <v>44.7</v>
      </c>
      <c r="GO35" s="17">
        <v>47.082599999999999</v>
      </c>
      <c r="GP35" s="17">
        <v>47.082599999999999</v>
      </c>
      <c r="GQ35" s="17">
        <v>-2.3826000000000001</v>
      </c>
      <c r="GR35" s="17"/>
      <c r="GS35" s="17"/>
      <c r="GT35" s="17"/>
      <c r="GU35" s="17">
        <v>0</v>
      </c>
      <c r="GV35" s="17">
        <v>3.8</v>
      </c>
      <c r="GW35" s="17"/>
      <c r="GX35" s="17"/>
      <c r="GY35" s="17">
        <v>3.8</v>
      </c>
      <c r="GZ35" s="17">
        <v>30</v>
      </c>
      <c r="HA35" s="17">
        <v>31.243569999999998</v>
      </c>
      <c r="HB35" s="17">
        <v>31.243569999999998</v>
      </c>
      <c r="HC35" s="17">
        <v>-1.2435700000000001</v>
      </c>
      <c r="HD35" s="17">
        <v>170.9</v>
      </c>
      <c r="HE35" s="17">
        <v>174.55948000000001</v>
      </c>
      <c r="HF35" s="17">
        <v>174.55948000000001</v>
      </c>
      <c r="HG35" s="17">
        <v>-3.6594799999999998</v>
      </c>
      <c r="HH35" s="17"/>
      <c r="HI35" s="17"/>
      <c r="HJ35" s="17"/>
      <c r="HK35" s="17">
        <v>0</v>
      </c>
      <c r="HL35" s="17"/>
      <c r="HM35" s="17"/>
      <c r="HN35" s="17"/>
      <c r="HO35" s="17">
        <v>0</v>
      </c>
      <c r="HP35" s="17">
        <v>71.2</v>
      </c>
      <c r="HQ35" s="17">
        <v>49.33858</v>
      </c>
      <c r="HR35" s="17">
        <v>49.33858</v>
      </c>
      <c r="HS35" s="17">
        <v>21.861419999999999</v>
      </c>
      <c r="HT35" s="17"/>
      <c r="HU35" s="17"/>
      <c r="HV35" s="17"/>
      <c r="HW35" s="17">
        <v>0</v>
      </c>
      <c r="HX35" s="17">
        <v>0</v>
      </c>
      <c r="HY35" s="17"/>
      <c r="HZ35" s="17"/>
      <c r="IA35" s="17">
        <v>0</v>
      </c>
      <c r="IB35" s="17">
        <v>0</v>
      </c>
      <c r="IC35" s="17"/>
      <c r="ID35" s="17"/>
      <c r="IE35" s="17">
        <v>0</v>
      </c>
      <c r="IF35" s="17"/>
      <c r="IG35" s="17"/>
      <c r="IH35" s="17"/>
      <c r="II35" s="17">
        <v>0</v>
      </c>
      <c r="IJ35" s="17"/>
      <c r="IK35" s="17"/>
      <c r="IL35" s="17"/>
      <c r="IM35" s="17">
        <v>0</v>
      </c>
      <c r="IN35" s="17"/>
      <c r="IO35" s="17"/>
      <c r="IP35" s="17"/>
      <c r="IQ35" s="17">
        <v>0</v>
      </c>
      <c r="IR35" s="17">
        <v>84.4</v>
      </c>
      <c r="IS35" s="17">
        <v>88.73603</v>
      </c>
      <c r="IT35" s="17">
        <v>88.73603</v>
      </c>
      <c r="IU35" s="17">
        <v>-4.3360300000000001</v>
      </c>
      <c r="IV35" s="17">
        <v>77.2</v>
      </c>
      <c r="IW35" s="17">
        <v>96.082930000000005</v>
      </c>
      <c r="IX35" s="17">
        <v>96.082930000000005</v>
      </c>
      <c r="IY35" s="17">
        <v>-18.882930000000002</v>
      </c>
      <c r="IZ35" s="17">
        <v>77.400000000000006</v>
      </c>
      <c r="JA35" s="17">
        <v>96.082930000000005</v>
      </c>
      <c r="JB35" s="17">
        <v>96.082930000000005</v>
      </c>
      <c r="JC35" s="17">
        <v>-18.682929999999999</v>
      </c>
      <c r="JD35" s="17">
        <v>76.5</v>
      </c>
      <c r="JE35" s="17">
        <v>96.082930000000005</v>
      </c>
      <c r="JF35" s="17">
        <v>96.082930000000005</v>
      </c>
      <c r="JG35" s="17">
        <v>-19.582930000000001</v>
      </c>
      <c r="JH35" s="17">
        <v>151.69999999999999</v>
      </c>
      <c r="JI35" s="17">
        <v>144.55719999999999</v>
      </c>
      <c r="JJ35" s="17">
        <v>144.55719999999999</v>
      </c>
      <c r="JK35" s="17">
        <v>7.1428000000000003</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16.2</v>
      </c>
      <c r="KG35" s="17">
        <v>36</v>
      </c>
      <c r="KH35" s="17">
        <v>36</v>
      </c>
      <c r="KI35" s="17">
        <v>-19.8</v>
      </c>
      <c r="KJ35" s="17"/>
      <c r="KK35" s="17"/>
      <c r="KL35" s="17"/>
      <c r="KM35" s="17">
        <v>0</v>
      </c>
      <c r="KN35" s="17"/>
      <c r="KO35" s="17"/>
      <c r="KP35" s="17"/>
      <c r="KQ35" s="17">
        <v>0</v>
      </c>
      <c r="KR35" s="17">
        <v>3.4</v>
      </c>
      <c r="KS35" s="17">
        <v>4.3018599999999996</v>
      </c>
      <c r="KT35" s="17">
        <v>4.3018599999999996</v>
      </c>
      <c r="KU35" s="17">
        <v>-0.90185999999999999</v>
      </c>
      <c r="KV35" s="17">
        <v>169.7</v>
      </c>
      <c r="KW35" s="17">
        <v>136.11243999999999</v>
      </c>
      <c r="KX35" s="17">
        <v>270.06803000000002</v>
      </c>
      <c r="KY35" s="17">
        <v>-100.36803</v>
      </c>
      <c r="KZ35" s="17">
        <v>133.1</v>
      </c>
      <c r="LA35" s="17">
        <v>133.16031000000001</v>
      </c>
      <c r="LB35" s="17">
        <v>133.16031000000001</v>
      </c>
      <c r="LC35" s="17">
        <v>-6.0310000000000002E-2</v>
      </c>
      <c r="LD35" s="17">
        <v>64.2</v>
      </c>
      <c r="LE35" s="17">
        <v>67.199219999999997</v>
      </c>
      <c r="LF35" s="17">
        <v>67.199219999999997</v>
      </c>
      <c r="LG35" s="17">
        <v>-2.9992200000000002</v>
      </c>
      <c r="LH35" s="17">
        <v>64.5</v>
      </c>
      <c r="LI35" s="17">
        <v>65.917460000000005</v>
      </c>
      <c r="LJ35" s="17">
        <v>65.917460000000005</v>
      </c>
      <c r="LK35" s="17">
        <v>-1.4174599999999999</v>
      </c>
      <c r="LL35" s="17">
        <v>30.2</v>
      </c>
      <c r="LM35" s="17">
        <v>29.980560000000001</v>
      </c>
      <c r="LN35" s="17">
        <v>29.980560000000001</v>
      </c>
      <c r="LO35" s="17">
        <v>0.21944</v>
      </c>
      <c r="LP35" s="17"/>
      <c r="LQ35" s="17"/>
      <c r="LR35" s="17"/>
      <c r="LS35" s="17">
        <v>0</v>
      </c>
      <c r="LT35" s="17"/>
      <c r="LU35" s="17"/>
      <c r="LV35" s="17"/>
      <c r="LW35" s="17">
        <v>0</v>
      </c>
      <c r="LX35" s="17"/>
      <c r="LY35" s="17"/>
      <c r="LZ35" s="17"/>
      <c r="MA35" s="17">
        <v>0</v>
      </c>
      <c r="MB35" s="17">
        <v>112.7</v>
      </c>
      <c r="MC35" s="17">
        <v>103.89400000000001</v>
      </c>
      <c r="MD35" s="17">
        <v>103.89400000000001</v>
      </c>
      <c r="ME35" s="17">
        <v>8.8059999999999992</v>
      </c>
      <c r="MF35" s="17">
        <v>112.5</v>
      </c>
      <c r="MG35" s="17">
        <v>103.89400000000001</v>
      </c>
      <c r="MH35" s="17">
        <v>103.89400000000001</v>
      </c>
      <c r="MI35" s="17">
        <v>8.6059999999999999</v>
      </c>
      <c r="MJ35" s="17">
        <v>131.1</v>
      </c>
      <c r="MK35" s="17">
        <v>104.206</v>
      </c>
      <c r="ML35" s="17">
        <v>104.206</v>
      </c>
      <c r="MM35" s="17">
        <v>26.893999999999998</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201.5</v>
      </c>
      <c r="NI35" s="17">
        <v>206.49084999999999</v>
      </c>
      <c r="NJ35" s="17">
        <v>202.77545000000001</v>
      </c>
      <c r="NK35" s="17">
        <v>-1.27545</v>
      </c>
      <c r="NL35" s="17">
        <v>97</v>
      </c>
      <c r="NM35" s="17">
        <v>103.55547</v>
      </c>
      <c r="NN35" s="17">
        <v>101.69219</v>
      </c>
      <c r="NO35" s="17">
        <v>-4.6921900000000001</v>
      </c>
      <c r="NP35" s="17"/>
      <c r="NQ35" s="17"/>
      <c r="NR35" s="17"/>
      <c r="NS35" s="17">
        <v>0</v>
      </c>
      <c r="NT35" s="17">
        <v>6.6</v>
      </c>
      <c r="NU35" s="17">
        <v>8.0501699999999996</v>
      </c>
      <c r="NV35" s="17">
        <v>8.0501699999999996</v>
      </c>
      <c r="NW35" s="17">
        <v>-1.45017</v>
      </c>
      <c r="NX35" s="17">
        <v>19.899999999999999</v>
      </c>
      <c r="NY35" s="17">
        <v>17.492709999999999</v>
      </c>
      <c r="NZ35" s="17">
        <v>17.492709999999999</v>
      </c>
      <c r="OA35" s="17">
        <v>2.4072900000000002</v>
      </c>
      <c r="OB35" s="17">
        <v>1.2</v>
      </c>
      <c r="OC35" s="17">
        <v>1.02</v>
      </c>
      <c r="OD35" s="17">
        <v>1.02</v>
      </c>
      <c r="OE35" s="17">
        <v>0.18</v>
      </c>
      <c r="OF35" s="17">
        <v>40.5</v>
      </c>
      <c r="OG35" s="17">
        <v>58.5</v>
      </c>
      <c r="OH35" s="17">
        <v>78.5</v>
      </c>
      <c r="OI35" s="17">
        <v>-38</v>
      </c>
      <c r="OJ35" s="17">
        <v>75.400000000000006</v>
      </c>
      <c r="OK35" s="17">
        <v>74.67</v>
      </c>
      <c r="OL35" s="17">
        <v>74.67</v>
      </c>
      <c r="OM35" s="17">
        <v>0.73</v>
      </c>
      <c r="ON35" s="17">
        <v>10.9</v>
      </c>
      <c r="OO35" s="17">
        <v>11</v>
      </c>
      <c r="OP35" s="17">
        <v>11</v>
      </c>
      <c r="OQ35" s="17">
        <v>-0.1</v>
      </c>
      <c r="OR35" s="17">
        <v>0.2</v>
      </c>
      <c r="OS35" s="17">
        <v>0.3</v>
      </c>
      <c r="OT35" s="17">
        <v>0.3</v>
      </c>
      <c r="OU35" s="17">
        <v>-0.1</v>
      </c>
      <c r="OV35" s="17">
        <v>20.399999999999999</v>
      </c>
      <c r="OW35" s="17">
        <v>20.456230000000001</v>
      </c>
      <c r="OX35" s="17">
        <v>20.456230000000001</v>
      </c>
      <c r="OY35" s="17">
        <v>-5.6230000000000002E-2</v>
      </c>
      <c r="OZ35" s="17">
        <v>9.9</v>
      </c>
      <c r="PA35" s="17">
        <v>9.9830000000000005</v>
      </c>
      <c r="PB35" s="17">
        <v>9.9830000000000005</v>
      </c>
      <c r="PC35" s="17">
        <v>-8.3000000000000004E-2</v>
      </c>
      <c r="PD35" s="17">
        <v>5.4</v>
      </c>
      <c r="PE35" s="17">
        <v>5.67</v>
      </c>
      <c r="PF35" s="17">
        <v>5.67</v>
      </c>
      <c r="PG35" s="17">
        <v>-0.27</v>
      </c>
      <c r="PH35" s="17">
        <v>196.6</v>
      </c>
      <c r="PI35" s="17">
        <v>196</v>
      </c>
      <c r="PJ35" s="17">
        <v>196</v>
      </c>
      <c r="PK35" s="17">
        <v>0.6</v>
      </c>
      <c r="PL35" s="17">
        <v>99.7</v>
      </c>
      <c r="PM35" s="17">
        <v>99</v>
      </c>
      <c r="PN35" s="17">
        <v>99</v>
      </c>
      <c r="PO35" s="17">
        <v>0.7</v>
      </c>
      <c r="PP35" s="17">
        <v>1.3</v>
      </c>
      <c r="PQ35" s="17">
        <v>2</v>
      </c>
      <c r="PR35" s="17">
        <v>2</v>
      </c>
      <c r="PS35" s="17">
        <v>-0.7</v>
      </c>
      <c r="PT35" s="17">
        <v>1.9</v>
      </c>
      <c r="PU35" s="17">
        <v>3.64</v>
      </c>
      <c r="PV35" s="17">
        <v>3.64</v>
      </c>
      <c r="PW35" s="17">
        <v>-1.74</v>
      </c>
      <c r="PX35" s="17">
        <v>5.0999999999999996</v>
      </c>
      <c r="PY35" s="17">
        <v>5</v>
      </c>
      <c r="PZ35" s="17">
        <v>5</v>
      </c>
      <c r="QA35" s="17">
        <v>0.1</v>
      </c>
      <c r="QB35" s="17">
        <v>20.7</v>
      </c>
      <c r="QC35" s="17">
        <v>20.422219999999999</v>
      </c>
      <c r="QD35" s="17">
        <v>20.422219999999999</v>
      </c>
      <c r="QE35" s="17">
        <v>0.27778000000000003</v>
      </c>
      <c r="QF35" s="17">
        <v>19.2</v>
      </c>
      <c r="QG35" s="17">
        <v>19.436350000000001</v>
      </c>
      <c r="QH35" s="17">
        <v>19.436350000000001</v>
      </c>
      <c r="QI35" s="17">
        <v>-0.23635</v>
      </c>
      <c r="QJ35" s="17">
        <v>16.899999999999999</v>
      </c>
      <c r="QK35" s="17">
        <v>15.54908</v>
      </c>
      <c r="QL35" s="17">
        <v>15.54908</v>
      </c>
      <c r="QM35" s="17">
        <v>1.3509199999999999</v>
      </c>
      <c r="QN35" s="17">
        <v>3.5</v>
      </c>
      <c r="QO35" s="17">
        <v>3.5</v>
      </c>
      <c r="QP35" s="17">
        <v>3.5</v>
      </c>
      <c r="QQ35" s="17">
        <v>0</v>
      </c>
      <c r="QR35" s="17">
        <v>18.5</v>
      </c>
      <c r="QS35" s="17">
        <v>17.881440000000001</v>
      </c>
      <c r="QT35" s="17">
        <v>17.881440000000001</v>
      </c>
      <c r="QU35" s="17">
        <v>0.61856</v>
      </c>
      <c r="QV35" s="17">
        <v>13</v>
      </c>
      <c r="QW35" s="17">
        <v>13.071</v>
      </c>
      <c r="QX35" s="17">
        <v>13.071</v>
      </c>
      <c r="QY35" s="17">
        <v>-7.0999999999999994E-2</v>
      </c>
      <c r="QZ35" s="17">
        <v>16.7</v>
      </c>
      <c r="RA35" s="17">
        <v>16.959</v>
      </c>
      <c r="RB35" s="17">
        <v>16.959</v>
      </c>
      <c r="RC35" s="17">
        <v>-0.25900000000000001</v>
      </c>
      <c r="RD35" s="17">
        <v>12.3</v>
      </c>
      <c r="RE35" s="17">
        <v>17.989000000000001</v>
      </c>
      <c r="RF35" s="17">
        <v>17.989000000000001</v>
      </c>
      <c r="RG35" s="17">
        <v>-5.6890000000000001</v>
      </c>
      <c r="RH35" s="17">
        <v>59.3</v>
      </c>
      <c r="RI35" s="17">
        <v>66.679000000000002</v>
      </c>
      <c r="RJ35" s="17">
        <v>66.679000000000002</v>
      </c>
      <c r="RK35" s="17">
        <v>-7.3789999999999996</v>
      </c>
      <c r="RL35" s="17">
        <v>17.3</v>
      </c>
      <c r="RM35" s="17">
        <v>10.571</v>
      </c>
      <c r="RN35" s="17">
        <v>10.571</v>
      </c>
      <c r="RO35" s="17">
        <v>6.7290000000000001</v>
      </c>
      <c r="RP35" s="17">
        <v>3.5</v>
      </c>
      <c r="RQ35" s="17">
        <v>3.5009999999999999</v>
      </c>
      <c r="RR35" s="17">
        <v>3.5009999999999999</v>
      </c>
      <c r="RS35" s="17">
        <v>-1E-3</v>
      </c>
      <c r="RT35" s="17">
        <v>20.100000000000001</v>
      </c>
      <c r="RU35" s="17">
        <v>19.792000000000002</v>
      </c>
      <c r="RV35" s="17">
        <v>19.792000000000002</v>
      </c>
      <c r="RW35" s="17">
        <v>0.308</v>
      </c>
      <c r="RX35" s="17">
        <v>2.7</v>
      </c>
      <c r="RY35" s="17">
        <v>2</v>
      </c>
      <c r="RZ35" s="17">
        <v>2</v>
      </c>
      <c r="SA35" s="17">
        <v>0.7</v>
      </c>
      <c r="SB35" s="17"/>
      <c r="SC35" s="17"/>
      <c r="SD35" s="17">
        <v>0.4</v>
      </c>
      <c r="SE35" s="17">
        <v>-0.4</v>
      </c>
      <c r="SF35" s="17">
        <v>0.3</v>
      </c>
      <c r="SG35" s="17">
        <v>0.35699999999999998</v>
      </c>
      <c r="SH35" s="17">
        <v>0.35699999999999998</v>
      </c>
      <c r="SI35" s="17">
        <v>-5.7000000000000002E-2</v>
      </c>
      <c r="SJ35" s="17">
        <v>19.8</v>
      </c>
      <c r="SK35" s="17">
        <v>19.1448</v>
      </c>
      <c r="SL35" s="17">
        <v>19.1448</v>
      </c>
      <c r="SM35" s="17">
        <v>0.6552</v>
      </c>
      <c r="SN35" s="17">
        <v>10</v>
      </c>
      <c r="SO35" s="17">
        <v>9.1999999999999993</v>
      </c>
      <c r="SP35" s="17">
        <v>9.1999999999999993</v>
      </c>
      <c r="SQ35" s="17">
        <v>0.8</v>
      </c>
      <c r="SR35" s="17">
        <v>19.3</v>
      </c>
      <c r="SS35" s="17">
        <v>10</v>
      </c>
      <c r="ST35" s="17">
        <v>10</v>
      </c>
      <c r="SU35" s="17">
        <v>9.3000000000000007</v>
      </c>
      <c r="SV35" s="17">
        <v>20.3</v>
      </c>
      <c r="SW35" s="17">
        <v>19.436350000000001</v>
      </c>
      <c r="SX35" s="17">
        <v>19.436350000000001</v>
      </c>
      <c r="SY35" s="17">
        <v>0.86365000000000003</v>
      </c>
      <c r="SZ35" s="17">
        <v>8.3000000000000007</v>
      </c>
      <c r="TA35" s="17">
        <v>12</v>
      </c>
      <c r="TB35" s="17">
        <v>12</v>
      </c>
      <c r="TC35" s="17">
        <v>-3.7</v>
      </c>
      <c r="TD35" s="17">
        <v>37.5</v>
      </c>
      <c r="TE35" s="17">
        <v>61</v>
      </c>
      <c r="TF35" s="17">
        <v>61</v>
      </c>
      <c r="TG35" s="17">
        <v>-23.5</v>
      </c>
      <c r="TH35" s="17">
        <v>33.799999999999997</v>
      </c>
      <c r="TI35" s="17">
        <v>30.754999999999999</v>
      </c>
      <c r="TJ35" s="17">
        <v>30.754999999999999</v>
      </c>
      <c r="TK35" s="17">
        <v>3.0449999999999999</v>
      </c>
      <c r="TL35" s="17">
        <v>68.8</v>
      </c>
      <c r="TM35" s="17">
        <v>60</v>
      </c>
      <c r="TN35" s="17">
        <v>74.219520000000003</v>
      </c>
      <c r="TO35" s="17">
        <v>-5.4195200000000003</v>
      </c>
      <c r="TP35" s="17">
        <v>93.7</v>
      </c>
      <c r="TQ35" s="17">
        <v>64</v>
      </c>
      <c r="TR35" s="17">
        <v>84.516729999999995</v>
      </c>
      <c r="TS35" s="17">
        <v>9.1832700000000003</v>
      </c>
      <c r="TT35" s="17">
        <v>12.9</v>
      </c>
      <c r="TU35" s="17">
        <v>2.4300000000000002</v>
      </c>
      <c r="TV35" s="17">
        <v>5.5939300000000003</v>
      </c>
      <c r="TW35" s="17">
        <v>7.3060700000000001</v>
      </c>
      <c r="TX35" s="17">
        <v>6.6</v>
      </c>
      <c r="TY35" s="17">
        <v>12.154</v>
      </c>
      <c r="TZ35" s="17">
        <v>12.002840000000001</v>
      </c>
      <c r="UA35" s="17">
        <v>-5.4028400000000003</v>
      </c>
      <c r="UB35" s="17">
        <v>0</v>
      </c>
      <c r="UC35" s="17">
        <v>48</v>
      </c>
      <c r="UD35" s="17">
        <v>48</v>
      </c>
      <c r="UE35" s="17">
        <v>-48</v>
      </c>
      <c r="UF35" s="17">
        <v>21</v>
      </c>
      <c r="UG35" s="17">
        <v>19.436350000000001</v>
      </c>
      <c r="UH35" s="17">
        <v>19.436350000000001</v>
      </c>
      <c r="UI35" s="17">
        <v>1.56365</v>
      </c>
      <c r="UJ35" s="17">
        <v>8.1</v>
      </c>
      <c r="UK35" s="17">
        <v>8</v>
      </c>
      <c r="UL35" s="17">
        <v>8</v>
      </c>
      <c r="UM35" s="17">
        <v>0.1</v>
      </c>
      <c r="UN35" s="17">
        <v>8.3000000000000007</v>
      </c>
      <c r="UO35" s="17">
        <v>7.7</v>
      </c>
      <c r="UP35" s="17">
        <v>7.7</v>
      </c>
      <c r="UQ35" s="17">
        <v>0.6</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12.7</v>
      </c>
      <c r="VE35" s="17">
        <v>12</v>
      </c>
      <c r="VF35" s="17">
        <v>12</v>
      </c>
      <c r="VG35" s="17">
        <v>0.7</v>
      </c>
      <c r="VH35" s="17">
        <v>247.2</v>
      </c>
      <c r="VI35" s="17">
        <v>219.14</v>
      </c>
      <c r="VJ35" s="17">
        <v>219.14</v>
      </c>
      <c r="VK35" s="17">
        <v>28.06</v>
      </c>
      <c r="VL35" s="17">
        <v>17.3</v>
      </c>
      <c r="VM35" s="17">
        <v>15.151</v>
      </c>
      <c r="VN35" s="17">
        <v>15.151</v>
      </c>
      <c r="VO35" s="17">
        <v>2.149</v>
      </c>
      <c r="VP35" s="17">
        <v>122.2</v>
      </c>
      <c r="VQ35" s="17">
        <v>113.685</v>
      </c>
      <c r="VR35" s="17">
        <v>113.685</v>
      </c>
      <c r="VS35" s="17">
        <v>8.5150000000000006</v>
      </c>
      <c r="VT35" s="17">
        <v>0.6</v>
      </c>
      <c r="VU35" s="17">
        <v>0.6</v>
      </c>
      <c r="VV35" s="17">
        <v>0.6</v>
      </c>
      <c r="VW35" s="17">
        <v>0</v>
      </c>
      <c r="VX35" s="17">
        <v>54.6</v>
      </c>
      <c r="VY35" s="17">
        <v>55.96</v>
      </c>
      <c r="VZ35" s="17">
        <v>89.19</v>
      </c>
      <c r="WA35" s="17">
        <v>-34.590000000000003</v>
      </c>
      <c r="WB35" s="17">
        <v>57.5</v>
      </c>
      <c r="WC35" s="17">
        <v>94.81</v>
      </c>
      <c r="WD35" s="17">
        <v>94.29</v>
      </c>
      <c r="WE35" s="17">
        <v>-36.79</v>
      </c>
      <c r="WF35" s="17">
        <v>95.9</v>
      </c>
      <c r="WG35" s="17">
        <v>83.846000000000004</v>
      </c>
      <c r="WH35" s="17">
        <v>83.846000000000004</v>
      </c>
      <c r="WI35" s="17">
        <v>12.054</v>
      </c>
      <c r="WJ35" s="17">
        <v>4.8</v>
      </c>
      <c r="WK35" s="17">
        <v>4.2</v>
      </c>
      <c r="WL35" s="17">
        <v>4.2</v>
      </c>
      <c r="WM35" s="17">
        <v>0.6</v>
      </c>
      <c r="WN35" s="17">
        <v>1.1000000000000001</v>
      </c>
      <c r="WO35" s="17">
        <v>1.2</v>
      </c>
      <c r="WP35" s="17">
        <v>1.2</v>
      </c>
      <c r="WQ35" s="17">
        <v>-0.1</v>
      </c>
      <c r="WR35" s="17">
        <v>2.2999999999999998</v>
      </c>
      <c r="WS35" s="17">
        <v>2.4</v>
      </c>
      <c r="WT35" s="17">
        <v>2.4</v>
      </c>
      <c r="WU35" s="17">
        <v>-0.1</v>
      </c>
      <c r="WV35" s="17">
        <v>2.1</v>
      </c>
      <c r="WW35" s="17">
        <v>2.8</v>
      </c>
      <c r="WX35" s="17">
        <v>2.8</v>
      </c>
      <c r="WY35" s="17">
        <v>-0.7</v>
      </c>
      <c r="WZ35" s="17">
        <v>16.8</v>
      </c>
      <c r="XA35" s="17">
        <v>13.91</v>
      </c>
      <c r="XB35" s="17">
        <v>13.91</v>
      </c>
      <c r="XC35" s="17">
        <v>2.89</v>
      </c>
      <c r="XD35" s="17">
        <v>5.8</v>
      </c>
      <c r="XE35" s="17">
        <v>5.6</v>
      </c>
      <c r="XF35" s="17">
        <v>5.6</v>
      </c>
      <c r="XG35" s="17">
        <v>0.2</v>
      </c>
      <c r="XH35" s="17">
        <v>20</v>
      </c>
      <c r="XI35" s="17">
        <v>19.241980000000002</v>
      </c>
      <c r="XJ35" s="17">
        <v>19.241980000000002</v>
      </c>
      <c r="XK35" s="17">
        <v>0.75802000000000003</v>
      </c>
      <c r="XL35" s="17">
        <v>19.899999999999999</v>
      </c>
      <c r="XM35" s="17">
        <v>19.241980000000002</v>
      </c>
      <c r="XN35" s="17">
        <v>19.241980000000002</v>
      </c>
      <c r="XO35" s="17">
        <v>0.65802000000000005</v>
      </c>
      <c r="XP35" s="17">
        <v>8.6</v>
      </c>
      <c r="XQ35" s="17">
        <v>10.8</v>
      </c>
      <c r="XR35" s="17">
        <v>10.8</v>
      </c>
      <c r="XS35" s="17">
        <v>-2.2000000000000002</v>
      </c>
      <c r="XT35" s="17"/>
      <c r="XU35" s="17"/>
      <c r="XV35" s="17"/>
      <c r="XW35" s="17">
        <v>0</v>
      </c>
      <c r="XX35" s="17"/>
      <c r="XY35" s="17"/>
      <c r="XZ35" s="17"/>
      <c r="YA35" s="17">
        <v>0</v>
      </c>
      <c r="YB35" s="17"/>
      <c r="YC35" s="17"/>
      <c r="YD35" s="17"/>
      <c r="YE35" s="17">
        <v>0</v>
      </c>
      <c r="YF35" s="17"/>
      <c r="YG35" s="17"/>
      <c r="YH35" s="17"/>
      <c r="YI35" s="17">
        <v>0</v>
      </c>
      <c r="YJ35" s="17">
        <v>7.51</v>
      </c>
      <c r="YK35" s="17">
        <v>6.92</v>
      </c>
      <c r="YL35" s="17">
        <v>6.92</v>
      </c>
      <c r="YM35" s="17">
        <v>0.59</v>
      </c>
      <c r="YN35" s="17"/>
      <c r="YO35" s="17"/>
      <c r="YP35" s="17"/>
      <c r="YQ35" s="17">
        <v>0</v>
      </c>
      <c r="YR35" s="17">
        <v>17.5</v>
      </c>
      <c r="YS35" s="17">
        <v>20</v>
      </c>
      <c r="YT35" s="17">
        <v>20</v>
      </c>
      <c r="YU35" s="17">
        <v>-2.5</v>
      </c>
    </row>
    <row r="36" spans="1:671" ht="24" customHeight="1" x14ac:dyDescent="0.25">
      <c r="A36" s="1"/>
      <c r="B36" s="16" t="s">
        <v>71</v>
      </c>
      <c r="C36" s="16" t="s">
        <v>874</v>
      </c>
      <c r="D36" s="17">
        <v>205.4</v>
      </c>
      <c r="E36" s="17">
        <v>203.40136000000001</v>
      </c>
      <c r="F36" s="17">
        <v>203.40136000000001</v>
      </c>
      <c r="G36" s="17">
        <v>1.99864</v>
      </c>
      <c r="H36" s="17">
        <v>609.79999999999995</v>
      </c>
      <c r="I36" s="17">
        <v>596.92534000000001</v>
      </c>
      <c r="J36" s="17">
        <v>596.92534000000001</v>
      </c>
      <c r="K36" s="17">
        <v>12.87466</v>
      </c>
      <c r="L36" s="17">
        <v>71.7</v>
      </c>
      <c r="M36" s="17">
        <v>73.289770000000004</v>
      </c>
      <c r="N36" s="17">
        <v>73.289770000000004</v>
      </c>
      <c r="O36" s="17">
        <v>-1.5897699999999999</v>
      </c>
      <c r="P36" s="17"/>
      <c r="Q36" s="17"/>
      <c r="R36" s="17"/>
      <c r="S36" s="17">
        <v>0</v>
      </c>
      <c r="T36" s="17"/>
      <c r="U36" s="17"/>
      <c r="V36" s="17"/>
      <c r="W36" s="17">
        <v>0</v>
      </c>
      <c r="X36" s="17">
        <v>91.2</v>
      </c>
      <c r="Y36" s="17">
        <v>91.867829999999998</v>
      </c>
      <c r="Z36" s="17">
        <v>91.867829999999998</v>
      </c>
      <c r="AA36" s="17">
        <v>-0.66783000000000003</v>
      </c>
      <c r="AB36" s="17">
        <v>226.3</v>
      </c>
      <c r="AC36" s="17">
        <v>225</v>
      </c>
      <c r="AD36" s="17">
        <v>225</v>
      </c>
      <c r="AE36" s="17">
        <v>1.3</v>
      </c>
      <c r="AF36" s="17"/>
      <c r="AG36" s="17"/>
      <c r="AH36" s="17"/>
      <c r="AI36" s="17">
        <v>0</v>
      </c>
      <c r="AJ36" s="17"/>
      <c r="AK36" s="17"/>
      <c r="AL36" s="17"/>
      <c r="AM36" s="17">
        <v>0</v>
      </c>
      <c r="AN36" s="17">
        <v>128.5</v>
      </c>
      <c r="AO36" s="17">
        <v>135.58384000000001</v>
      </c>
      <c r="AP36" s="17">
        <v>153.32470000000001</v>
      </c>
      <c r="AQ36" s="17">
        <v>-24.8247</v>
      </c>
      <c r="AR36" s="17">
        <v>128.4</v>
      </c>
      <c r="AS36" s="17">
        <v>135.58384000000001</v>
      </c>
      <c r="AT36" s="17">
        <v>153.32470000000001</v>
      </c>
      <c r="AU36" s="17">
        <v>-24.924700000000001</v>
      </c>
      <c r="AV36" s="17">
        <v>128.9</v>
      </c>
      <c r="AW36" s="17">
        <v>135.58384000000001</v>
      </c>
      <c r="AX36" s="17">
        <v>153.32470000000001</v>
      </c>
      <c r="AY36" s="17">
        <v>-24.424700000000001</v>
      </c>
      <c r="AZ36" s="17">
        <v>220.8</v>
      </c>
      <c r="BA36" s="17">
        <v>203.98649</v>
      </c>
      <c r="BB36" s="17">
        <v>230.67769999999999</v>
      </c>
      <c r="BC36" s="17">
        <v>-9.8777000000000008</v>
      </c>
      <c r="BD36" s="17">
        <v>197.3</v>
      </c>
      <c r="BE36" s="17">
        <v>207.24285</v>
      </c>
      <c r="BF36" s="17">
        <v>120.0309</v>
      </c>
      <c r="BG36" s="17">
        <v>77.269099999999995</v>
      </c>
      <c r="BH36" s="17">
        <v>106.2</v>
      </c>
      <c r="BI36" s="17">
        <v>103.93259999999999</v>
      </c>
      <c r="BJ36" s="17">
        <v>60.19567</v>
      </c>
      <c r="BK36" s="17">
        <v>46.004330000000003</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169.6</v>
      </c>
      <c r="CG36" s="17">
        <v>164.06706</v>
      </c>
      <c r="CH36" s="17">
        <v>164.06706</v>
      </c>
      <c r="CI36" s="17">
        <v>5.53294</v>
      </c>
      <c r="CJ36" s="17">
        <v>8.4</v>
      </c>
      <c r="CK36" s="17">
        <v>5.8691399999999998</v>
      </c>
      <c r="CL36" s="17">
        <v>5.8691399999999998</v>
      </c>
      <c r="CM36" s="17">
        <v>2.5308600000000001</v>
      </c>
      <c r="CN36" s="17">
        <v>4.9000000000000004</v>
      </c>
      <c r="CO36" s="17">
        <v>3.1515900000000001</v>
      </c>
      <c r="CP36" s="17">
        <v>3.1515900000000001</v>
      </c>
      <c r="CQ36" s="17">
        <v>1.74841</v>
      </c>
      <c r="CR36" s="17">
        <v>0</v>
      </c>
      <c r="CS36" s="17"/>
      <c r="CT36" s="17"/>
      <c r="CU36" s="17">
        <v>0</v>
      </c>
      <c r="CV36" s="17">
        <v>6.5</v>
      </c>
      <c r="CW36" s="17">
        <v>6.8787000000000003</v>
      </c>
      <c r="CX36" s="17">
        <v>6.8787000000000003</v>
      </c>
      <c r="CY36" s="17">
        <v>-0.37869999999999998</v>
      </c>
      <c r="CZ36" s="17"/>
      <c r="DA36" s="17"/>
      <c r="DB36" s="17"/>
      <c r="DC36" s="17">
        <v>0</v>
      </c>
      <c r="DD36" s="17">
        <v>77.900000000000006</v>
      </c>
      <c r="DE36" s="17">
        <v>60</v>
      </c>
      <c r="DF36" s="17">
        <v>15.447990000000001</v>
      </c>
      <c r="DG36" s="17">
        <v>62.452010000000001</v>
      </c>
      <c r="DH36" s="17"/>
      <c r="DI36" s="17"/>
      <c r="DJ36" s="17"/>
      <c r="DK36" s="17">
        <v>0</v>
      </c>
      <c r="DL36" s="17"/>
      <c r="DM36" s="17"/>
      <c r="DN36" s="17"/>
      <c r="DO36" s="17">
        <v>0</v>
      </c>
      <c r="DP36" s="17"/>
      <c r="DQ36" s="17"/>
      <c r="DR36" s="17"/>
      <c r="DS36" s="17">
        <v>0</v>
      </c>
      <c r="DT36" s="17"/>
      <c r="DU36" s="17"/>
      <c r="DV36" s="17"/>
      <c r="DW36" s="17">
        <v>0</v>
      </c>
      <c r="DX36" s="17">
        <v>110.6</v>
      </c>
      <c r="DY36" s="17">
        <v>112.46647</v>
      </c>
      <c r="DZ36" s="17">
        <v>112.46647</v>
      </c>
      <c r="EA36" s="17">
        <v>-1.8664700000000001</v>
      </c>
      <c r="EB36" s="17">
        <v>209</v>
      </c>
      <c r="EC36" s="17">
        <v>220.69499999999999</v>
      </c>
      <c r="ED36" s="17">
        <v>220.69499999999999</v>
      </c>
      <c r="EE36" s="17">
        <v>-11.695</v>
      </c>
      <c r="EF36" s="17"/>
      <c r="EG36" s="17"/>
      <c r="EH36" s="17"/>
      <c r="EI36" s="17">
        <v>0</v>
      </c>
      <c r="EJ36" s="17"/>
      <c r="EK36" s="17"/>
      <c r="EL36" s="17"/>
      <c r="EM36" s="17">
        <v>0</v>
      </c>
      <c r="EN36" s="17"/>
      <c r="EO36" s="17"/>
      <c r="EP36" s="17"/>
      <c r="EQ36" s="17">
        <v>0</v>
      </c>
      <c r="ER36" s="17">
        <v>6.5</v>
      </c>
      <c r="ES36" s="17">
        <v>6.39</v>
      </c>
      <c r="ET36" s="17">
        <v>6.39</v>
      </c>
      <c r="EU36" s="17">
        <v>0.11</v>
      </c>
      <c r="EV36" s="17">
        <v>461.2</v>
      </c>
      <c r="EW36" s="17">
        <v>457.09426999999999</v>
      </c>
      <c r="EX36" s="17">
        <v>457.09426999999999</v>
      </c>
      <c r="EY36" s="17">
        <v>4.1057300000000003</v>
      </c>
      <c r="EZ36" s="17">
        <v>81.5</v>
      </c>
      <c r="FA36" s="17">
        <v>81.635570000000001</v>
      </c>
      <c r="FB36" s="17">
        <v>81.635570000000001</v>
      </c>
      <c r="FC36" s="17">
        <v>-0.13557</v>
      </c>
      <c r="FD36" s="17">
        <v>152.6</v>
      </c>
      <c r="FE36" s="17">
        <v>151.36251999999999</v>
      </c>
      <c r="FF36" s="17">
        <v>151.36251999999999</v>
      </c>
      <c r="FG36" s="17">
        <v>1.2374799999999999</v>
      </c>
      <c r="FH36" s="17">
        <v>42.3</v>
      </c>
      <c r="FI36" s="17">
        <v>41.89893</v>
      </c>
      <c r="FJ36" s="17">
        <v>41.89893</v>
      </c>
      <c r="FK36" s="17">
        <v>0.40106999999999998</v>
      </c>
      <c r="FL36" s="17">
        <v>18.600000000000001</v>
      </c>
      <c r="FM36" s="17">
        <v>19.21088</v>
      </c>
      <c r="FN36" s="17">
        <v>19.21088</v>
      </c>
      <c r="FO36" s="17">
        <v>-0.61087999999999998</v>
      </c>
      <c r="FP36" s="17">
        <v>19.399999999999999</v>
      </c>
      <c r="FQ36" s="17">
        <v>18.65889</v>
      </c>
      <c r="FR36" s="17">
        <v>18.65889</v>
      </c>
      <c r="FS36" s="17">
        <v>0.74111000000000005</v>
      </c>
      <c r="FT36" s="17">
        <v>92</v>
      </c>
      <c r="FU36" s="17">
        <v>87.773570000000007</v>
      </c>
      <c r="FV36" s="17">
        <v>87.773570000000007</v>
      </c>
      <c r="FW36" s="17">
        <v>4.2264299999999997</v>
      </c>
      <c r="FX36" s="17">
        <v>181.8</v>
      </c>
      <c r="FY36" s="17">
        <v>185.82039</v>
      </c>
      <c r="FZ36" s="17">
        <v>185.82039</v>
      </c>
      <c r="GA36" s="17">
        <v>-4.0203899999999999</v>
      </c>
      <c r="GB36" s="17">
        <v>182.6</v>
      </c>
      <c r="GC36" s="17">
        <v>185.82039</v>
      </c>
      <c r="GD36" s="17">
        <v>185.82039</v>
      </c>
      <c r="GE36" s="17">
        <v>-3.2203900000000001</v>
      </c>
      <c r="GF36" s="17">
        <v>184.9</v>
      </c>
      <c r="GG36" s="17">
        <v>186.37841</v>
      </c>
      <c r="GH36" s="17">
        <v>186.37841</v>
      </c>
      <c r="GI36" s="17">
        <v>-1.47841</v>
      </c>
      <c r="GJ36" s="17">
        <v>108.4</v>
      </c>
      <c r="GK36" s="17">
        <v>110.48202000000001</v>
      </c>
      <c r="GL36" s="17">
        <v>110.48202000000001</v>
      </c>
      <c r="GM36" s="17">
        <v>-2.08202</v>
      </c>
      <c r="GN36" s="17">
        <v>45.8</v>
      </c>
      <c r="GO36" s="17">
        <v>47.082599999999999</v>
      </c>
      <c r="GP36" s="17">
        <v>47.082599999999999</v>
      </c>
      <c r="GQ36" s="17">
        <v>-1.2826</v>
      </c>
      <c r="GR36" s="17"/>
      <c r="GS36" s="17"/>
      <c r="GT36" s="17"/>
      <c r="GU36" s="17">
        <v>0</v>
      </c>
      <c r="GV36" s="17">
        <v>3.8</v>
      </c>
      <c r="GW36" s="17"/>
      <c r="GX36" s="17"/>
      <c r="GY36" s="17">
        <v>3.8</v>
      </c>
      <c r="GZ36" s="17">
        <v>30.7</v>
      </c>
      <c r="HA36" s="17">
        <v>31.243569999999998</v>
      </c>
      <c r="HB36" s="17">
        <v>31.243569999999998</v>
      </c>
      <c r="HC36" s="17">
        <v>-0.54357</v>
      </c>
      <c r="HD36" s="17">
        <v>173.4</v>
      </c>
      <c r="HE36" s="17">
        <v>174.55948000000001</v>
      </c>
      <c r="HF36" s="17">
        <v>174.55948000000001</v>
      </c>
      <c r="HG36" s="17">
        <v>-1.1594800000000001</v>
      </c>
      <c r="HH36" s="17"/>
      <c r="HI36" s="17"/>
      <c r="HJ36" s="17"/>
      <c r="HK36" s="17">
        <v>0</v>
      </c>
      <c r="HL36" s="17"/>
      <c r="HM36" s="17"/>
      <c r="HN36" s="17"/>
      <c r="HO36" s="17">
        <v>0</v>
      </c>
      <c r="HP36" s="17">
        <v>72.400000000000006</v>
      </c>
      <c r="HQ36" s="17">
        <v>49.33858</v>
      </c>
      <c r="HR36" s="17">
        <v>49.33858</v>
      </c>
      <c r="HS36" s="17">
        <v>23.061419999999998</v>
      </c>
      <c r="HT36" s="17"/>
      <c r="HU36" s="17"/>
      <c r="HV36" s="17"/>
      <c r="HW36" s="17">
        <v>0</v>
      </c>
      <c r="HX36" s="17">
        <v>0</v>
      </c>
      <c r="HY36" s="17"/>
      <c r="HZ36" s="17"/>
      <c r="IA36" s="17">
        <v>0</v>
      </c>
      <c r="IB36" s="17">
        <v>0</v>
      </c>
      <c r="IC36" s="17"/>
      <c r="ID36" s="17"/>
      <c r="IE36" s="17">
        <v>0</v>
      </c>
      <c r="IF36" s="17"/>
      <c r="IG36" s="17"/>
      <c r="IH36" s="17"/>
      <c r="II36" s="17">
        <v>0</v>
      </c>
      <c r="IJ36" s="17"/>
      <c r="IK36" s="17"/>
      <c r="IL36" s="17"/>
      <c r="IM36" s="17">
        <v>0</v>
      </c>
      <c r="IN36" s="17"/>
      <c r="IO36" s="17"/>
      <c r="IP36" s="17"/>
      <c r="IQ36" s="17">
        <v>0</v>
      </c>
      <c r="IR36" s="17">
        <v>84.9</v>
      </c>
      <c r="IS36" s="17">
        <v>88.73603</v>
      </c>
      <c r="IT36" s="17">
        <v>88.73603</v>
      </c>
      <c r="IU36" s="17">
        <v>-3.8360300000000001</v>
      </c>
      <c r="IV36" s="17">
        <v>85.6</v>
      </c>
      <c r="IW36" s="17">
        <v>96.082930000000005</v>
      </c>
      <c r="IX36" s="17">
        <v>96.082930000000005</v>
      </c>
      <c r="IY36" s="17">
        <v>-10.48293</v>
      </c>
      <c r="IZ36" s="17">
        <v>85.6</v>
      </c>
      <c r="JA36" s="17">
        <v>96.082930000000005</v>
      </c>
      <c r="JB36" s="17">
        <v>96.082930000000005</v>
      </c>
      <c r="JC36" s="17">
        <v>-10.48293</v>
      </c>
      <c r="JD36" s="17">
        <v>84.4</v>
      </c>
      <c r="JE36" s="17">
        <v>96.082930000000005</v>
      </c>
      <c r="JF36" s="17">
        <v>96.082930000000005</v>
      </c>
      <c r="JG36" s="17">
        <v>-11.682930000000001</v>
      </c>
      <c r="JH36" s="17">
        <v>170.5</v>
      </c>
      <c r="JI36" s="17">
        <v>144.55719999999999</v>
      </c>
      <c r="JJ36" s="17">
        <v>144.55719999999999</v>
      </c>
      <c r="JK36" s="17">
        <v>25.942799999999998</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16.899999999999999</v>
      </c>
      <c r="KG36" s="17">
        <v>36</v>
      </c>
      <c r="KH36" s="17">
        <v>36</v>
      </c>
      <c r="KI36" s="17">
        <v>-19.100000000000001</v>
      </c>
      <c r="KJ36" s="17"/>
      <c r="KK36" s="17"/>
      <c r="KL36" s="17"/>
      <c r="KM36" s="17">
        <v>0</v>
      </c>
      <c r="KN36" s="17"/>
      <c r="KO36" s="17"/>
      <c r="KP36" s="17"/>
      <c r="KQ36" s="17">
        <v>0</v>
      </c>
      <c r="KR36" s="17">
        <v>3.4</v>
      </c>
      <c r="KS36" s="17">
        <v>4.3018599999999996</v>
      </c>
      <c r="KT36" s="17">
        <v>4.3018599999999996</v>
      </c>
      <c r="KU36" s="17">
        <v>-0.90185999999999999</v>
      </c>
      <c r="KV36" s="17">
        <v>192.2</v>
      </c>
      <c r="KW36" s="17">
        <v>153.29112000000001</v>
      </c>
      <c r="KX36" s="17">
        <v>270.06803000000002</v>
      </c>
      <c r="KY36" s="17">
        <v>-77.868030000000005</v>
      </c>
      <c r="KZ36" s="17">
        <v>134.9</v>
      </c>
      <c r="LA36" s="17">
        <v>133.16031000000001</v>
      </c>
      <c r="LB36" s="17">
        <v>133.16031000000001</v>
      </c>
      <c r="LC36" s="17">
        <v>1.73969</v>
      </c>
      <c r="LD36" s="17">
        <v>65</v>
      </c>
      <c r="LE36" s="17">
        <v>67.199219999999997</v>
      </c>
      <c r="LF36" s="17">
        <v>67.199219999999997</v>
      </c>
      <c r="LG36" s="17">
        <v>-2.19922</v>
      </c>
      <c r="LH36" s="17">
        <v>64.900000000000006</v>
      </c>
      <c r="LI36" s="17">
        <v>65.917460000000005</v>
      </c>
      <c r="LJ36" s="17">
        <v>65.917460000000005</v>
      </c>
      <c r="LK36" s="17">
        <v>-1.01746</v>
      </c>
      <c r="LL36" s="17">
        <v>30.6</v>
      </c>
      <c r="LM36" s="17">
        <v>29.980560000000001</v>
      </c>
      <c r="LN36" s="17">
        <v>29.980560000000001</v>
      </c>
      <c r="LO36" s="17">
        <v>0.61943999999999999</v>
      </c>
      <c r="LP36" s="17"/>
      <c r="LQ36" s="17"/>
      <c r="LR36" s="17"/>
      <c r="LS36" s="17">
        <v>0</v>
      </c>
      <c r="LT36" s="17"/>
      <c r="LU36" s="17"/>
      <c r="LV36" s="17"/>
      <c r="LW36" s="17">
        <v>0</v>
      </c>
      <c r="LX36" s="17"/>
      <c r="LY36" s="17"/>
      <c r="LZ36" s="17"/>
      <c r="MA36" s="17">
        <v>0</v>
      </c>
      <c r="MB36" s="17">
        <v>95.7</v>
      </c>
      <c r="MC36" s="17">
        <v>103.89400000000001</v>
      </c>
      <c r="MD36" s="17">
        <v>103.89400000000001</v>
      </c>
      <c r="ME36" s="17">
        <v>-8.1940000000000008</v>
      </c>
      <c r="MF36" s="17">
        <v>94.9</v>
      </c>
      <c r="MG36" s="17">
        <v>103.89400000000001</v>
      </c>
      <c r="MH36" s="17">
        <v>103.89400000000001</v>
      </c>
      <c r="MI36" s="17">
        <v>-8.9939999999999998</v>
      </c>
      <c r="MJ36" s="17">
        <v>117.3</v>
      </c>
      <c r="MK36" s="17">
        <v>104.206</v>
      </c>
      <c r="ML36" s="17">
        <v>104.206</v>
      </c>
      <c r="MM36" s="17">
        <v>13.093999999999999</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201.9</v>
      </c>
      <c r="NI36" s="17">
        <v>206.49084999999999</v>
      </c>
      <c r="NJ36" s="17">
        <v>206.49084999999999</v>
      </c>
      <c r="NK36" s="17">
        <v>-4.5908499999999997</v>
      </c>
      <c r="NL36" s="17">
        <v>97</v>
      </c>
      <c r="NM36" s="17">
        <v>103.55547</v>
      </c>
      <c r="NN36" s="17">
        <v>103.55547</v>
      </c>
      <c r="NO36" s="17">
        <v>-6.5554699999999997</v>
      </c>
      <c r="NP36" s="17"/>
      <c r="NQ36" s="17"/>
      <c r="NR36" s="17"/>
      <c r="NS36" s="17">
        <v>0</v>
      </c>
      <c r="NT36" s="17">
        <v>6.6</v>
      </c>
      <c r="NU36" s="17">
        <v>8.0501699999999996</v>
      </c>
      <c r="NV36" s="17">
        <v>8.0501699999999996</v>
      </c>
      <c r="NW36" s="17">
        <v>-1.45017</v>
      </c>
      <c r="NX36" s="17">
        <v>20</v>
      </c>
      <c r="NY36" s="17">
        <v>17.492709999999999</v>
      </c>
      <c r="NZ36" s="17">
        <v>17.492709999999999</v>
      </c>
      <c r="OA36" s="17">
        <v>2.5072899999999998</v>
      </c>
      <c r="OB36" s="17">
        <v>1.2</v>
      </c>
      <c r="OC36" s="17">
        <v>0.86099999999999999</v>
      </c>
      <c r="OD36" s="17">
        <v>0.86099999999999999</v>
      </c>
      <c r="OE36" s="17">
        <v>0.33900000000000002</v>
      </c>
      <c r="OF36" s="17">
        <v>31.7</v>
      </c>
      <c r="OG36" s="17">
        <v>59.71</v>
      </c>
      <c r="OH36" s="17">
        <v>79.709999999999994</v>
      </c>
      <c r="OI36" s="17">
        <v>-48.01</v>
      </c>
      <c r="OJ36" s="17">
        <v>75.3</v>
      </c>
      <c r="OK36" s="17">
        <v>70.12</v>
      </c>
      <c r="OL36" s="17">
        <v>70.12</v>
      </c>
      <c r="OM36" s="17">
        <v>5.18</v>
      </c>
      <c r="ON36" s="17">
        <v>12.2</v>
      </c>
      <c r="OO36" s="17">
        <v>9</v>
      </c>
      <c r="OP36" s="17">
        <v>9</v>
      </c>
      <c r="OQ36" s="17">
        <v>3.2</v>
      </c>
      <c r="OR36" s="17">
        <v>0.2</v>
      </c>
      <c r="OS36" s="17">
        <v>0.2</v>
      </c>
      <c r="OT36" s="17">
        <v>0.2</v>
      </c>
      <c r="OU36" s="17">
        <v>0</v>
      </c>
      <c r="OV36" s="17">
        <v>20.5</v>
      </c>
      <c r="OW36" s="17">
        <v>20.456230000000001</v>
      </c>
      <c r="OX36" s="17">
        <v>20.456230000000001</v>
      </c>
      <c r="OY36" s="17">
        <v>4.3770000000000003E-2</v>
      </c>
      <c r="OZ36" s="17">
        <v>10</v>
      </c>
      <c r="PA36" s="17">
        <v>9.9830000000000005</v>
      </c>
      <c r="PB36" s="17">
        <v>9.9830000000000005</v>
      </c>
      <c r="PC36" s="17">
        <v>1.7000000000000001E-2</v>
      </c>
      <c r="PD36" s="17">
        <v>5.4</v>
      </c>
      <c r="PE36" s="17">
        <v>5.67</v>
      </c>
      <c r="PF36" s="17">
        <v>5.67</v>
      </c>
      <c r="PG36" s="17">
        <v>-0.27</v>
      </c>
      <c r="PH36" s="17">
        <v>202.1</v>
      </c>
      <c r="PI36" s="17">
        <v>195</v>
      </c>
      <c r="PJ36" s="17">
        <v>195</v>
      </c>
      <c r="PK36" s="17">
        <v>7.1</v>
      </c>
      <c r="PL36" s="17">
        <v>101.7</v>
      </c>
      <c r="PM36" s="17">
        <v>98</v>
      </c>
      <c r="PN36" s="17">
        <v>98</v>
      </c>
      <c r="PO36" s="17">
        <v>3.7</v>
      </c>
      <c r="PP36" s="17">
        <v>1.3</v>
      </c>
      <c r="PQ36" s="17">
        <v>2</v>
      </c>
      <c r="PR36" s="17">
        <v>2</v>
      </c>
      <c r="PS36" s="17">
        <v>-0.7</v>
      </c>
      <c r="PT36" s="17">
        <v>1.9</v>
      </c>
      <c r="PU36" s="17">
        <v>3.64</v>
      </c>
      <c r="PV36" s="17">
        <v>3.64</v>
      </c>
      <c r="PW36" s="17">
        <v>-1.74</v>
      </c>
      <c r="PX36" s="17">
        <v>5.0999999999999996</v>
      </c>
      <c r="PY36" s="17">
        <v>5</v>
      </c>
      <c r="PZ36" s="17">
        <v>5</v>
      </c>
      <c r="QA36" s="17">
        <v>0.1</v>
      </c>
      <c r="QB36" s="17">
        <v>20.9</v>
      </c>
      <c r="QC36" s="17">
        <v>20.422219999999999</v>
      </c>
      <c r="QD36" s="17">
        <v>20.422219999999999</v>
      </c>
      <c r="QE36" s="17">
        <v>0.47777999999999998</v>
      </c>
      <c r="QF36" s="17">
        <v>19.100000000000001</v>
      </c>
      <c r="QG36" s="17">
        <v>19.436350000000001</v>
      </c>
      <c r="QH36" s="17">
        <v>19.436350000000001</v>
      </c>
      <c r="QI36" s="17">
        <v>-0.33634999999999998</v>
      </c>
      <c r="QJ36" s="17">
        <v>16.899999999999999</v>
      </c>
      <c r="QK36" s="17">
        <v>15.54908</v>
      </c>
      <c r="QL36" s="17">
        <v>15.54908</v>
      </c>
      <c r="QM36" s="17">
        <v>1.3509199999999999</v>
      </c>
      <c r="QN36" s="17">
        <v>3.5</v>
      </c>
      <c r="QO36" s="17">
        <v>3.5</v>
      </c>
      <c r="QP36" s="17">
        <v>3.5</v>
      </c>
      <c r="QQ36" s="17">
        <v>0</v>
      </c>
      <c r="QR36" s="17">
        <v>18.5</v>
      </c>
      <c r="QS36" s="17">
        <v>17.881440000000001</v>
      </c>
      <c r="QT36" s="17">
        <v>17.881440000000001</v>
      </c>
      <c r="QU36" s="17">
        <v>0.61856</v>
      </c>
      <c r="QV36" s="17">
        <v>13.1</v>
      </c>
      <c r="QW36" s="17">
        <v>12.852</v>
      </c>
      <c r="QX36" s="17">
        <v>12.852</v>
      </c>
      <c r="QY36" s="17">
        <v>0.248</v>
      </c>
      <c r="QZ36" s="17">
        <v>16.600000000000001</v>
      </c>
      <c r="RA36" s="17">
        <v>16.780999999999999</v>
      </c>
      <c r="RB36" s="17">
        <v>16.780999999999999</v>
      </c>
      <c r="RC36" s="17">
        <v>-0.18099999999999999</v>
      </c>
      <c r="RD36" s="17">
        <v>9.4</v>
      </c>
      <c r="RE36" s="17">
        <v>19.437000000000001</v>
      </c>
      <c r="RF36" s="17">
        <v>19.437000000000001</v>
      </c>
      <c r="RG36" s="17">
        <v>-10.037000000000001</v>
      </c>
      <c r="RH36" s="17">
        <v>42.8</v>
      </c>
      <c r="RI36" s="17">
        <v>68.867999999999995</v>
      </c>
      <c r="RJ36" s="17">
        <v>68.867999999999995</v>
      </c>
      <c r="RK36" s="17">
        <v>-26.068000000000001</v>
      </c>
      <c r="RL36" s="17">
        <v>17.100000000000001</v>
      </c>
      <c r="RM36" s="17">
        <v>9.2729999999999997</v>
      </c>
      <c r="RN36" s="17">
        <v>9.2729999999999997</v>
      </c>
      <c r="RO36" s="17">
        <v>7.827</v>
      </c>
      <c r="RP36" s="17">
        <v>3.5</v>
      </c>
      <c r="RQ36" s="17">
        <v>3.5009999999999999</v>
      </c>
      <c r="RR36" s="17">
        <v>3.5009999999999999</v>
      </c>
      <c r="RS36" s="17">
        <v>-1E-3</v>
      </c>
      <c r="RT36" s="17">
        <v>20.100000000000001</v>
      </c>
      <c r="RU36" s="17">
        <v>19.792000000000002</v>
      </c>
      <c r="RV36" s="17">
        <v>19.792000000000002</v>
      </c>
      <c r="RW36" s="17">
        <v>0.308</v>
      </c>
      <c r="RX36" s="17">
        <v>2.8</v>
      </c>
      <c r="RY36" s="17">
        <v>2</v>
      </c>
      <c r="RZ36" s="17">
        <v>2</v>
      </c>
      <c r="SA36" s="17">
        <v>0.8</v>
      </c>
      <c r="SB36" s="17"/>
      <c r="SC36" s="17"/>
      <c r="SD36" s="17">
        <v>0.4</v>
      </c>
      <c r="SE36" s="17">
        <v>-0.4</v>
      </c>
      <c r="SF36" s="17">
        <v>0.3</v>
      </c>
      <c r="SG36" s="17">
        <v>0.35099999999999998</v>
      </c>
      <c r="SH36" s="17">
        <v>0.35099999999999998</v>
      </c>
      <c r="SI36" s="17">
        <v>-5.0999999999999997E-2</v>
      </c>
      <c r="SJ36" s="17">
        <v>19.899999999999999</v>
      </c>
      <c r="SK36" s="17">
        <v>19.1448</v>
      </c>
      <c r="SL36" s="17">
        <v>19.1448</v>
      </c>
      <c r="SM36" s="17">
        <v>0.75519999999999998</v>
      </c>
      <c r="SN36" s="17">
        <v>9.9</v>
      </c>
      <c r="SO36" s="17">
        <v>9.1999999999999993</v>
      </c>
      <c r="SP36" s="17">
        <v>9.1999999999999993</v>
      </c>
      <c r="SQ36" s="17">
        <v>0.7</v>
      </c>
      <c r="SR36" s="17">
        <v>19.3</v>
      </c>
      <c r="SS36" s="17">
        <v>10</v>
      </c>
      <c r="ST36" s="17">
        <v>10</v>
      </c>
      <c r="SU36" s="17">
        <v>9.3000000000000007</v>
      </c>
      <c r="SV36" s="17">
        <v>20.3</v>
      </c>
      <c r="SW36" s="17">
        <v>19.436350000000001</v>
      </c>
      <c r="SX36" s="17">
        <v>19.436350000000001</v>
      </c>
      <c r="SY36" s="17">
        <v>0.86365000000000003</v>
      </c>
      <c r="SZ36" s="17">
        <v>7.1</v>
      </c>
      <c r="TA36" s="17">
        <v>15</v>
      </c>
      <c r="TB36" s="17">
        <v>15</v>
      </c>
      <c r="TC36" s="17">
        <v>-7.9</v>
      </c>
      <c r="TD36" s="17">
        <v>37.700000000000003</v>
      </c>
      <c r="TE36" s="17">
        <v>61</v>
      </c>
      <c r="TF36" s="17">
        <v>61</v>
      </c>
      <c r="TG36" s="17">
        <v>-23.3</v>
      </c>
      <c r="TH36" s="17">
        <v>24.1</v>
      </c>
      <c r="TI36" s="17">
        <v>28.454999999999998</v>
      </c>
      <c r="TJ36" s="17">
        <v>28.454999999999998</v>
      </c>
      <c r="TK36" s="17">
        <v>-4.3550000000000004</v>
      </c>
      <c r="TL36" s="17">
        <v>71</v>
      </c>
      <c r="TM36" s="17">
        <v>61</v>
      </c>
      <c r="TN36" s="17">
        <v>77.145380000000003</v>
      </c>
      <c r="TO36" s="17">
        <v>-6.1453800000000003</v>
      </c>
      <c r="TP36" s="17">
        <v>87.3</v>
      </c>
      <c r="TQ36" s="17">
        <v>64.5</v>
      </c>
      <c r="TR36" s="17">
        <v>86.972679999999997</v>
      </c>
      <c r="TS36" s="17">
        <v>0.32732</v>
      </c>
      <c r="TT36" s="17">
        <v>18.399999999999999</v>
      </c>
      <c r="TU36" s="17">
        <v>0.11</v>
      </c>
      <c r="TV36" s="17">
        <v>5.6743199999999998</v>
      </c>
      <c r="TW36" s="17">
        <v>12.725680000000001</v>
      </c>
      <c r="TX36" s="17">
        <v>7.7</v>
      </c>
      <c r="TY36" s="17">
        <v>12.487</v>
      </c>
      <c r="TZ36" s="17">
        <v>12.305199999999999</v>
      </c>
      <c r="UA36" s="17">
        <v>-4.6052</v>
      </c>
      <c r="UB36" s="17">
        <v>0</v>
      </c>
      <c r="UC36" s="17">
        <v>48</v>
      </c>
      <c r="UD36" s="17">
        <v>48</v>
      </c>
      <c r="UE36" s="17">
        <v>-48</v>
      </c>
      <c r="UF36" s="17">
        <v>21</v>
      </c>
      <c r="UG36" s="17">
        <v>19.436350000000001</v>
      </c>
      <c r="UH36" s="17">
        <v>19.436350000000001</v>
      </c>
      <c r="UI36" s="17">
        <v>1.56365</v>
      </c>
      <c r="UJ36" s="17">
        <v>8.1</v>
      </c>
      <c r="UK36" s="17">
        <v>8</v>
      </c>
      <c r="UL36" s="17">
        <v>8</v>
      </c>
      <c r="UM36" s="17">
        <v>0.1</v>
      </c>
      <c r="UN36" s="17">
        <v>8.3000000000000007</v>
      </c>
      <c r="UO36" s="17">
        <v>7.7</v>
      </c>
      <c r="UP36" s="17">
        <v>7.7</v>
      </c>
      <c r="UQ36" s="17">
        <v>0.6</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14.7</v>
      </c>
      <c r="VE36" s="17">
        <v>9</v>
      </c>
      <c r="VF36" s="17">
        <v>9</v>
      </c>
      <c r="VG36" s="17">
        <v>5.7</v>
      </c>
      <c r="VH36" s="17">
        <v>253.1</v>
      </c>
      <c r="VI36" s="17">
        <v>206.89</v>
      </c>
      <c r="VJ36" s="17">
        <v>206.89</v>
      </c>
      <c r="VK36" s="17">
        <v>46.21</v>
      </c>
      <c r="VL36" s="17">
        <v>14.5</v>
      </c>
      <c r="VM36" s="17">
        <v>13.597</v>
      </c>
      <c r="VN36" s="17">
        <v>13.597</v>
      </c>
      <c r="VO36" s="17">
        <v>0.90300000000000002</v>
      </c>
      <c r="VP36" s="17">
        <v>124.9</v>
      </c>
      <c r="VQ36" s="17">
        <v>107.456</v>
      </c>
      <c r="VR36" s="17">
        <v>107.456</v>
      </c>
      <c r="VS36" s="17">
        <v>17.443999999999999</v>
      </c>
      <c r="VT36" s="17">
        <v>0.6</v>
      </c>
      <c r="VU36" s="17">
        <v>0.6</v>
      </c>
      <c r="VV36" s="17">
        <v>0.6</v>
      </c>
      <c r="VW36" s="17">
        <v>0</v>
      </c>
      <c r="VX36" s="17">
        <v>58.9</v>
      </c>
      <c r="VY36" s="17">
        <v>60</v>
      </c>
      <c r="VZ36" s="17">
        <v>97.9</v>
      </c>
      <c r="WA36" s="17">
        <v>-39</v>
      </c>
      <c r="WB36" s="17">
        <v>75.7</v>
      </c>
      <c r="WC36" s="17">
        <v>101.92</v>
      </c>
      <c r="WD36" s="17">
        <v>107.31</v>
      </c>
      <c r="WE36" s="17">
        <v>-31.61</v>
      </c>
      <c r="WF36" s="17">
        <v>96.8</v>
      </c>
      <c r="WG36" s="17">
        <v>78.94</v>
      </c>
      <c r="WH36" s="17">
        <v>78.94</v>
      </c>
      <c r="WI36" s="17">
        <v>17.86</v>
      </c>
      <c r="WJ36" s="17">
        <v>4.8</v>
      </c>
      <c r="WK36" s="17">
        <v>4.2</v>
      </c>
      <c r="WL36" s="17">
        <v>4.2</v>
      </c>
      <c r="WM36" s="17">
        <v>0.6</v>
      </c>
      <c r="WN36" s="17">
        <v>1.1000000000000001</v>
      </c>
      <c r="WO36" s="17">
        <v>1.2</v>
      </c>
      <c r="WP36" s="17">
        <v>1.2</v>
      </c>
      <c r="WQ36" s="17">
        <v>-0.1</v>
      </c>
      <c r="WR36" s="17">
        <v>2.2999999999999998</v>
      </c>
      <c r="WS36" s="17">
        <v>2.4</v>
      </c>
      <c r="WT36" s="17">
        <v>2.4</v>
      </c>
      <c r="WU36" s="17">
        <v>-0.1</v>
      </c>
      <c r="WV36" s="17">
        <v>2.1</v>
      </c>
      <c r="WW36" s="17">
        <v>2.8</v>
      </c>
      <c r="WX36" s="17">
        <v>2.8</v>
      </c>
      <c r="WY36" s="17">
        <v>-0.7</v>
      </c>
      <c r="WZ36" s="17">
        <v>13.8</v>
      </c>
      <c r="XA36" s="17">
        <v>12.345000000000001</v>
      </c>
      <c r="XB36" s="17">
        <v>12.345000000000001</v>
      </c>
      <c r="XC36" s="17">
        <v>1.4550000000000001</v>
      </c>
      <c r="XD36" s="17">
        <v>5.8</v>
      </c>
      <c r="XE36" s="17">
        <v>5.6</v>
      </c>
      <c r="XF36" s="17">
        <v>5.6</v>
      </c>
      <c r="XG36" s="17">
        <v>0.2</v>
      </c>
      <c r="XH36" s="17">
        <v>20</v>
      </c>
      <c r="XI36" s="17">
        <v>19.241980000000002</v>
      </c>
      <c r="XJ36" s="17">
        <v>19.241980000000002</v>
      </c>
      <c r="XK36" s="17">
        <v>0.75802000000000003</v>
      </c>
      <c r="XL36" s="17">
        <v>20</v>
      </c>
      <c r="XM36" s="17">
        <v>19.241980000000002</v>
      </c>
      <c r="XN36" s="17">
        <v>19.241980000000002</v>
      </c>
      <c r="XO36" s="17">
        <v>0.75802000000000003</v>
      </c>
      <c r="XP36" s="17">
        <v>9.3000000000000007</v>
      </c>
      <c r="XQ36" s="17">
        <v>10.8</v>
      </c>
      <c r="XR36" s="17">
        <v>10.8</v>
      </c>
      <c r="XS36" s="17">
        <v>-1.5</v>
      </c>
      <c r="XT36" s="17"/>
      <c r="XU36" s="17"/>
      <c r="XV36" s="17"/>
      <c r="XW36" s="17">
        <v>0</v>
      </c>
      <c r="XX36" s="17"/>
      <c r="XY36" s="17"/>
      <c r="XZ36" s="17"/>
      <c r="YA36" s="17">
        <v>0</v>
      </c>
      <c r="YB36" s="17"/>
      <c r="YC36" s="17"/>
      <c r="YD36" s="17"/>
      <c r="YE36" s="17">
        <v>0</v>
      </c>
      <c r="YF36" s="17"/>
      <c r="YG36" s="17"/>
      <c r="YH36" s="17"/>
      <c r="YI36" s="17">
        <v>0</v>
      </c>
      <c r="YJ36" s="17">
        <v>6.78</v>
      </c>
      <c r="YK36" s="17">
        <v>6.92</v>
      </c>
      <c r="YL36" s="17">
        <v>6.92</v>
      </c>
      <c r="YM36" s="17">
        <v>-0.14000000000000001</v>
      </c>
      <c r="YN36" s="17"/>
      <c r="YO36" s="17"/>
      <c r="YP36" s="17"/>
      <c r="YQ36" s="17">
        <v>0</v>
      </c>
      <c r="YR36" s="17">
        <v>18</v>
      </c>
      <c r="YS36" s="17">
        <v>20</v>
      </c>
      <c r="YT36" s="17">
        <v>20</v>
      </c>
      <c r="YU36" s="17">
        <v>-2</v>
      </c>
    </row>
    <row r="37" spans="1:671" ht="24" customHeight="1" x14ac:dyDescent="0.25">
      <c r="A37" s="1"/>
      <c r="B37" s="16" t="s">
        <v>71</v>
      </c>
      <c r="C37" s="16" t="s">
        <v>875</v>
      </c>
      <c r="D37" s="17">
        <v>202.8</v>
      </c>
      <c r="E37" s="17">
        <v>203.40136000000001</v>
      </c>
      <c r="F37" s="17">
        <v>203.40136000000001</v>
      </c>
      <c r="G37" s="17">
        <v>-0.60136000000000001</v>
      </c>
      <c r="H37" s="17">
        <v>599.29999999999995</v>
      </c>
      <c r="I37" s="17">
        <v>596.92534000000001</v>
      </c>
      <c r="J37" s="17">
        <v>596.92534000000001</v>
      </c>
      <c r="K37" s="17">
        <v>2.37466</v>
      </c>
      <c r="L37" s="17">
        <v>70.099999999999994</v>
      </c>
      <c r="M37" s="17">
        <v>73.289770000000004</v>
      </c>
      <c r="N37" s="17">
        <v>73.289770000000004</v>
      </c>
      <c r="O37" s="17">
        <v>-3.1897700000000002</v>
      </c>
      <c r="P37" s="17"/>
      <c r="Q37" s="17"/>
      <c r="R37" s="17"/>
      <c r="S37" s="17">
        <v>0</v>
      </c>
      <c r="T37" s="17"/>
      <c r="U37" s="17"/>
      <c r="V37" s="17"/>
      <c r="W37" s="17">
        <v>0</v>
      </c>
      <c r="X37" s="17">
        <v>90</v>
      </c>
      <c r="Y37" s="17">
        <v>91.867829999999998</v>
      </c>
      <c r="Z37" s="17">
        <v>91.867829999999998</v>
      </c>
      <c r="AA37" s="17">
        <v>-1.8678300000000001</v>
      </c>
      <c r="AB37" s="17">
        <v>224</v>
      </c>
      <c r="AC37" s="17">
        <v>225</v>
      </c>
      <c r="AD37" s="17">
        <v>225</v>
      </c>
      <c r="AE37" s="17">
        <v>-1</v>
      </c>
      <c r="AF37" s="17"/>
      <c r="AG37" s="17"/>
      <c r="AH37" s="17"/>
      <c r="AI37" s="17">
        <v>0</v>
      </c>
      <c r="AJ37" s="17"/>
      <c r="AK37" s="17"/>
      <c r="AL37" s="17"/>
      <c r="AM37" s="17">
        <v>0</v>
      </c>
      <c r="AN37" s="17">
        <v>121.7</v>
      </c>
      <c r="AO37" s="17">
        <v>135.58384000000001</v>
      </c>
      <c r="AP37" s="17">
        <v>186.70813999999999</v>
      </c>
      <c r="AQ37" s="17">
        <v>-65.008139999999997</v>
      </c>
      <c r="AR37" s="17">
        <v>121.1</v>
      </c>
      <c r="AS37" s="17">
        <v>135.58384000000001</v>
      </c>
      <c r="AT37" s="17">
        <v>186.70813999999999</v>
      </c>
      <c r="AU37" s="17">
        <v>-65.608140000000006</v>
      </c>
      <c r="AV37" s="17">
        <v>121.7</v>
      </c>
      <c r="AW37" s="17">
        <v>135.58384000000001</v>
      </c>
      <c r="AX37" s="17">
        <v>186.70813999999999</v>
      </c>
      <c r="AY37" s="17">
        <v>-65.008139999999997</v>
      </c>
      <c r="AZ37" s="17">
        <v>218</v>
      </c>
      <c r="BA37" s="17">
        <v>203.98649</v>
      </c>
      <c r="BB37" s="17">
        <v>280.90323999999998</v>
      </c>
      <c r="BC37" s="17">
        <v>-62.903239999999997</v>
      </c>
      <c r="BD37" s="17">
        <v>200.2</v>
      </c>
      <c r="BE37" s="17">
        <v>207.24285</v>
      </c>
      <c r="BF37" s="17">
        <v>120.0309</v>
      </c>
      <c r="BG37" s="17">
        <v>80.1691</v>
      </c>
      <c r="BH37" s="17">
        <v>106.3</v>
      </c>
      <c r="BI37" s="17">
        <v>103.93259999999999</v>
      </c>
      <c r="BJ37" s="17">
        <v>60.195680000000003</v>
      </c>
      <c r="BK37" s="17">
        <v>46.104320000000001</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160.69999999999999</v>
      </c>
      <c r="CG37" s="17">
        <v>164.06706</v>
      </c>
      <c r="CH37" s="17">
        <v>164.06706</v>
      </c>
      <c r="CI37" s="17">
        <v>-3.3670599999999999</v>
      </c>
      <c r="CJ37" s="17">
        <v>7.5</v>
      </c>
      <c r="CK37" s="17">
        <v>5.8691399999999998</v>
      </c>
      <c r="CL37" s="17">
        <v>5.8691399999999998</v>
      </c>
      <c r="CM37" s="17">
        <v>1.63086</v>
      </c>
      <c r="CN37" s="17">
        <v>4.8</v>
      </c>
      <c r="CO37" s="17">
        <v>3.1515900000000001</v>
      </c>
      <c r="CP37" s="17">
        <v>3.1515900000000001</v>
      </c>
      <c r="CQ37" s="17">
        <v>1.6484099999999999</v>
      </c>
      <c r="CR37" s="17">
        <v>4.5999999999999996</v>
      </c>
      <c r="CS37" s="17"/>
      <c r="CT37" s="17"/>
      <c r="CU37" s="17">
        <v>4.5999999999999996</v>
      </c>
      <c r="CV37" s="17">
        <v>6.5</v>
      </c>
      <c r="CW37" s="17">
        <v>6.8787000000000003</v>
      </c>
      <c r="CX37" s="17">
        <v>6.8787000000000003</v>
      </c>
      <c r="CY37" s="17">
        <v>-0.37869999999999998</v>
      </c>
      <c r="CZ37" s="17"/>
      <c r="DA37" s="17"/>
      <c r="DB37" s="17"/>
      <c r="DC37" s="17">
        <v>0</v>
      </c>
      <c r="DD37" s="17">
        <v>76.599999999999994</v>
      </c>
      <c r="DE37" s="17">
        <v>60</v>
      </c>
      <c r="DF37" s="17">
        <v>15.447990000000001</v>
      </c>
      <c r="DG37" s="17">
        <v>61.152009999999997</v>
      </c>
      <c r="DH37" s="17"/>
      <c r="DI37" s="17"/>
      <c r="DJ37" s="17"/>
      <c r="DK37" s="17">
        <v>0</v>
      </c>
      <c r="DL37" s="17"/>
      <c r="DM37" s="17"/>
      <c r="DN37" s="17"/>
      <c r="DO37" s="17">
        <v>0</v>
      </c>
      <c r="DP37" s="17"/>
      <c r="DQ37" s="17"/>
      <c r="DR37" s="17"/>
      <c r="DS37" s="17">
        <v>0</v>
      </c>
      <c r="DT37" s="17"/>
      <c r="DU37" s="17"/>
      <c r="DV37" s="17"/>
      <c r="DW37" s="17">
        <v>0</v>
      </c>
      <c r="DX37" s="17">
        <v>110.3</v>
      </c>
      <c r="DY37" s="17">
        <v>112.46647</v>
      </c>
      <c r="DZ37" s="17">
        <v>112.46647</v>
      </c>
      <c r="EA37" s="17">
        <v>-2.1664699999999999</v>
      </c>
      <c r="EB37" s="17">
        <v>222.5</v>
      </c>
      <c r="EC37" s="17">
        <v>220.69499999999999</v>
      </c>
      <c r="ED37" s="17">
        <v>220.69499999999999</v>
      </c>
      <c r="EE37" s="17">
        <v>1.8049999999999999</v>
      </c>
      <c r="EF37" s="17"/>
      <c r="EG37" s="17"/>
      <c r="EH37" s="17"/>
      <c r="EI37" s="17">
        <v>0</v>
      </c>
      <c r="EJ37" s="17"/>
      <c r="EK37" s="17"/>
      <c r="EL37" s="17"/>
      <c r="EM37" s="17">
        <v>0</v>
      </c>
      <c r="EN37" s="17"/>
      <c r="EO37" s="17"/>
      <c r="EP37" s="17"/>
      <c r="EQ37" s="17">
        <v>0</v>
      </c>
      <c r="ER37" s="17">
        <v>6.5</v>
      </c>
      <c r="ES37" s="17">
        <v>6.39</v>
      </c>
      <c r="ET37" s="17">
        <v>6.39</v>
      </c>
      <c r="EU37" s="17">
        <v>0.11</v>
      </c>
      <c r="EV37" s="17">
        <v>459.3</v>
      </c>
      <c r="EW37" s="17">
        <v>457.09426999999999</v>
      </c>
      <c r="EX37" s="17">
        <v>457.09426999999999</v>
      </c>
      <c r="EY37" s="17">
        <v>2.20573</v>
      </c>
      <c r="EZ37" s="17">
        <v>81.5</v>
      </c>
      <c r="FA37" s="17">
        <v>81.635570000000001</v>
      </c>
      <c r="FB37" s="17">
        <v>81.635570000000001</v>
      </c>
      <c r="FC37" s="17">
        <v>-0.13557</v>
      </c>
      <c r="FD37" s="17">
        <v>150.69999999999999</v>
      </c>
      <c r="FE37" s="17">
        <v>151.36251999999999</v>
      </c>
      <c r="FF37" s="17">
        <v>151.36251999999999</v>
      </c>
      <c r="FG37" s="17">
        <v>-0.66252</v>
      </c>
      <c r="FH37" s="17">
        <v>41.6</v>
      </c>
      <c r="FI37" s="17">
        <v>41.89893</v>
      </c>
      <c r="FJ37" s="17">
        <v>41.89893</v>
      </c>
      <c r="FK37" s="17">
        <v>-0.29892999999999997</v>
      </c>
      <c r="FL37" s="17">
        <v>18.600000000000001</v>
      </c>
      <c r="FM37" s="17">
        <v>19.21088</v>
      </c>
      <c r="FN37" s="17">
        <v>19.21088</v>
      </c>
      <c r="FO37" s="17">
        <v>-0.61087999999999998</v>
      </c>
      <c r="FP37" s="17">
        <v>19.3</v>
      </c>
      <c r="FQ37" s="17">
        <v>18.65889</v>
      </c>
      <c r="FR37" s="17">
        <v>18.65889</v>
      </c>
      <c r="FS37" s="17">
        <v>0.64110999999999996</v>
      </c>
      <c r="FT37" s="17">
        <v>88.9</v>
      </c>
      <c r="FU37" s="17">
        <v>87.773570000000007</v>
      </c>
      <c r="FV37" s="17">
        <v>87.773570000000007</v>
      </c>
      <c r="FW37" s="17">
        <v>1.12643</v>
      </c>
      <c r="FX37" s="17">
        <v>177.9</v>
      </c>
      <c r="FY37" s="17">
        <v>185.82039</v>
      </c>
      <c r="FZ37" s="17">
        <v>185.82039</v>
      </c>
      <c r="GA37" s="17">
        <v>-7.9203900000000003</v>
      </c>
      <c r="GB37" s="17">
        <v>178.6</v>
      </c>
      <c r="GC37" s="17">
        <v>185.82039</v>
      </c>
      <c r="GD37" s="17">
        <v>185.82039</v>
      </c>
      <c r="GE37" s="17">
        <v>-7.2203900000000001</v>
      </c>
      <c r="GF37" s="17">
        <v>184.9</v>
      </c>
      <c r="GG37" s="17">
        <v>186.37841</v>
      </c>
      <c r="GH37" s="17">
        <v>186.37841</v>
      </c>
      <c r="GI37" s="17">
        <v>-1.47841</v>
      </c>
      <c r="GJ37" s="17">
        <v>107.1</v>
      </c>
      <c r="GK37" s="17">
        <v>110.48202000000001</v>
      </c>
      <c r="GL37" s="17">
        <v>110.48202000000001</v>
      </c>
      <c r="GM37" s="17">
        <v>-3.3820199999999998</v>
      </c>
      <c r="GN37" s="17">
        <v>43.2</v>
      </c>
      <c r="GO37" s="17">
        <v>47.082599999999999</v>
      </c>
      <c r="GP37" s="17">
        <v>47.082599999999999</v>
      </c>
      <c r="GQ37" s="17">
        <v>-3.8826000000000001</v>
      </c>
      <c r="GR37" s="17"/>
      <c r="GS37" s="17"/>
      <c r="GT37" s="17"/>
      <c r="GU37" s="17">
        <v>0</v>
      </c>
      <c r="GV37" s="17">
        <v>3.8</v>
      </c>
      <c r="GW37" s="17"/>
      <c r="GX37" s="17"/>
      <c r="GY37" s="17">
        <v>3.8</v>
      </c>
      <c r="GZ37" s="17">
        <v>29.3</v>
      </c>
      <c r="HA37" s="17">
        <v>31.243569999999998</v>
      </c>
      <c r="HB37" s="17">
        <v>31.243569999999998</v>
      </c>
      <c r="HC37" s="17">
        <v>-1.94357</v>
      </c>
      <c r="HD37" s="17">
        <v>169.3</v>
      </c>
      <c r="HE37" s="17">
        <v>174.55948000000001</v>
      </c>
      <c r="HF37" s="17">
        <v>174.55948000000001</v>
      </c>
      <c r="HG37" s="17">
        <v>-5.2594799999999999</v>
      </c>
      <c r="HH37" s="17"/>
      <c r="HI37" s="17"/>
      <c r="HJ37" s="17"/>
      <c r="HK37" s="17">
        <v>0</v>
      </c>
      <c r="HL37" s="17"/>
      <c r="HM37" s="17"/>
      <c r="HN37" s="17"/>
      <c r="HO37" s="17">
        <v>0</v>
      </c>
      <c r="HP37" s="17">
        <v>69.8</v>
      </c>
      <c r="HQ37" s="17">
        <v>60.934489999999997</v>
      </c>
      <c r="HR37" s="17">
        <v>49.33858</v>
      </c>
      <c r="HS37" s="17">
        <v>20.46142</v>
      </c>
      <c r="HT37" s="17"/>
      <c r="HU37" s="17"/>
      <c r="HV37" s="17"/>
      <c r="HW37" s="17">
        <v>0</v>
      </c>
      <c r="HX37" s="17">
        <v>0</v>
      </c>
      <c r="HY37" s="17"/>
      <c r="HZ37" s="17"/>
      <c r="IA37" s="17">
        <v>0</v>
      </c>
      <c r="IB37" s="17">
        <v>0</v>
      </c>
      <c r="IC37" s="17"/>
      <c r="ID37" s="17"/>
      <c r="IE37" s="17">
        <v>0</v>
      </c>
      <c r="IF37" s="17"/>
      <c r="IG37" s="17"/>
      <c r="IH37" s="17"/>
      <c r="II37" s="17">
        <v>0</v>
      </c>
      <c r="IJ37" s="17"/>
      <c r="IK37" s="17"/>
      <c r="IL37" s="17"/>
      <c r="IM37" s="17">
        <v>0</v>
      </c>
      <c r="IN37" s="17"/>
      <c r="IO37" s="17"/>
      <c r="IP37" s="17"/>
      <c r="IQ37" s="17">
        <v>0</v>
      </c>
      <c r="IR37" s="17">
        <v>84</v>
      </c>
      <c r="IS37" s="17">
        <v>88.73603</v>
      </c>
      <c r="IT37" s="17">
        <v>88.73603</v>
      </c>
      <c r="IU37" s="17">
        <v>-4.7360300000000004</v>
      </c>
      <c r="IV37" s="17">
        <v>106.7</v>
      </c>
      <c r="IW37" s="17">
        <v>98.584460000000007</v>
      </c>
      <c r="IX37" s="17">
        <v>96.082930000000005</v>
      </c>
      <c r="IY37" s="17">
        <v>10.61707</v>
      </c>
      <c r="IZ37" s="17">
        <v>106.7</v>
      </c>
      <c r="JA37" s="17">
        <v>98.584460000000007</v>
      </c>
      <c r="JB37" s="17">
        <v>96.082930000000005</v>
      </c>
      <c r="JC37" s="17">
        <v>10.61707</v>
      </c>
      <c r="JD37" s="17">
        <v>106.5</v>
      </c>
      <c r="JE37" s="17">
        <v>98.584460000000007</v>
      </c>
      <c r="JF37" s="17">
        <v>96.082930000000005</v>
      </c>
      <c r="JG37" s="17">
        <v>10.417070000000001</v>
      </c>
      <c r="JH37" s="17">
        <v>192.7</v>
      </c>
      <c r="JI37" s="17">
        <v>148.32077000000001</v>
      </c>
      <c r="JJ37" s="17">
        <v>144.55719999999999</v>
      </c>
      <c r="JK37" s="17">
        <v>48.142800000000001</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15.7</v>
      </c>
      <c r="KG37" s="17">
        <v>36</v>
      </c>
      <c r="KH37" s="17">
        <v>36</v>
      </c>
      <c r="KI37" s="17">
        <v>-20.3</v>
      </c>
      <c r="KJ37" s="17"/>
      <c r="KK37" s="17"/>
      <c r="KL37" s="17"/>
      <c r="KM37" s="17">
        <v>0</v>
      </c>
      <c r="KN37" s="17"/>
      <c r="KO37" s="17"/>
      <c r="KP37" s="17"/>
      <c r="KQ37" s="17">
        <v>0</v>
      </c>
      <c r="KR37" s="17">
        <v>3.4</v>
      </c>
      <c r="KS37" s="17">
        <v>4.3018599999999996</v>
      </c>
      <c r="KT37" s="17">
        <v>4.3018599999999996</v>
      </c>
      <c r="KU37" s="17">
        <v>-0.90185999999999999</v>
      </c>
      <c r="KV37" s="17">
        <v>192.6</v>
      </c>
      <c r="KW37" s="17">
        <v>270.06803000000002</v>
      </c>
      <c r="KX37" s="17">
        <v>270.06803000000002</v>
      </c>
      <c r="KY37" s="17">
        <v>-77.468029999999999</v>
      </c>
      <c r="KZ37" s="17">
        <v>130.80000000000001</v>
      </c>
      <c r="LA37" s="17">
        <v>133.16031000000001</v>
      </c>
      <c r="LB37" s="17">
        <v>133.16031000000001</v>
      </c>
      <c r="LC37" s="17">
        <v>-2.3603100000000001</v>
      </c>
      <c r="LD37" s="17">
        <v>62.6</v>
      </c>
      <c r="LE37" s="17">
        <v>67.199219999999997</v>
      </c>
      <c r="LF37" s="17">
        <v>67.199219999999997</v>
      </c>
      <c r="LG37" s="17">
        <v>-4.5992199999999999</v>
      </c>
      <c r="LH37" s="17">
        <v>64.400000000000006</v>
      </c>
      <c r="LI37" s="17">
        <v>65.917460000000005</v>
      </c>
      <c r="LJ37" s="17">
        <v>65.917460000000005</v>
      </c>
      <c r="LK37" s="17">
        <v>-1.51746</v>
      </c>
      <c r="LL37" s="17">
        <v>29.8</v>
      </c>
      <c r="LM37" s="17">
        <v>29.980560000000001</v>
      </c>
      <c r="LN37" s="17">
        <v>29.980560000000001</v>
      </c>
      <c r="LO37" s="17">
        <v>-0.18056</v>
      </c>
      <c r="LP37" s="17"/>
      <c r="LQ37" s="17"/>
      <c r="LR37" s="17"/>
      <c r="LS37" s="17">
        <v>0</v>
      </c>
      <c r="LT37" s="17"/>
      <c r="LU37" s="17"/>
      <c r="LV37" s="17"/>
      <c r="LW37" s="17">
        <v>0</v>
      </c>
      <c r="LX37" s="17"/>
      <c r="LY37" s="17"/>
      <c r="LZ37" s="17"/>
      <c r="MA37" s="17">
        <v>0</v>
      </c>
      <c r="MB37" s="17">
        <v>138.4</v>
      </c>
      <c r="MC37" s="17">
        <v>108.29574</v>
      </c>
      <c r="MD37" s="17">
        <v>103.89400000000001</v>
      </c>
      <c r="ME37" s="17">
        <v>34.506</v>
      </c>
      <c r="MF37" s="17">
        <v>142.4</v>
      </c>
      <c r="MG37" s="17">
        <v>108.29574</v>
      </c>
      <c r="MH37" s="17">
        <v>103.89400000000001</v>
      </c>
      <c r="MI37" s="17">
        <v>38.506</v>
      </c>
      <c r="MJ37" s="17">
        <v>146.6</v>
      </c>
      <c r="MK37" s="17">
        <v>108.62094999999999</v>
      </c>
      <c r="ML37" s="17">
        <v>104.206</v>
      </c>
      <c r="MM37" s="17">
        <v>42.393999999999998</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201.7</v>
      </c>
      <c r="NI37" s="17">
        <v>206.49084999999999</v>
      </c>
      <c r="NJ37" s="17">
        <v>206.49084999999999</v>
      </c>
      <c r="NK37" s="17">
        <v>-4.7908499999999998</v>
      </c>
      <c r="NL37" s="17">
        <v>97</v>
      </c>
      <c r="NM37" s="17">
        <v>103.55547</v>
      </c>
      <c r="NN37" s="17">
        <v>103.55547</v>
      </c>
      <c r="NO37" s="17">
        <v>-6.5554699999999997</v>
      </c>
      <c r="NP37" s="17"/>
      <c r="NQ37" s="17"/>
      <c r="NR37" s="17"/>
      <c r="NS37" s="17">
        <v>0</v>
      </c>
      <c r="NT37" s="17">
        <v>6.6</v>
      </c>
      <c r="NU37" s="17">
        <v>8.0501699999999996</v>
      </c>
      <c r="NV37" s="17">
        <v>8.0501699999999996</v>
      </c>
      <c r="NW37" s="17">
        <v>-1.45017</v>
      </c>
      <c r="NX37" s="17">
        <v>19.5</v>
      </c>
      <c r="NY37" s="17">
        <v>17.492709999999999</v>
      </c>
      <c r="NZ37" s="17">
        <v>17.492709999999999</v>
      </c>
      <c r="OA37" s="17">
        <v>2.0072899999999998</v>
      </c>
      <c r="OB37" s="17">
        <v>1.1000000000000001</v>
      </c>
      <c r="OC37" s="17">
        <v>0.83499999999999996</v>
      </c>
      <c r="OD37" s="17">
        <v>0.83499999999999996</v>
      </c>
      <c r="OE37" s="17">
        <v>0.26500000000000001</v>
      </c>
      <c r="OF37" s="17">
        <v>24.5</v>
      </c>
      <c r="OG37" s="17">
        <v>61.13</v>
      </c>
      <c r="OH37" s="17">
        <v>80.13</v>
      </c>
      <c r="OI37" s="17">
        <v>-55.63</v>
      </c>
      <c r="OJ37" s="17">
        <v>74.5</v>
      </c>
      <c r="OK37" s="17">
        <v>64.02</v>
      </c>
      <c r="OL37" s="17">
        <v>64.02</v>
      </c>
      <c r="OM37" s="17">
        <v>10.48</v>
      </c>
      <c r="ON37" s="17">
        <v>11.8</v>
      </c>
      <c r="OO37" s="17">
        <v>8</v>
      </c>
      <c r="OP37" s="17">
        <v>8</v>
      </c>
      <c r="OQ37" s="17">
        <v>3.8</v>
      </c>
      <c r="OR37" s="17">
        <v>0.1</v>
      </c>
      <c r="OS37" s="17">
        <v>0.2</v>
      </c>
      <c r="OT37" s="17">
        <v>0.2</v>
      </c>
      <c r="OU37" s="17">
        <v>-0.1</v>
      </c>
      <c r="OV37" s="17">
        <v>20.3</v>
      </c>
      <c r="OW37" s="17">
        <v>20.456230000000001</v>
      </c>
      <c r="OX37" s="17">
        <v>20.456230000000001</v>
      </c>
      <c r="OY37" s="17">
        <v>-0.15623000000000001</v>
      </c>
      <c r="OZ37" s="17">
        <v>9.9</v>
      </c>
      <c r="PA37" s="17">
        <v>9.9830000000000005</v>
      </c>
      <c r="PB37" s="17">
        <v>9.9830000000000005</v>
      </c>
      <c r="PC37" s="17">
        <v>-8.3000000000000004E-2</v>
      </c>
      <c r="PD37" s="17">
        <v>5.6</v>
      </c>
      <c r="PE37" s="17">
        <v>5.67</v>
      </c>
      <c r="PF37" s="17">
        <v>5.67</v>
      </c>
      <c r="PG37" s="17">
        <v>-7.0000000000000007E-2</v>
      </c>
      <c r="PH37" s="17">
        <v>199.7</v>
      </c>
      <c r="PI37" s="17">
        <v>192</v>
      </c>
      <c r="PJ37" s="17">
        <v>192</v>
      </c>
      <c r="PK37" s="17">
        <v>7.7</v>
      </c>
      <c r="PL37" s="17">
        <v>101.3</v>
      </c>
      <c r="PM37" s="17">
        <v>97</v>
      </c>
      <c r="PN37" s="17">
        <v>97</v>
      </c>
      <c r="PO37" s="17">
        <v>4.3</v>
      </c>
      <c r="PP37" s="17">
        <v>1.3</v>
      </c>
      <c r="PQ37" s="17">
        <v>2</v>
      </c>
      <c r="PR37" s="17">
        <v>2</v>
      </c>
      <c r="PS37" s="17">
        <v>-0.7</v>
      </c>
      <c r="PT37" s="17">
        <v>1.9</v>
      </c>
      <c r="PU37" s="17">
        <v>3.64</v>
      </c>
      <c r="PV37" s="17">
        <v>3.64</v>
      </c>
      <c r="PW37" s="17">
        <v>-1.74</v>
      </c>
      <c r="PX37" s="17">
        <v>5.2</v>
      </c>
      <c r="PY37" s="17">
        <v>5</v>
      </c>
      <c r="PZ37" s="17">
        <v>5</v>
      </c>
      <c r="QA37" s="17">
        <v>0.2</v>
      </c>
      <c r="QB37" s="17">
        <v>20.6</v>
      </c>
      <c r="QC37" s="17">
        <v>20.422219999999999</v>
      </c>
      <c r="QD37" s="17">
        <v>20.422219999999999</v>
      </c>
      <c r="QE37" s="17">
        <v>0.17777999999999999</v>
      </c>
      <c r="QF37" s="17">
        <v>19.100000000000001</v>
      </c>
      <c r="QG37" s="17">
        <v>19.436350000000001</v>
      </c>
      <c r="QH37" s="17">
        <v>19.436350000000001</v>
      </c>
      <c r="QI37" s="17">
        <v>-0.33634999999999998</v>
      </c>
      <c r="QJ37" s="17">
        <v>17</v>
      </c>
      <c r="QK37" s="17">
        <v>15.54908</v>
      </c>
      <c r="QL37" s="17">
        <v>15.54908</v>
      </c>
      <c r="QM37" s="17">
        <v>1.45092</v>
      </c>
      <c r="QN37" s="17">
        <v>3.5</v>
      </c>
      <c r="QO37" s="17">
        <v>3.5</v>
      </c>
      <c r="QP37" s="17">
        <v>3.5</v>
      </c>
      <c r="QQ37" s="17">
        <v>0</v>
      </c>
      <c r="QR37" s="17">
        <v>18.5</v>
      </c>
      <c r="QS37" s="17">
        <v>17.881440000000001</v>
      </c>
      <c r="QT37" s="17">
        <v>17.881440000000001</v>
      </c>
      <c r="QU37" s="17">
        <v>0.61856</v>
      </c>
      <c r="QV37" s="17">
        <v>13.3</v>
      </c>
      <c r="QW37" s="17">
        <v>12.507</v>
      </c>
      <c r="QX37" s="17">
        <v>12.507</v>
      </c>
      <c r="QY37" s="17">
        <v>0.79300000000000004</v>
      </c>
      <c r="QZ37" s="17">
        <v>16.600000000000001</v>
      </c>
      <c r="RA37" s="17">
        <v>16.419</v>
      </c>
      <c r="RB37" s="17">
        <v>16.419</v>
      </c>
      <c r="RC37" s="17">
        <v>0.18099999999999999</v>
      </c>
      <c r="RD37" s="17">
        <v>8.6999999999999993</v>
      </c>
      <c r="RE37" s="17">
        <v>20.684999999999999</v>
      </c>
      <c r="RF37" s="17">
        <v>20.684999999999999</v>
      </c>
      <c r="RG37" s="17">
        <v>-11.984999999999999</v>
      </c>
      <c r="RH37" s="17">
        <v>39.9</v>
      </c>
      <c r="RI37" s="17">
        <v>70.641999999999996</v>
      </c>
      <c r="RJ37" s="17">
        <v>70.641999999999996</v>
      </c>
      <c r="RK37" s="17">
        <v>-30.742000000000001</v>
      </c>
      <c r="RL37" s="17">
        <v>16.100000000000001</v>
      </c>
      <c r="RM37" s="17">
        <v>7.5780000000000003</v>
      </c>
      <c r="RN37" s="17">
        <v>7.5780000000000003</v>
      </c>
      <c r="RO37" s="17">
        <v>8.5220000000000002</v>
      </c>
      <c r="RP37" s="17">
        <v>3.5</v>
      </c>
      <c r="RQ37" s="17">
        <v>3.5009999999999999</v>
      </c>
      <c r="RR37" s="17">
        <v>3.5009999999999999</v>
      </c>
      <c r="RS37" s="17">
        <v>-1E-3</v>
      </c>
      <c r="RT37" s="17">
        <v>20.100000000000001</v>
      </c>
      <c r="RU37" s="17">
        <v>19.792000000000002</v>
      </c>
      <c r="RV37" s="17">
        <v>19.792000000000002</v>
      </c>
      <c r="RW37" s="17">
        <v>0.308</v>
      </c>
      <c r="RX37" s="17">
        <v>2.8</v>
      </c>
      <c r="RY37" s="17">
        <v>2</v>
      </c>
      <c r="RZ37" s="17">
        <v>2</v>
      </c>
      <c r="SA37" s="17">
        <v>0.8</v>
      </c>
      <c r="SB37" s="17"/>
      <c r="SC37" s="17"/>
      <c r="SD37" s="17">
        <v>0.4</v>
      </c>
      <c r="SE37" s="17">
        <v>-0.4</v>
      </c>
      <c r="SF37" s="17">
        <v>0.3</v>
      </c>
      <c r="SG37" s="17">
        <v>0.34300000000000003</v>
      </c>
      <c r="SH37" s="17">
        <v>0.34300000000000003</v>
      </c>
      <c r="SI37" s="17">
        <v>-4.2999999999999997E-2</v>
      </c>
      <c r="SJ37" s="17">
        <v>19.899999999999999</v>
      </c>
      <c r="SK37" s="17">
        <v>19.1448</v>
      </c>
      <c r="SL37" s="17">
        <v>19.1448</v>
      </c>
      <c r="SM37" s="17">
        <v>0.75519999999999998</v>
      </c>
      <c r="SN37" s="17">
        <v>9.6</v>
      </c>
      <c r="SO37" s="17">
        <v>9.1999999999999993</v>
      </c>
      <c r="SP37" s="17">
        <v>9.1999999999999993</v>
      </c>
      <c r="SQ37" s="17">
        <v>0.4</v>
      </c>
      <c r="SR37" s="17">
        <v>19.2</v>
      </c>
      <c r="SS37" s="17">
        <v>10</v>
      </c>
      <c r="ST37" s="17">
        <v>10</v>
      </c>
      <c r="SU37" s="17">
        <v>9.1999999999999993</v>
      </c>
      <c r="SV37" s="17">
        <v>20.3</v>
      </c>
      <c r="SW37" s="17">
        <v>19.436350000000001</v>
      </c>
      <c r="SX37" s="17">
        <v>19.436350000000001</v>
      </c>
      <c r="SY37" s="17">
        <v>0.86365000000000003</v>
      </c>
      <c r="SZ37" s="17">
        <v>6.8</v>
      </c>
      <c r="TA37" s="17">
        <v>15</v>
      </c>
      <c r="TB37" s="17">
        <v>15</v>
      </c>
      <c r="TC37" s="17">
        <v>-8.1999999999999993</v>
      </c>
      <c r="TD37" s="17">
        <v>31.5</v>
      </c>
      <c r="TE37" s="17">
        <v>66</v>
      </c>
      <c r="TF37" s="17">
        <v>66</v>
      </c>
      <c r="TG37" s="17">
        <v>-34.5</v>
      </c>
      <c r="TH37" s="17">
        <v>29.9</v>
      </c>
      <c r="TI37" s="17">
        <v>25.795999999999999</v>
      </c>
      <c r="TJ37" s="17">
        <v>25.795999999999999</v>
      </c>
      <c r="TK37" s="17">
        <v>4.1040000000000001</v>
      </c>
      <c r="TL37" s="17">
        <v>81.7</v>
      </c>
      <c r="TM37" s="17">
        <v>63.5</v>
      </c>
      <c r="TN37" s="17">
        <v>85.806380000000004</v>
      </c>
      <c r="TO37" s="17">
        <v>-4.1063799999999997</v>
      </c>
      <c r="TP37" s="17">
        <v>90.5</v>
      </c>
      <c r="TQ37" s="17">
        <v>65</v>
      </c>
      <c r="TR37" s="17">
        <v>89.297849999999997</v>
      </c>
      <c r="TS37" s="17">
        <v>1.2021500000000001</v>
      </c>
      <c r="TT37" s="17">
        <v>15.4</v>
      </c>
      <c r="TU37" s="17">
        <v>2.96</v>
      </c>
      <c r="TV37" s="17">
        <v>6.4661499999999998</v>
      </c>
      <c r="TW37" s="17">
        <v>8.9338499999999996</v>
      </c>
      <c r="TX37" s="17">
        <v>8.1</v>
      </c>
      <c r="TY37" s="17">
        <v>12.577</v>
      </c>
      <c r="TZ37" s="17">
        <v>12.476570000000001</v>
      </c>
      <c r="UA37" s="17">
        <v>-4.3765700000000001</v>
      </c>
      <c r="UB37" s="17">
        <v>0</v>
      </c>
      <c r="UC37" s="17">
        <v>47</v>
      </c>
      <c r="UD37" s="17">
        <v>47</v>
      </c>
      <c r="UE37" s="17">
        <v>-47</v>
      </c>
      <c r="UF37" s="17">
        <v>21</v>
      </c>
      <c r="UG37" s="17">
        <v>19.436350000000001</v>
      </c>
      <c r="UH37" s="17">
        <v>19.436350000000001</v>
      </c>
      <c r="UI37" s="17">
        <v>1.56365</v>
      </c>
      <c r="UJ37" s="17">
        <v>8.1</v>
      </c>
      <c r="UK37" s="17">
        <v>8</v>
      </c>
      <c r="UL37" s="17">
        <v>8</v>
      </c>
      <c r="UM37" s="17">
        <v>0.1</v>
      </c>
      <c r="UN37" s="17">
        <v>8.1</v>
      </c>
      <c r="UO37" s="17">
        <v>7.7</v>
      </c>
      <c r="UP37" s="17">
        <v>7.7</v>
      </c>
      <c r="UQ37" s="17">
        <v>0.4</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12.7</v>
      </c>
      <c r="VE37" s="17">
        <v>8</v>
      </c>
      <c r="VF37" s="17">
        <v>8</v>
      </c>
      <c r="VG37" s="17">
        <v>4.7</v>
      </c>
      <c r="VH37" s="17">
        <v>253.1</v>
      </c>
      <c r="VI37" s="17">
        <v>186.38</v>
      </c>
      <c r="VJ37" s="17">
        <v>186.38</v>
      </c>
      <c r="VK37" s="17">
        <v>66.72</v>
      </c>
      <c r="VL37" s="17">
        <v>5.5</v>
      </c>
      <c r="VM37" s="17">
        <v>11.651999999999999</v>
      </c>
      <c r="VN37" s="17">
        <v>11.651999999999999</v>
      </c>
      <c r="VO37" s="17">
        <v>-6.1520000000000001</v>
      </c>
      <c r="VP37" s="17">
        <v>119.5</v>
      </c>
      <c r="VQ37" s="17">
        <v>98.113</v>
      </c>
      <c r="VR37" s="17">
        <v>98.113</v>
      </c>
      <c r="VS37" s="17">
        <v>21.387</v>
      </c>
      <c r="VT37" s="17">
        <v>0.6</v>
      </c>
      <c r="VU37" s="17">
        <v>0.6</v>
      </c>
      <c r="VV37" s="17">
        <v>0.6</v>
      </c>
      <c r="VW37" s="17">
        <v>0</v>
      </c>
      <c r="VX37" s="17">
        <v>80.7</v>
      </c>
      <c r="VY37" s="17">
        <v>75</v>
      </c>
      <c r="VZ37" s="17">
        <v>104.42</v>
      </c>
      <c r="WA37" s="17">
        <v>-23.72</v>
      </c>
      <c r="WB37" s="17">
        <v>96.1</v>
      </c>
      <c r="WC37" s="17">
        <v>105.23</v>
      </c>
      <c r="WD37" s="17">
        <v>118.53</v>
      </c>
      <c r="WE37" s="17">
        <v>-22.43</v>
      </c>
      <c r="WF37" s="17">
        <v>98</v>
      </c>
      <c r="WG37" s="17">
        <v>72.456000000000003</v>
      </c>
      <c r="WH37" s="17">
        <v>72.456000000000003</v>
      </c>
      <c r="WI37" s="17">
        <v>25.544</v>
      </c>
      <c r="WJ37" s="17">
        <v>4.8</v>
      </c>
      <c r="WK37" s="17">
        <v>4.2</v>
      </c>
      <c r="WL37" s="17">
        <v>4.2</v>
      </c>
      <c r="WM37" s="17">
        <v>0.6</v>
      </c>
      <c r="WN37" s="17">
        <v>1.1000000000000001</v>
      </c>
      <c r="WO37" s="17">
        <v>1.2</v>
      </c>
      <c r="WP37" s="17">
        <v>1.2</v>
      </c>
      <c r="WQ37" s="17">
        <v>-0.1</v>
      </c>
      <c r="WR37" s="17">
        <v>2.2999999999999998</v>
      </c>
      <c r="WS37" s="17">
        <v>2.4</v>
      </c>
      <c r="WT37" s="17">
        <v>2.4</v>
      </c>
      <c r="WU37" s="17">
        <v>-0.1</v>
      </c>
      <c r="WV37" s="17">
        <v>2.1</v>
      </c>
      <c r="WW37" s="17">
        <v>2.8</v>
      </c>
      <c r="WX37" s="17">
        <v>2.8</v>
      </c>
      <c r="WY37" s="17">
        <v>-0.7</v>
      </c>
      <c r="WZ37" s="17">
        <v>6</v>
      </c>
      <c r="XA37" s="17">
        <v>10.476000000000001</v>
      </c>
      <c r="XB37" s="17">
        <v>10.476000000000001</v>
      </c>
      <c r="XC37" s="17">
        <v>-4.476</v>
      </c>
      <c r="XD37" s="17">
        <v>5.8</v>
      </c>
      <c r="XE37" s="17">
        <v>5.6</v>
      </c>
      <c r="XF37" s="17">
        <v>5.6</v>
      </c>
      <c r="XG37" s="17">
        <v>0.2</v>
      </c>
      <c r="XH37" s="17">
        <v>20.100000000000001</v>
      </c>
      <c r="XI37" s="17">
        <v>19.241980000000002</v>
      </c>
      <c r="XJ37" s="17">
        <v>19.241980000000002</v>
      </c>
      <c r="XK37" s="17">
        <v>0.85802</v>
      </c>
      <c r="XL37" s="17">
        <v>20</v>
      </c>
      <c r="XM37" s="17">
        <v>19.241980000000002</v>
      </c>
      <c r="XN37" s="17">
        <v>19.241980000000002</v>
      </c>
      <c r="XO37" s="17">
        <v>0.75802000000000003</v>
      </c>
      <c r="XP37" s="17">
        <v>9</v>
      </c>
      <c r="XQ37" s="17">
        <v>10.8</v>
      </c>
      <c r="XR37" s="17">
        <v>10.8</v>
      </c>
      <c r="XS37" s="17">
        <v>-1.8</v>
      </c>
      <c r="XT37" s="17"/>
      <c r="XU37" s="17"/>
      <c r="XV37" s="17"/>
      <c r="XW37" s="17">
        <v>0</v>
      </c>
      <c r="XX37" s="17"/>
      <c r="XY37" s="17"/>
      <c r="XZ37" s="17"/>
      <c r="YA37" s="17">
        <v>0</v>
      </c>
      <c r="YB37" s="17"/>
      <c r="YC37" s="17"/>
      <c r="YD37" s="17"/>
      <c r="YE37" s="17">
        <v>0</v>
      </c>
      <c r="YF37" s="17"/>
      <c r="YG37" s="17"/>
      <c r="YH37" s="17"/>
      <c r="YI37" s="17">
        <v>0</v>
      </c>
      <c r="YJ37" s="17">
        <v>8.17</v>
      </c>
      <c r="YK37" s="17">
        <v>6.92</v>
      </c>
      <c r="YL37" s="17">
        <v>6.92</v>
      </c>
      <c r="YM37" s="17">
        <v>1.25</v>
      </c>
      <c r="YN37" s="17"/>
      <c r="YO37" s="17"/>
      <c r="YP37" s="17"/>
      <c r="YQ37" s="17">
        <v>0</v>
      </c>
      <c r="YR37" s="17">
        <v>17.899999999999999</v>
      </c>
      <c r="YS37" s="17">
        <v>20</v>
      </c>
      <c r="YT37" s="17">
        <v>20</v>
      </c>
      <c r="YU37" s="17">
        <v>-2.1</v>
      </c>
    </row>
    <row r="38" spans="1:671" ht="24" customHeight="1" x14ac:dyDescent="0.25">
      <c r="A38" s="1"/>
      <c r="B38" s="16" t="s">
        <v>71</v>
      </c>
      <c r="C38" s="16" t="s">
        <v>876</v>
      </c>
      <c r="D38" s="17">
        <v>205.6</v>
      </c>
      <c r="E38" s="17">
        <v>203.40136000000001</v>
      </c>
      <c r="F38" s="17">
        <v>203.40136000000001</v>
      </c>
      <c r="G38" s="17">
        <v>2.1986400000000001</v>
      </c>
      <c r="H38" s="17">
        <v>610.79999999999995</v>
      </c>
      <c r="I38" s="17">
        <v>596.92534000000001</v>
      </c>
      <c r="J38" s="17">
        <v>596.92534000000001</v>
      </c>
      <c r="K38" s="17">
        <v>13.87466</v>
      </c>
      <c r="L38" s="17">
        <v>72.5</v>
      </c>
      <c r="M38" s="17">
        <v>73.289770000000004</v>
      </c>
      <c r="N38" s="17">
        <v>73.289770000000004</v>
      </c>
      <c r="O38" s="17">
        <v>-0.78976999999999997</v>
      </c>
      <c r="P38" s="17"/>
      <c r="Q38" s="17"/>
      <c r="R38" s="17"/>
      <c r="S38" s="17">
        <v>0</v>
      </c>
      <c r="T38" s="17"/>
      <c r="U38" s="17"/>
      <c r="V38" s="17"/>
      <c r="W38" s="17">
        <v>0</v>
      </c>
      <c r="X38" s="17">
        <v>92</v>
      </c>
      <c r="Y38" s="17">
        <v>91.867829999999998</v>
      </c>
      <c r="Z38" s="17">
        <v>91.867829999999998</v>
      </c>
      <c r="AA38" s="17">
        <v>0.13217000000000001</v>
      </c>
      <c r="AB38" s="17">
        <v>229.9</v>
      </c>
      <c r="AC38" s="17">
        <v>225</v>
      </c>
      <c r="AD38" s="17">
        <v>225</v>
      </c>
      <c r="AE38" s="17">
        <v>4.9000000000000004</v>
      </c>
      <c r="AF38" s="17"/>
      <c r="AG38" s="17"/>
      <c r="AH38" s="17"/>
      <c r="AI38" s="17">
        <v>0</v>
      </c>
      <c r="AJ38" s="17"/>
      <c r="AK38" s="17"/>
      <c r="AL38" s="17"/>
      <c r="AM38" s="17">
        <v>0</v>
      </c>
      <c r="AN38" s="17">
        <v>171.3</v>
      </c>
      <c r="AO38" s="17">
        <v>135.58384000000001</v>
      </c>
      <c r="AP38" s="17">
        <v>188.69996</v>
      </c>
      <c r="AQ38" s="17">
        <v>-17.39996</v>
      </c>
      <c r="AR38" s="17">
        <v>172.6</v>
      </c>
      <c r="AS38" s="17">
        <v>135.58384000000001</v>
      </c>
      <c r="AT38" s="17">
        <v>188.69996</v>
      </c>
      <c r="AU38" s="17">
        <v>-16.099959999999999</v>
      </c>
      <c r="AV38" s="17">
        <v>171.9</v>
      </c>
      <c r="AW38" s="17">
        <v>135.58384000000001</v>
      </c>
      <c r="AX38" s="17">
        <v>188.69996</v>
      </c>
      <c r="AY38" s="17">
        <v>-16.799959999999999</v>
      </c>
      <c r="AZ38" s="17">
        <v>250.3</v>
      </c>
      <c r="BA38" s="17">
        <v>203.98649</v>
      </c>
      <c r="BB38" s="17">
        <v>283.89994999999999</v>
      </c>
      <c r="BC38" s="17">
        <v>-33.59995</v>
      </c>
      <c r="BD38" s="17">
        <v>197</v>
      </c>
      <c r="BE38" s="17">
        <v>207.24285</v>
      </c>
      <c r="BF38" s="17">
        <v>162.75336999999999</v>
      </c>
      <c r="BG38" s="17">
        <v>34.246630000000003</v>
      </c>
      <c r="BH38" s="17">
        <v>105.5</v>
      </c>
      <c r="BI38" s="17">
        <v>103.93259999999999</v>
      </c>
      <c r="BJ38" s="17">
        <v>81.62106</v>
      </c>
      <c r="BK38" s="17">
        <v>23.87894</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159.1</v>
      </c>
      <c r="CG38" s="17">
        <v>164.06706</v>
      </c>
      <c r="CH38" s="17">
        <v>164.06706</v>
      </c>
      <c r="CI38" s="17">
        <v>-4.96706</v>
      </c>
      <c r="CJ38" s="17">
        <v>8.1999999999999993</v>
      </c>
      <c r="CK38" s="17">
        <v>5.8691399999999998</v>
      </c>
      <c r="CL38" s="17">
        <v>5.8691399999999998</v>
      </c>
      <c r="CM38" s="17">
        <v>2.3308599999999999</v>
      </c>
      <c r="CN38" s="17">
        <v>5.2</v>
      </c>
      <c r="CO38" s="17">
        <v>3.1515900000000001</v>
      </c>
      <c r="CP38" s="17">
        <v>3.1515900000000001</v>
      </c>
      <c r="CQ38" s="17">
        <v>2.0484100000000001</v>
      </c>
      <c r="CR38" s="17">
        <v>0</v>
      </c>
      <c r="CS38" s="17"/>
      <c r="CT38" s="17"/>
      <c r="CU38" s="17">
        <v>0</v>
      </c>
      <c r="CV38" s="17">
        <v>6.5</v>
      </c>
      <c r="CW38" s="17">
        <v>6.8787000000000003</v>
      </c>
      <c r="CX38" s="17">
        <v>6.8787000000000003</v>
      </c>
      <c r="CY38" s="17">
        <v>-0.37869999999999998</v>
      </c>
      <c r="CZ38" s="17"/>
      <c r="DA38" s="17"/>
      <c r="DB38" s="17"/>
      <c r="DC38" s="17">
        <v>0</v>
      </c>
      <c r="DD38" s="17">
        <v>96.6</v>
      </c>
      <c r="DE38" s="17">
        <v>60</v>
      </c>
      <c r="DF38" s="17">
        <v>15.447990000000001</v>
      </c>
      <c r="DG38" s="17">
        <v>81.152010000000004</v>
      </c>
      <c r="DH38" s="17"/>
      <c r="DI38" s="17"/>
      <c r="DJ38" s="17"/>
      <c r="DK38" s="17">
        <v>0</v>
      </c>
      <c r="DL38" s="17"/>
      <c r="DM38" s="17"/>
      <c r="DN38" s="17"/>
      <c r="DO38" s="17">
        <v>0</v>
      </c>
      <c r="DP38" s="17"/>
      <c r="DQ38" s="17"/>
      <c r="DR38" s="17"/>
      <c r="DS38" s="17">
        <v>0</v>
      </c>
      <c r="DT38" s="17"/>
      <c r="DU38" s="17"/>
      <c r="DV38" s="17"/>
      <c r="DW38" s="17">
        <v>0</v>
      </c>
      <c r="DX38" s="17">
        <v>110.2</v>
      </c>
      <c r="DY38" s="17">
        <v>112.46647</v>
      </c>
      <c r="DZ38" s="17">
        <v>112.46647</v>
      </c>
      <c r="EA38" s="17">
        <v>-2.26647</v>
      </c>
      <c r="EB38" s="17">
        <v>224.7</v>
      </c>
      <c r="EC38" s="17">
        <v>220.69499999999999</v>
      </c>
      <c r="ED38" s="17">
        <v>220.69499999999999</v>
      </c>
      <c r="EE38" s="17">
        <v>4.0049999999999999</v>
      </c>
      <c r="EF38" s="17"/>
      <c r="EG38" s="17"/>
      <c r="EH38" s="17"/>
      <c r="EI38" s="17">
        <v>0</v>
      </c>
      <c r="EJ38" s="17"/>
      <c r="EK38" s="17"/>
      <c r="EL38" s="17"/>
      <c r="EM38" s="17">
        <v>0</v>
      </c>
      <c r="EN38" s="17"/>
      <c r="EO38" s="17"/>
      <c r="EP38" s="17"/>
      <c r="EQ38" s="17">
        <v>0</v>
      </c>
      <c r="ER38" s="17">
        <v>6.5</v>
      </c>
      <c r="ES38" s="17">
        <v>6.39</v>
      </c>
      <c r="ET38" s="17">
        <v>6.39</v>
      </c>
      <c r="EU38" s="17">
        <v>0.11</v>
      </c>
      <c r="EV38" s="17">
        <v>457.5</v>
      </c>
      <c r="EW38" s="17">
        <v>457.09426999999999</v>
      </c>
      <c r="EX38" s="17">
        <v>457.09426999999999</v>
      </c>
      <c r="EY38" s="17">
        <v>0.40572999999999998</v>
      </c>
      <c r="EZ38" s="17">
        <v>81.8</v>
      </c>
      <c r="FA38" s="17">
        <v>81.635570000000001</v>
      </c>
      <c r="FB38" s="17">
        <v>81.635570000000001</v>
      </c>
      <c r="FC38" s="17">
        <v>0.16442999999999999</v>
      </c>
      <c r="FD38" s="17">
        <v>151.5</v>
      </c>
      <c r="FE38" s="17">
        <v>151.36251999999999</v>
      </c>
      <c r="FF38" s="17">
        <v>151.36251999999999</v>
      </c>
      <c r="FG38" s="17">
        <v>0.13747999999999999</v>
      </c>
      <c r="FH38" s="17">
        <v>42.2</v>
      </c>
      <c r="FI38" s="17">
        <v>41.89893</v>
      </c>
      <c r="FJ38" s="17">
        <v>41.89893</v>
      </c>
      <c r="FK38" s="17">
        <v>0.30107</v>
      </c>
      <c r="FL38" s="17">
        <v>18.8</v>
      </c>
      <c r="FM38" s="17">
        <v>19.21088</v>
      </c>
      <c r="FN38" s="17">
        <v>19.21088</v>
      </c>
      <c r="FO38" s="17">
        <v>-0.41088000000000002</v>
      </c>
      <c r="FP38" s="17">
        <v>19.3</v>
      </c>
      <c r="FQ38" s="17">
        <v>18.65889</v>
      </c>
      <c r="FR38" s="17">
        <v>18.65889</v>
      </c>
      <c r="FS38" s="17">
        <v>0.64110999999999996</v>
      </c>
      <c r="FT38" s="17">
        <v>82.5</v>
      </c>
      <c r="FU38" s="17">
        <v>87.773570000000007</v>
      </c>
      <c r="FV38" s="17">
        <v>87.773570000000007</v>
      </c>
      <c r="FW38" s="17">
        <v>-5.2735700000000003</v>
      </c>
      <c r="FX38" s="17">
        <v>180.1</v>
      </c>
      <c r="FY38" s="17">
        <v>185.82039</v>
      </c>
      <c r="FZ38" s="17">
        <v>185.82039</v>
      </c>
      <c r="GA38" s="17">
        <v>-5.7203900000000001</v>
      </c>
      <c r="GB38" s="17">
        <v>181.2</v>
      </c>
      <c r="GC38" s="17">
        <v>185.82039</v>
      </c>
      <c r="GD38" s="17">
        <v>185.82039</v>
      </c>
      <c r="GE38" s="17">
        <v>-4.6203900000000004</v>
      </c>
      <c r="GF38" s="17">
        <v>186.8</v>
      </c>
      <c r="GG38" s="17">
        <v>186.37841</v>
      </c>
      <c r="GH38" s="17">
        <v>186.37841</v>
      </c>
      <c r="GI38" s="17">
        <v>0.42159000000000002</v>
      </c>
      <c r="GJ38" s="17">
        <v>108.2</v>
      </c>
      <c r="GK38" s="17">
        <v>110.48202000000001</v>
      </c>
      <c r="GL38" s="17">
        <v>110.48202000000001</v>
      </c>
      <c r="GM38" s="17">
        <v>-2.2820200000000002</v>
      </c>
      <c r="GN38" s="17">
        <v>45.7</v>
      </c>
      <c r="GO38" s="17">
        <v>47.082599999999999</v>
      </c>
      <c r="GP38" s="17">
        <v>47.082599999999999</v>
      </c>
      <c r="GQ38" s="17">
        <v>-1.3826000000000001</v>
      </c>
      <c r="GR38" s="17"/>
      <c r="GS38" s="17"/>
      <c r="GT38" s="17"/>
      <c r="GU38" s="17">
        <v>0</v>
      </c>
      <c r="GV38" s="17">
        <v>3.8</v>
      </c>
      <c r="GW38" s="17"/>
      <c r="GX38" s="17"/>
      <c r="GY38" s="17">
        <v>3.8</v>
      </c>
      <c r="GZ38" s="17">
        <v>30.5</v>
      </c>
      <c r="HA38" s="17">
        <v>31.243569999999998</v>
      </c>
      <c r="HB38" s="17">
        <v>31.243569999999998</v>
      </c>
      <c r="HC38" s="17">
        <v>-0.74356999999999995</v>
      </c>
      <c r="HD38" s="17">
        <v>173.5</v>
      </c>
      <c r="HE38" s="17">
        <v>174.55948000000001</v>
      </c>
      <c r="HF38" s="17">
        <v>174.55948000000001</v>
      </c>
      <c r="HG38" s="17">
        <v>-1.05948</v>
      </c>
      <c r="HH38" s="17"/>
      <c r="HI38" s="17"/>
      <c r="HJ38" s="17"/>
      <c r="HK38" s="17">
        <v>0</v>
      </c>
      <c r="HL38" s="17"/>
      <c r="HM38" s="17"/>
      <c r="HN38" s="17"/>
      <c r="HO38" s="17">
        <v>0</v>
      </c>
      <c r="HP38" s="17">
        <v>71.599999999999994</v>
      </c>
      <c r="HQ38" s="17">
        <v>49.33858</v>
      </c>
      <c r="HR38" s="17">
        <v>49.33858</v>
      </c>
      <c r="HS38" s="17">
        <v>22.261420000000001</v>
      </c>
      <c r="HT38" s="17"/>
      <c r="HU38" s="17"/>
      <c r="HV38" s="17"/>
      <c r="HW38" s="17">
        <v>0</v>
      </c>
      <c r="HX38" s="17">
        <v>0</v>
      </c>
      <c r="HY38" s="17"/>
      <c r="HZ38" s="17"/>
      <c r="IA38" s="17">
        <v>0</v>
      </c>
      <c r="IB38" s="17">
        <v>0</v>
      </c>
      <c r="IC38" s="17"/>
      <c r="ID38" s="17"/>
      <c r="IE38" s="17">
        <v>0</v>
      </c>
      <c r="IF38" s="17"/>
      <c r="IG38" s="17"/>
      <c r="IH38" s="17"/>
      <c r="II38" s="17">
        <v>0</v>
      </c>
      <c r="IJ38" s="17"/>
      <c r="IK38" s="17"/>
      <c r="IL38" s="17"/>
      <c r="IM38" s="17">
        <v>0</v>
      </c>
      <c r="IN38" s="17"/>
      <c r="IO38" s="17"/>
      <c r="IP38" s="17"/>
      <c r="IQ38" s="17">
        <v>0</v>
      </c>
      <c r="IR38" s="17">
        <v>85.1</v>
      </c>
      <c r="IS38" s="17">
        <v>88.73603</v>
      </c>
      <c r="IT38" s="17">
        <v>88.73603</v>
      </c>
      <c r="IU38" s="17">
        <v>-3.6360299999999999</v>
      </c>
      <c r="IV38" s="17">
        <v>159.6</v>
      </c>
      <c r="IW38" s="17">
        <v>118.82816</v>
      </c>
      <c r="IX38" s="17">
        <v>96.082930000000005</v>
      </c>
      <c r="IY38" s="17">
        <v>63.517069999999997</v>
      </c>
      <c r="IZ38" s="17">
        <v>159.5</v>
      </c>
      <c r="JA38" s="17">
        <v>118.82816</v>
      </c>
      <c r="JB38" s="17">
        <v>96.082930000000005</v>
      </c>
      <c r="JC38" s="17">
        <v>63.417070000000002</v>
      </c>
      <c r="JD38" s="17">
        <v>160.4</v>
      </c>
      <c r="JE38" s="17">
        <v>118.82816</v>
      </c>
      <c r="JF38" s="17">
        <v>96.082930000000005</v>
      </c>
      <c r="JG38" s="17">
        <v>64.317070000000001</v>
      </c>
      <c r="JH38" s="17">
        <v>250.2</v>
      </c>
      <c r="JI38" s="17">
        <v>178.77751000000001</v>
      </c>
      <c r="JJ38" s="17">
        <v>144.55719999999999</v>
      </c>
      <c r="JK38" s="17">
        <v>105.64279999999999</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16.5</v>
      </c>
      <c r="KG38" s="17">
        <v>36</v>
      </c>
      <c r="KH38" s="17">
        <v>36</v>
      </c>
      <c r="KI38" s="17">
        <v>-19.5</v>
      </c>
      <c r="KJ38" s="17"/>
      <c r="KK38" s="17"/>
      <c r="KL38" s="17"/>
      <c r="KM38" s="17">
        <v>0</v>
      </c>
      <c r="KN38" s="17"/>
      <c r="KO38" s="17"/>
      <c r="KP38" s="17"/>
      <c r="KQ38" s="17">
        <v>0</v>
      </c>
      <c r="KR38" s="17">
        <v>3.4</v>
      </c>
      <c r="KS38" s="17">
        <v>4.3018599999999996</v>
      </c>
      <c r="KT38" s="17">
        <v>4.3018599999999996</v>
      </c>
      <c r="KU38" s="17">
        <v>-0.90185999999999999</v>
      </c>
      <c r="KV38" s="17">
        <v>271.39999999999998</v>
      </c>
      <c r="KW38" s="17">
        <v>250.11610999999999</v>
      </c>
      <c r="KX38" s="17">
        <v>270.06803000000002</v>
      </c>
      <c r="KY38" s="17">
        <v>1.3319700000000001</v>
      </c>
      <c r="KZ38" s="17">
        <v>133.69999999999999</v>
      </c>
      <c r="LA38" s="17">
        <v>133.16031000000001</v>
      </c>
      <c r="LB38" s="17">
        <v>133.16031000000001</v>
      </c>
      <c r="LC38" s="17">
        <v>0.53969</v>
      </c>
      <c r="LD38" s="17">
        <v>62.8</v>
      </c>
      <c r="LE38" s="17">
        <v>67.199219999999997</v>
      </c>
      <c r="LF38" s="17">
        <v>67.199219999999997</v>
      </c>
      <c r="LG38" s="17">
        <v>-4.3992199999999997</v>
      </c>
      <c r="LH38" s="17">
        <v>64.400000000000006</v>
      </c>
      <c r="LI38" s="17">
        <v>65.917460000000005</v>
      </c>
      <c r="LJ38" s="17">
        <v>65.917460000000005</v>
      </c>
      <c r="LK38" s="17">
        <v>-1.51746</v>
      </c>
      <c r="LL38" s="17">
        <v>30.4</v>
      </c>
      <c r="LM38" s="17">
        <v>29.980560000000001</v>
      </c>
      <c r="LN38" s="17">
        <v>29.980560000000001</v>
      </c>
      <c r="LO38" s="17">
        <v>0.41943999999999998</v>
      </c>
      <c r="LP38" s="17"/>
      <c r="LQ38" s="17"/>
      <c r="LR38" s="17"/>
      <c r="LS38" s="17">
        <v>0</v>
      </c>
      <c r="LT38" s="17"/>
      <c r="LU38" s="17"/>
      <c r="LV38" s="17"/>
      <c r="LW38" s="17">
        <v>0</v>
      </c>
      <c r="LX38" s="17"/>
      <c r="LY38" s="17"/>
      <c r="LZ38" s="17"/>
      <c r="MA38" s="17">
        <v>0</v>
      </c>
      <c r="MB38" s="17">
        <v>109.6</v>
      </c>
      <c r="MC38" s="17">
        <v>103.89400000000001</v>
      </c>
      <c r="MD38" s="17">
        <v>103.89400000000001</v>
      </c>
      <c r="ME38" s="17">
        <v>5.7060000000000004</v>
      </c>
      <c r="MF38" s="17">
        <v>109.4</v>
      </c>
      <c r="MG38" s="17">
        <v>103.89400000000001</v>
      </c>
      <c r="MH38" s="17">
        <v>103.89400000000001</v>
      </c>
      <c r="MI38" s="17">
        <v>5.5060000000000002</v>
      </c>
      <c r="MJ38" s="17">
        <v>123.4</v>
      </c>
      <c r="MK38" s="17">
        <v>104.206</v>
      </c>
      <c r="ML38" s="17">
        <v>104.206</v>
      </c>
      <c r="MM38" s="17">
        <v>19.193999999999999</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202.3</v>
      </c>
      <c r="NI38" s="17">
        <v>206.49084999999999</v>
      </c>
      <c r="NJ38" s="17">
        <v>206.49084999999999</v>
      </c>
      <c r="NK38" s="17">
        <v>-4.1908500000000002</v>
      </c>
      <c r="NL38" s="17">
        <v>97.3</v>
      </c>
      <c r="NM38" s="17">
        <v>103.55547</v>
      </c>
      <c r="NN38" s="17">
        <v>103.55547</v>
      </c>
      <c r="NO38" s="17">
        <v>-6.2554699999999999</v>
      </c>
      <c r="NP38" s="17"/>
      <c r="NQ38" s="17"/>
      <c r="NR38" s="17"/>
      <c r="NS38" s="17">
        <v>0</v>
      </c>
      <c r="NT38" s="17">
        <v>6.6</v>
      </c>
      <c r="NU38" s="17">
        <v>8.0501699999999996</v>
      </c>
      <c r="NV38" s="17">
        <v>8.0501699999999996</v>
      </c>
      <c r="NW38" s="17">
        <v>-1.45017</v>
      </c>
      <c r="NX38" s="17">
        <v>19.2</v>
      </c>
      <c r="NY38" s="17">
        <v>17.492709999999999</v>
      </c>
      <c r="NZ38" s="17">
        <v>17.492709999999999</v>
      </c>
      <c r="OA38" s="17">
        <v>1.70729</v>
      </c>
      <c r="OB38" s="17">
        <v>0.9</v>
      </c>
      <c r="OC38" s="17">
        <v>0.78100000000000003</v>
      </c>
      <c r="OD38" s="17">
        <v>0.78100000000000003</v>
      </c>
      <c r="OE38" s="17">
        <v>0.11899999999999999</v>
      </c>
      <c r="OF38" s="17">
        <v>25.1</v>
      </c>
      <c r="OG38" s="17">
        <v>64.930000000000007</v>
      </c>
      <c r="OH38" s="17">
        <v>79.930000000000007</v>
      </c>
      <c r="OI38" s="17">
        <v>-54.83</v>
      </c>
      <c r="OJ38" s="17">
        <v>40.700000000000003</v>
      </c>
      <c r="OK38" s="17">
        <v>56.67</v>
      </c>
      <c r="OL38" s="17">
        <v>56.67</v>
      </c>
      <c r="OM38" s="17">
        <v>-15.97</v>
      </c>
      <c r="ON38" s="17">
        <v>12</v>
      </c>
      <c r="OO38" s="17">
        <v>8</v>
      </c>
      <c r="OP38" s="17">
        <v>8</v>
      </c>
      <c r="OQ38" s="17">
        <v>4</v>
      </c>
      <c r="OR38" s="17">
        <v>0.1</v>
      </c>
      <c r="OS38" s="17">
        <v>0.1</v>
      </c>
      <c r="OT38" s="17">
        <v>0.1</v>
      </c>
      <c r="OU38" s="17">
        <v>0</v>
      </c>
      <c r="OV38" s="17">
        <v>20.399999999999999</v>
      </c>
      <c r="OW38" s="17">
        <v>20.456230000000001</v>
      </c>
      <c r="OX38" s="17">
        <v>20.456230000000001</v>
      </c>
      <c r="OY38" s="17">
        <v>-5.6230000000000002E-2</v>
      </c>
      <c r="OZ38" s="17">
        <v>9.8000000000000007</v>
      </c>
      <c r="PA38" s="17">
        <v>9.9830000000000005</v>
      </c>
      <c r="PB38" s="17">
        <v>9.9830000000000005</v>
      </c>
      <c r="PC38" s="17">
        <v>-0.183</v>
      </c>
      <c r="PD38" s="17">
        <v>5.5</v>
      </c>
      <c r="PE38" s="17">
        <v>5.67</v>
      </c>
      <c r="PF38" s="17">
        <v>5.67</v>
      </c>
      <c r="PG38" s="17">
        <v>-0.17</v>
      </c>
      <c r="PH38" s="17">
        <v>56</v>
      </c>
      <c r="PI38" s="17">
        <v>187</v>
      </c>
      <c r="PJ38" s="17">
        <v>187</v>
      </c>
      <c r="PK38" s="17">
        <v>-131</v>
      </c>
      <c r="PL38" s="17">
        <v>29.7</v>
      </c>
      <c r="PM38" s="17">
        <v>95</v>
      </c>
      <c r="PN38" s="17">
        <v>95</v>
      </c>
      <c r="PO38" s="17">
        <v>-65.3</v>
      </c>
      <c r="PP38" s="17">
        <v>1.3</v>
      </c>
      <c r="PQ38" s="17">
        <v>2</v>
      </c>
      <c r="PR38" s="17">
        <v>2</v>
      </c>
      <c r="PS38" s="17">
        <v>-0.7</v>
      </c>
      <c r="PT38" s="17">
        <v>1.9</v>
      </c>
      <c r="PU38" s="17">
        <v>3.64</v>
      </c>
      <c r="PV38" s="17">
        <v>3.64</v>
      </c>
      <c r="PW38" s="17">
        <v>-1.74</v>
      </c>
      <c r="PX38" s="17">
        <v>5.2</v>
      </c>
      <c r="PY38" s="17">
        <v>5</v>
      </c>
      <c r="PZ38" s="17">
        <v>5</v>
      </c>
      <c r="QA38" s="17">
        <v>0.2</v>
      </c>
      <c r="QB38" s="17">
        <v>20.6</v>
      </c>
      <c r="QC38" s="17">
        <v>20.422219999999999</v>
      </c>
      <c r="QD38" s="17">
        <v>20.422219999999999</v>
      </c>
      <c r="QE38" s="17">
        <v>0.17777999999999999</v>
      </c>
      <c r="QF38" s="17">
        <v>19.100000000000001</v>
      </c>
      <c r="QG38" s="17">
        <v>19.436350000000001</v>
      </c>
      <c r="QH38" s="17">
        <v>19.436350000000001</v>
      </c>
      <c r="QI38" s="17">
        <v>-0.33634999999999998</v>
      </c>
      <c r="QJ38" s="17">
        <v>17</v>
      </c>
      <c r="QK38" s="17">
        <v>15.54908</v>
      </c>
      <c r="QL38" s="17">
        <v>15.54908</v>
      </c>
      <c r="QM38" s="17">
        <v>1.45092</v>
      </c>
      <c r="QN38" s="17">
        <v>3.5</v>
      </c>
      <c r="QO38" s="17">
        <v>3.5</v>
      </c>
      <c r="QP38" s="17">
        <v>3.5</v>
      </c>
      <c r="QQ38" s="17">
        <v>0</v>
      </c>
      <c r="QR38" s="17">
        <v>18.5</v>
      </c>
      <c r="QS38" s="17">
        <v>17.881440000000001</v>
      </c>
      <c r="QT38" s="17">
        <v>17.881440000000001</v>
      </c>
      <c r="QU38" s="17">
        <v>0.61856</v>
      </c>
      <c r="QV38" s="17">
        <v>12.7</v>
      </c>
      <c r="QW38" s="17">
        <v>11.773</v>
      </c>
      <c r="QX38" s="17">
        <v>11.773</v>
      </c>
      <c r="QY38" s="17">
        <v>0.92700000000000005</v>
      </c>
      <c r="QZ38" s="17">
        <v>16.399999999999999</v>
      </c>
      <c r="RA38" s="17">
        <v>15.614000000000001</v>
      </c>
      <c r="RB38" s="17">
        <v>15.614000000000001</v>
      </c>
      <c r="RC38" s="17">
        <v>0.78600000000000003</v>
      </c>
      <c r="RD38" s="17">
        <v>6.5</v>
      </c>
      <c r="RE38" s="17">
        <v>21.631</v>
      </c>
      <c r="RF38" s="17">
        <v>21.631</v>
      </c>
      <c r="RG38" s="17">
        <v>-15.131</v>
      </c>
      <c r="RH38" s="17">
        <v>30.8</v>
      </c>
      <c r="RI38" s="17">
        <v>72.037000000000006</v>
      </c>
      <c r="RJ38" s="17">
        <v>72.037000000000006</v>
      </c>
      <c r="RK38" s="17">
        <v>-41.237000000000002</v>
      </c>
      <c r="RL38" s="17">
        <v>13.7</v>
      </c>
      <c r="RM38" s="17">
        <v>5.5229999999999997</v>
      </c>
      <c r="RN38" s="17">
        <v>5.5229999999999997</v>
      </c>
      <c r="RO38" s="17">
        <v>8.1769999999999996</v>
      </c>
      <c r="RP38" s="17">
        <v>3.5</v>
      </c>
      <c r="RQ38" s="17">
        <v>3.5009999999999999</v>
      </c>
      <c r="RR38" s="17">
        <v>3.5009999999999999</v>
      </c>
      <c r="RS38" s="17">
        <v>-1E-3</v>
      </c>
      <c r="RT38" s="17">
        <v>20.100000000000001</v>
      </c>
      <c r="RU38" s="17">
        <v>19.792000000000002</v>
      </c>
      <c r="RV38" s="17">
        <v>19.792000000000002</v>
      </c>
      <c r="RW38" s="17">
        <v>0.308</v>
      </c>
      <c r="RX38" s="17">
        <v>2.8</v>
      </c>
      <c r="RY38" s="17">
        <v>2</v>
      </c>
      <c r="RZ38" s="17">
        <v>2</v>
      </c>
      <c r="SA38" s="17">
        <v>0.8</v>
      </c>
      <c r="SB38" s="17"/>
      <c r="SC38" s="17"/>
      <c r="SD38" s="17">
        <v>0.4</v>
      </c>
      <c r="SE38" s="17">
        <v>-0.4</v>
      </c>
      <c r="SF38" s="17">
        <v>0.2</v>
      </c>
      <c r="SG38" s="17">
        <v>0.33100000000000002</v>
      </c>
      <c r="SH38" s="17">
        <v>0.33100000000000002</v>
      </c>
      <c r="SI38" s="17">
        <v>-0.13100000000000001</v>
      </c>
      <c r="SJ38" s="17">
        <v>19.899999999999999</v>
      </c>
      <c r="SK38" s="17">
        <v>19.1448</v>
      </c>
      <c r="SL38" s="17">
        <v>19.1448</v>
      </c>
      <c r="SM38" s="17">
        <v>0.75519999999999998</v>
      </c>
      <c r="SN38" s="17">
        <v>9.5</v>
      </c>
      <c r="SO38" s="17">
        <v>9.1999999999999993</v>
      </c>
      <c r="SP38" s="17">
        <v>9.1999999999999993</v>
      </c>
      <c r="SQ38" s="17">
        <v>0.3</v>
      </c>
      <c r="SR38" s="17">
        <v>19.399999999999999</v>
      </c>
      <c r="SS38" s="17">
        <v>10</v>
      </c>
      <c r="ST38" s="17">
        <v>10</v>
      </c>
      <c r="SU38" s="17">
        <v>9.4</v>
      </c>
      <c r="SV38" s="17">
        <v>20.3</v>
      </c>
      <c r="SW38" s="17">
        <v>19.436350000000001</v>
      </c>
      <c r="SX38" s="17">
        <v>19.436350000000001</v>
      </c>
      <c r="SY38" s="17">
        <v>0.86365000000000003</v>
      </c>
      <c r="SZ38" s="17">
        <v>5.5</v>
      </c>
      <c r="TA38" s="17">
        <v>15</v>
      </c>
      <c r="TB38" s="17">
        <v>15</v>
      </c>
      <c r="TC38" s="17">
        <v>-9.5</v>
      </c>
      <c r="TD38" s="17">
        <v>30.8</v>
      </c>
      <c r="TE38" s="17">
        <v>66</v>
      </c>
      <c r="TF38" s="17">
        <v>66</v>
      </c>
      <c r="TG38" s="17">
        <v>-35.200000000000003</v>
      </c>
      <c r="TH38" s="17">
        <v>11.3</v>
      </c>
      <c r="TI38" s="17">
        <v>22.023</v>
      </c>
      <c r="TJ38" s="17">
        <v>22.023</v>
      </c>
      <c r="TK38" s="17">
        <v>-10.723000000000001</v>
      </c>
      <c r="TL38" s="17">
        <v>93.5</v>
      </c>
      <c r="TM38" s="17">
        <v>80</v>
      </c>
      <c r="TN38" s="17">
        <v>91.495660000000001</v>
      </c>
      <c r="TO38" s="17">
        <v>2.00434</v>
      </c>
      <c r="TP38" s="17">
        <v>91.1</v>
      </c>
      <c r="TQ38" s="17">
        <v>80.5</v>
      </c>
      <c r="TR38" s="17">
        <v>91.825249999999997</v>
      </c>
      <c r="TS38" s="17">
        <v>-0.72524999999999995</v>
      </c>
      <c r="TT38" s="17">
        <v>17.899999999999999</v>
      </c>
      <c r="TU38" s="17">
        <v>6.5</v>
      </c>
      <c r="TV38" s="17">
        <v>7.2748600000000003</v>
      </c>
      <c r="TW38" s="17">
        <v>10.62514</v>
      </c>
      <c r="TX38" s="17">
        <v>9.4</v>
      </c>
      <c r="TY38" s="17">
        <v>12.393000000000001</v>
      </c>
      <c r="TZ38" s="17">
        <v>12.179740000000001</v>
      </c>
      <c r="UA38" s="17">
        <v>-2.7797399999999999</v>
      </c>
      <c r="UB38" s="17">
        <v>0</v>
      </c>
      <c r="UC38" s="17">
        <v>47</v>
      </c>
      <c r="UD38" s="17">
        <v>47</v>
      </c>
      <c r="UE38" s="17">
        <v>-47</v>
      </c>
      <c r="UF38" s="17">
        <v>21</v>
      </c>
      <c r="UG38" s="17">
        <v>19.436350000000001</v>
      </c>
      <c r="UH38" s="17">
        <v>19.436350000000001</v>
      </c>
      <c r="UI38" s="17">
        <v>1.56365</v>
      </c>
      <c r="UJ38" s="17">
        <v>8.1</v>
      </c>
      <c r="UK38" s="17">
        <v>8</v>
      </c>
      <c r="UL38" s="17">
        <v>8</v>
      </c>
      <c r="UM38" s="17">
        <v>0.1</v>
      </c>
      <c r="UN38" s="17">
        <v>8.1</v>
      </c>
      <c r="UO38" s="17">
        <v>7.7</v>
      </c>
      <c r="UP38" s="17">
        <v>7.7</v>
      </c>
      <c r="UQ38" s="17">
        <v>0.4</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13.1</v>
      </c>
      <c r="VE38" s="17">
        <v>8</v>
      </c>
      <c r="VF38" s="17">
        <v>8</v>
      </c>
      <c r="VG38" s="17">
        <v>5.0999999999999996</v>
      </c>
      <c r="VH38" s="17">
        <v>86.3</v>
      </c>
      <c r="VI38" s="17">
        <v>162.30000000000001</v>
      </c>
      <c r="VJ38" s="17">
        <v>162.30000000000001</v>
      </c>
      <c r="VK38" s="17">
        <v>-76</v>
      </c>
      <c r="VL38" s="17">
        <v>5</v>
      </c>
      <c r="VM38" s="17">
        <v>9.4879999999999995</v>
      </c>
      <c r="VN38" s="17">
        <v>9.4879999999999995</v>
      </c>
      <c r="VO38" s="17">
        <v>-4.4880000000000004</v>
      </c>
      <c r="VP38" s="17">
        <v>109.6</v>
      </c>
      <c r="VQ38" s="17">
        <v>82.691999999999993</v>
      </c>
      <c r="VR38" s="17">
        <v>82.691999999999993</v>
      </c>
      <c r="VS38" s="17">
        <v>26.908000000000001</v>
      </c>
      <c r="VT38" s="17">
        <v>0.6</v>
      </c>
      <c r="VU38" s="17">
        <v>0.6</v>
      </c>
      <c r="VV38" s="17">
        <v>0.6</v>
      </c>
      <c r="VW38" s="17">
        <v>0</v>
      </c>
      <c r="VX38" s="17">
        <v>107.9</v>
      </c>
      <c r="VY38" s="17">
        <v>78</v>
      </c>
      <c r="VZ38" s="17">
        <v>107.35</v>
      </c>
      <c r="WA38" s="17">
        <v>0.55000000000000004</v>
      </c>
      <c r="WB38" s="17">
        <v>111.5</v>
      </c>
      <c r="WC38" s="17">
        <v>110.23</v>
      </c>
      <c r="WD38" s="17">
        <v>127.09</v>
      </c>
      <c r="WE38" s="17">
        <v>-15.59</v>
      </c>
      <c r="WF38" s="17">
        <v>93.3</v>
      </c>
      <c r="WG38" s="17">
        <v>62.194000000000003</v>
      </c>
      <c r="WH38" s="17">
        <v>62.194000000000003</v>
      </c>
      <c r="WI38" s="17">
        <v>31.106000000000002</v>
      </c>
      <c r="WJ38" s="17">
        <v>4.8</v>
      </c>
      <c r="WK38" s="17">
        <v>4.2</v>
      </c>
      <c r="WL38" s="17">
        <v>4.2</v>
      </c>
      <c r="WM38" s="17">
        <v>0.6</v>
      </c>
      <c r="WN38" s="17">
        <v>1.1000000000000001</v>
      </c>
      <c r="WO38" s="17">
        <v>1.2</v>
      </c>
      <c r="WP38" s="17">
        <v>1.2</v>
      </c>
      <c r="WQ38" s="17">
        <v>-0.1</v>
      </c>
      <c r="WR38" s="17">
        <v>2.2999999999999998</v>
      </c>
      <c r="WS38" s="17">
        <v>2.4</v>
      </c>
      <c r="WT38" s="17">
        <v>2.4</v>
      </c>
      <c r="WU38" s="17">
        <v>-0.1</v>
      </c>
      <c r="WV38" s="17">
        <v>2.1</v>
      </c>
      <c r="WW38" s="17">
        <v>2.8</v>
      </c>
      <c r="WX38" s="17">
        <v>2.8</v>
      </c>
      <c r="WY38" s="17">
        <v>-0.7</v>
      </c>
      <c r="WZ38" s="17">
        <v>5.5</v>
      </c>
      <c r="XA38" s="17">
        <v>8.3559999999999999</v>
      </c>
      <c r="XB38" s="17">
        <v>8.3559999999999999</v>
      </c>
      <c r="XC38" s="17">
        <v>-2.8559999999999999</v>
      </c>
      <c r="XD38" s="17">
        <v>5.8</v>
      </c>
      <c r="XE38" s="17">
        <v>5.6</v>
      </c>
      <c r="XF38" s="17">
        <v>5.6</v>
      </c>
      <c r="XG38" s="17">
        <v>0.2</v>
      </c>
      <c r="XH38" s="17">
        <v>20.3</v>
      </c>
      <c r="XI38" s="17">
        <v>19.241980000000002</v>
      </c>
      <c r="XJ38" s="17">
        <v>19.241980000000002</v>
      </c>
      <c r="XK38" s="17">
        <v>1.05802</v>
      </c>
      <c r="XL38" s="17">
        <v>20.2</v>
      </c>
      <c r="XM38" s="17">
        <v>19.241980000000002</v>
      </c>
      <c r="XN38" s="17">
        <v>19.241980000000002</v>
      </c>
      <c r="XO38" s="17">
        <v>0.95801999999999998</v>
      </c>
      <c r="XP38" s="17">
        <v>8.6999999999999993</v>
      </c>
      <c r="XQ38" s="17">
        <v>10.8</v>
      </c>
      <c r="XR38" s="17">
        <v>10.8</v>
      </c>
      <c r="XS38" s="17">
        <v>-2.1</v>
      </c>
      <c r="XT38" s="17"/>
      <c r="XU38" s="17"/>
      <c r="XV38" s="17"/>
      <c r="XW38" s="17">
        <v>0</v>
      </c>
      <c r="XX38" s="17"/>
      <c r="XY38" s="17"/>
      <c r="XZ38" s="17"/>
      <c r="YA38" s="17">
        <v>0</v>
      </c>
      <c r="YB38" s="17"/>
      <c r="YC38" s="17"/>
      <c r="YD38" s="17"/>
      <c r="YE38" s="17">
        <v>0</v>
      </c>
      <c r="YF38" s="17"/>
      <c r="YG38" s="17"/>
      <c r="YH38" s="17"/>
      <c r="YI38" s="17">
        <v>0</v>
      </c>
      <c r="YJ38" s="17">
        <v>8.65</v>
      </c>
      <c r="YK38" s="17">
        <v>6.92</v>
      </c>
      <c r="YL38" s="17">
        <v>6.92</v>
      </c>
      <c r="YM38" s="17">
        <v>1.73</v>
      </c>
      <c r="YN38" s="17"/>
      <c r="YO38" s="17"/>
      <c r="YP38" s="17"/>
      <c r="YQ38" s="17">
        <v>0</v>
      </c>
      <c r="YR38" s="17">
        <v>17.600000000000001</v>
      </c>
      <c r="YS38" s="17">
        <v>20</v>
      </c>
      <c r="YT38" s="17">
        <v>20</v>
      </c>
      <c r="YU38" s="17">
        <v>-2.4</v>
      </c>
    </row>
    <row r="39" spans="1:671" ht="24" customHeight="1" x14ac:dyDescent="0.25">
      <c r="A39" s="1"/>
      <c r="B39" s="16" t="s">
        <v>71</v>
      </c>
      <c r="C39" s="16" t="s">
        <v>877</v>
      </c>
      <c r="D39" s="17">
        <v>200.3</v>
      </c>
      <c r="E39" s="17">
        <v>203.40136000000001</v>
      </c>
      <c r="F39" s="17">
        <v>203.40136000000001</v>
      </c>
      <c r="G39" s="17">
        <v>-3.1013600000000001</v>
      </c>
      <c r="H39" s="17">
        <v>598.4</v>
      </c>
      <c r="I39" s="17">
        <v>596.92534000000001</v>
      </c>
      <c r="J39" s="17">
        <v>596.92534000000001</v>
      </c>
      <c r="K39" s="17">
        <v>1.4746600000000001</v>
      </c>
      <c r="L39" s="17">
        <v>72.900000000000006</v>
      </c>
      <c r="M39" s="17">
        <v>73.289770000000004</v>
      </c>
      <c r="N39" s="17">
        <v>73.289770000000004</v>
      </c>
      <c r="O39" s="17">
        <v>-0.38977000000000001</v>
      </c>
      <c r="P39" s="17"/>
      <c r="Q39" s="17"/>
      <c r="R39" s="17"/>
      <c r="S39" s="17">
        <v>0</v>
      </c>
      <c r="T39" s="17"/>
      <c r="U39" s="17"/>
      <c r="V39" s="17"/>
      <c r="W39" s="17">
        <v>0</v>
      </c>
      <c r="X39" s="17">
        <v>87.6</v>
      </c>
      <c r="Y39" s="17">
        <v>91.867829999999998</v>
      </c>
      <c r="Z39" s="17">
        <v>91.867829999999998</v>
      </c>
      <c r="AA39" s="17">
        <v>-4.26783</v>
      </c>
      <c r="AB39" s="17">
        <v>223.7</v>
      </c>
      <c r="AC39" s="17">
        <v>225</v>
      </c>
      <c r="AD39" s="17">
        <v>225</v>
      </c>
      <c r="AE39" s="17">
        <v>-1.3</v>
      </c>
      <c r="AF39" s="17"/>
      <c r="AG39" s="17"/>
      <c r="AH39" s="17"/>
      <c r="AI39" s="17">
        <v>0</v>
      </c>
      <c r="AJ39" s="17"/>
      <c r="AK39" s="17"/>
      <c r="AL39" s="17"/>
      <c r="AM39" s="17">
        <v>0</v>
      </c>
      <c r="AN39" s="17">
        <v>173.4</v>
      </c>
      <c r="AO39" s="17">
        <v>135.58384000000001</v>
      </c>
      <c r="AP39" s="17">
        <v>175.60659000000001</v>
      </c>
      <c r="AQ39" s="17">
        <v>-2.2065899999999998</v>
      </c>
      <c r="AR39" s="17">
        <v>191.5</v>
      </c>
      <c r="AS39" s="17">
        <v>135.58384000000001</v>
      </c>
      <c r="AT39" s="17">
        <v>175.60659000000001</v>
      </c>
      <c r="AU39" s="17">
        <v>15.893409999999999</v>
      </c>
      <c r="AV39" s="17">
        <v>191.6</v>
      </c>
      <c r="AW39" s="17">
        <v>135.58384000000001</v>
      </c>
      <c r="AX39" s="17">
        <v>175.60659000000001</v>
      </c>
      <c r="AY39" s="17">
        <v>15.993410000000001</v>
      </c>
      <c r="AZ39" s="17">
        <v>283.10000000000002</v>
      </c>
      <c r="BA39" s="17">
        <v>203.98649</v>
      </c>
      <c r="BB39" s="17">
        <v>264.20091000000002</v>
      </c>
      <c r="BC39" s="17">
        <v>18.899090000000001</v>
      </c>
      <c r="BD39" s="17">
        <v>198.3</v>
      </c>
      <c r="BE39" s="17">
        <v>207.24285</v>
      </c>
      <c r="BF39" s="17">
        <v>207.24285</v>
      </c>
      <c r="BG39" s="17">
        <v>-8.94285</v>
      </c>
      <c r="BH39" s="17">
        <v>106.7</v>
      </c>
      <c r="BI39" s="17">
        <v>103.93259999999999</v>
      </c>
      <c r="BJ39" s="17">
        <v>103.93259999999999</v>
      </c>
      <c r="BK39" s="17">
        <v>2.7673999999999999</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162</v>
      </c>
      <c r="CG39" s="17">
        <v>164.06706</v>
      </c>
      <c r="CH39" s="17">
        <v>164.06706</v>
      </c>
      <c r="CI39" s="17">
        <v>-2.0670600000000001</v>
      </c>
      <c r="CJ39" s="17">
        <v>7.3</v>
      </c>
      <c r="CK39" s="17">
        <v>5.8691399999999998</v>
      </c>
      <c r="CL39" s="17">
        <v>5.8691399999999998</v>
      </c>
      <c r="CM39" s="17">
        <v>1.43086</v>
      </c>
      <c r="CN39" s="17">
        <v>5.0999999999999996</v>
      </c>
      <c r="CO39" s="17">
        <v>3.1515900000000001</v>
      </c>
      <c r="CP39" s="17">
        <v>3.1515900000000001</v>
      </c>
      <c r="CQ39" s="17">
        <v>1.94841</v>
      </c>
      <c r="CR39" s="17">
        <v>22.1</v>
      </c>
      <c r="CS39" s="17"/>
      <c r="CT39" s="17"/>
      <c r="CU39" s="17">
        <v>22.1</v>
      </c>
      <c r="CV39" s="17">
        <v>6.5</v>
      </c>
      <c r="CW39" s="17">
        <v>6.8787000000000003</v>
      </c>
      <c r="CX39" s="17">
        <v>6.8787000000000003</v>
      </c>
      <c r="CY39" s="17">
        <v>-0.37869999999999998</v>
      </c>
      <c r="CZ39" s="17"/>
      <c r="DA39" s="17"/>
      <c r="DB39" s="17"/>
      <c r="DC39" s="17">
        <v>0</v>
      </c>
      <c r="DD39" s="17">
        <v>140</v>
      </c>
      <c r="DE39" s="17">
        <v>60</v>
      </c>
      <c r="DF39" s="17">
        <v>15.447990000000001</v>
      </c>
      <c r="DG39" s="17">
        <v>124.55201</v>
      </c>
      <c r="DH39" s="17"/>
      <c r="DI39" s="17"/>
      <c r="DJ39" s="17"/>
      <c r="DK39" s="17">
        <v>0</v>
      </c>
      <c r="DL39" s="17"/>
      <c r="DM39" s="17"/>
      <c r="DN39" s="17"/>
      <c r="DO39" s="17">
        <v>0</v>
      </c>
      <c r="DP39" s="17"/>
      <c r="DQ39" s="17"/>
      <c r="DR39" s="17"/>
      <c r="DS39" s="17">
        <v>0</v>
      </c>
      <c r="DT39" s="17"/>
      <c r="DU39" s="17"/>
      <c r="DV39" s="17"/>
      <c r="DW39" s="17">
        <v>0</v>
      </c>
      <c r="DX39" s="17">
        <v>109.8</v>
      </c>
      <c r="DY39" s="17">
        <v>112.46647</v>
      </c>
      <c r="DZ39" s="17">
        <v>112.46647</v>
      </c>
      <c r="EA39" s="17">
        <v>-2.6664699999999999</v>
      </c>
      <c r="EB39" s="17">
        <v>214.6</v>
      </c>
      <c r="EC39" s="17">
        <v>220.69499999999999</v>
      </c>
      <c r="ED39" s="17">
        <v>220.69499999999999</v>
      </c>
      <c r="EE39" s="17">
        <v>-6.0949999999999998</v>
      </c>
      <c r="EF39" s="17"/>
      <c r="EG39" s="17"/>
      <c r="EH39" s="17"/>
      <c r="EI39" s="17">
        <v>0</v>
      </c>
      <c r="EJ39" s="17"/>
      <c r="EK39" s="17"/>
      <c r="EL39" s="17"/>
      <c r="EM39" s="17">
        <v>0</v>
      </c>
      <c r="EN39" s="17"/>
      <c r="EO39" s="17"/>
      <c r="EP39" s="17"/>
      <c r="EQ39" s="17">
        <v>0</v>
      </c>
      <c r="ER39" s="17">
        <v>6.5</v>
      </c>
      <c r="ES39" s="17">
        <v>6.39</v>
      </c>
      <c r="ET39" s="17">
        <v>6.39</v>
      </c>
      <c r="EU39" s="17">
        <v>0.11</v>
      </c>
      <c r="EV39" s="17">
        <v>458.6</v>
      </c>
      <c r="EW39" s="17">
        <v>457.09426999999999</v>
      </c>
      <c r="EX39" s="17">
        <v>457.09426999999999</v>
      </c>
      <c r="EY39" s="17">
        <v>1.50573</v>
      </c>
      <c r="EZ39" s="17">
        <v>81.5</v>
      </c>
      <c r="FA39" s="17">
        <v>81.635570000000001</v>
      </c>
      <c r="FB39" s="17">
        <v>81.635570000000001</v>
      </c>
      <c r="FC39" s="17">
        <v>-0.13557</v>
      </c>
      <c r="FD39" s="17">
        <v>150.5</v>
      </c>
      <c r="FE39" s="17">
        <v>151.36251999999999</v>
      </c>
      <c r="FF39" s="17">
        <v>151.36251999999999</v>
      </c>
      <c r="FG39" s="17">
        <v>-0.86251999999999995</v>
      </c>
      <c r="FH39" s="17">
        <v>41.6</v>
      </c>
      <c r="FI39" s="17">
        <v>41.89893</v>
      </c>
      <c r="FJ39" s="17">
        <v>41.89893</v>
      </c>
      <c r="FK39" s="17">
        <v>-0.29892999999999997</v>
      </c>
      <c r="FL39" s="17">
        <v>18.600000000000001</v>
      </c>
      <c r="FM39" s="17">
        <v>19.21088</v>
      </c>
      <c r="FN39" s="17">
        <v>19.21088</v>
      </c>
      <c r="FO39" s="17">
        <v>-0.61087999999999998</v>
      </c>
      <c r="FP39" s="17">
        <v>19.3</v>
      </c>
      <c r="FQ39" s="17">
        <v>18.65889</v>
      </c>
      <c r="FR39" s="17">
        <v>18.65889</v>
      </c>
      <c r="FS39" s="17">
        <v>0.64110999999999996</v>
      </c>
      <c r="FT39" s="17">
        <v>82.1</v>
      </c>
      <c r="FU39" s="17">
        <v>87.773570000000007</v>
      </c>
      <c r="FV39" s="17">
        <v>87.773570000000007</v>
      </c>
      <c r="FW39" s="17">
        <v>-5.6735699999999998</v>
      </c>
      <c r="FX39" s="17">
        <v>176.2</v>
      </c>
      <c r="FY39" s="17">
        <v>185.82039</v>
      </c>
      <c r="FZ39" s="17">
        <v>185.82039</v>
      </c>
      <c r="GA39" s="17">
        <v>-9.6203900000000004</v>
      </c>
      <c r="GB39" s="17">
        <v>176.5</v>
      </c>
      <c r="GC39" s="17">
        <v>185.82039</v>
      </c>
      <c r="GD39" s="17">
        <v>185.82039</v>
      </c>
      <c r="GE39" s="17">
        <v>-9.3203899999999997</v>
      </c>
      <c r="GF39" s="17">
        <v>184.2</v>
      </c>
      <c r="GG39" s="17">
        <v>186.37841</v>
      </c>
      <c r="GH39" s="17">
        <v>186.37841</v>
      </c>
      <c r="GI39" s="17">
        <v>-2.17841</v>
      </c>
      <c r="GJ39" s="17">
        <v>107.7</v>
      </c>
      <c r="GK39" s="17">
        <v>110.48202000000001</v>
      </c>
      <c r="GL39" s="17">
        <v>110.48202000000001</v>
      </c>
      <c r="GM39" s="17">
        <v>-2.7820200000000002</v>
      </c>
      <c r="GN39" s="17">
        <v>43.3</v>
      </c>
      <c r="GO39" s="17">
        <v>47.082599999999999</v>
      </c>
      <c r="GP39" s="17">
        <v>47.082599999999999</v>
      </c>
      <c r="GQ39" s="17">
        <v>-3.7826</v>
      </c>
      <c r="GR39" s="17"/>
      <c r="GS39" s="17"/>
      <c r="GT39" s="17"/>
      <c r="GU39" s="17">
        <v>0</v>
      </c>
      <c r="GV39" s="17">
        <v>3.8</v>
      </c>
      <c r="GW39" s="17"/>
      <c r="GX39" s="17"/>
      <c r="GY39" s="17">
        <v>3.8</v>
      </c>
      <c r="GZ39" s="17">
        <v>28.8</v>
      </c>
      <c r="HA39" s="17">
        <v>31.243569999999998</v>
      </c>
      <c r="HB39" s="17">
        <v>31.243569999999998</v>
      </c>
      <c r="HC39" s="17">
        <v>-2.4435699999999998</v>
      </c>
      <c r="HD39" s="17">
        <v>168.9</v>
      </c>
      <c r="HE39" s="17">
        <v>174.55948000000001</v>
      </c>
      <c r="HF39" s="17">
        <v>174.55948000000001</v>
      </c>
      <c r="HG39" s="17">
        <v>-5.6594800000000003</v>
      </c>
      <c r="HH39" s="17"/>
      <c r="HI39" s="17"/>
      <c r="HJ39" s="17"/>
      <c r="HK39" s="17">
        <v>0</v>
      </c>
      <c r="HL39" s="17"/>
      <c r="HM39" s="17"/>
      <c r="HN39" s="17"/>
      <c r="HO39" s="17">
        <v>0</v>
      </c>
      <c r="HP39" s="17">
        <v>93.3</v>
      </c>
      <c r="HQ39" s="17">
        <v>72.335279999999997</v>
      </c>
      <c r="HR39" s="17">
        <v>49.338590000000003</v>
      </c>
      <c r="HS39" s="17">
        <v>43.961410000000001</v>
      </c>
      <c r="HT39" s="17"/>
      <c r="HU39" s="17"/>
      <c r="HV39" s="17"/>
      <c r="HW39" s="17">
        <v>0</v>
      </c>
      <c r="HX39" s="17">
        <v>0</v>
      </c>
      <c r="HY39" s="17"/>
      <c r="HZ39" s="17"/>
      <c r="IA39" s="17">
        <v>0</v>
      </c>
      <c r="IB39" s="17">
        <v>41.6</v>
      </c>
      <c r="IC39" s="17"/>
      <c r="ID39" s="17"/>
      <c r="IE39" s="17">
        <v>41.6</v>
      </c>
      <c r="IF39" s="17"/>
      <c r="IG39" s="17"/>
      <c r="IH39" s="17"/>
      <c r="II39" s="17">
        <v>0</v>
      </c>
      <c r="IJ39" s="17"/>
      <c r="IK39" s="17"/>
      <c r="IL39" s="17"/>
      <c r="IM39" s="17">
        <v>0</v>
      </c>
      <c r="IN39" s="17"/>
      <c r="IO39" s="17"/>
      <c r="IP39" s="17"/>
      <c r="IQ39" s="17">
        <v>0</v>
      </c>
      <c r="IR39" s="17">
        <v>83.3</v>
      </c>
      <c r="IS39" s="17">
        <v>88.73603</v>
      </c>
      <c r="IT39" s="17">
        <v>88.73603</v>
      </c>
      <c r="IU39" s="17">
        <v>-5.4360299999999997</v>
      </c>
      <c r="IV39" s="17">
        <v>116.5</v>
      </c>
      <c r="IW39" s="17">
        <v>105.7402</v>
      </c>
      <c r="IX39" s="17">
        <v>116.79283</v>
      </c>
      <c r="IY39" s="17">
        <v>-0.29282999999999998</v>
      </c>
      <c r="IZ39" s="17">
        <v>116.7</v>
      </c>
      <c r="JA39" s="17">
        <v>105.7402</v>
      </c>
      <c r="JB39" s="17">
        <v>116.79283</v>
      </c>
      <c r="JC39" s="17">
        <v>-9.2829999999999996E-2</v>
      </c>
      <c r="JD39" s="17">
        <v>116.4</v>
      </c>
      <c r="JE39" s="17">
        <v>105.7402</v>
      </c>
      <c r="JF39" s="17">
        <v>116.79283</v>
      </c>
      <c r="JG39" s="17">
        <v>-0.39283000000000001</v>
      </c>
      <c r="JH39" s="17">
        <v>205.2</v>
      </c>
      <c r="JI39" s="17">
        <v>159.0866</v>
      </c>
      <c r="JJ39" s="17">
        <v>175.71534</v>
      </c>
      <c r="JK39" s="17">
        <v>29.484660000000002</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15.3</v>
      </c>
      <c r="KG39" s="17">
        <v>36</v>
      </c>
      <c r="KH39" s="17">
        <v>36</v>
      </c>
      <c r="KI39" s="17">
        <v>-20.7</v>
      </c>
      <c r="KJ39" s="17"/>
      <c r="KK39" s="17"/>
      <c r="KL39" s="17"/>
      <c r="KM39" s="17">
        <v>0</v>
      </c>
      <c r="KN39" s="17"/>
      <c r="KO39" s="17"/>
      <c r="KP39" s="17"/>
      <c r="KQ39" s="17">
        <v>0</v>
      </c>
      <c r="KR39" s="17">
        <v>3.4</v>
      </c>
      <c r="KS39" s="17">
        <v>4.3018599999999996</v>
      </c>
      <c r="KT39" s="17">
        <v>4.3018599999999996</v>
      </c>
      <c r="KU39" s="17">
        <v>-0.90185999999999999</v>
      </c>
      <c r="KV39" s="17">
        <v>258.7</v>
      </c>
      <c r="KW39" s="17">
        <v>270.06803000000002</v>
      </c>
      <c r="KX39" s="17">
        <v>270.06803000000002</v>
      </c>
      <c r="KY39" s="17">
        <v>-11.368029999999999</v>
      </c>
      <c r="KZ39" s="17">
        <v>130.6</v>
      </c>
      <c r="LA39" s="17">
        <v>133.16031000000001</v>
      </c>
      <c r="LB39" s="17">
        <v>133.16031000000001</v>
      </c>
      <c r="LC39" s="17">
        <v>-2.5603099999999999</v>
      </c>
      <c r="LD39" s="17">
        <v>61.2</v>
      </c>
      <c r="LE39" s="17">
        <v>67.199219999999997</v>
      </c>
      <c r="LF39" s="17">
        <v>67.199219999999997</v>
      </c>
      <c r="LG39" s="17">
        <v>-5.9992200000000002</v>
      </c>
      <c r="LH39" s="17">
        <v>63.2</v>
      </c>
      <c r="LI39" s="17">
        <v>65.917460000000005</v>
      </c>
      <c r="LJ39" s="17">
        <v>65.917460000000005</v>
      </c>
      <c r="LK39" s="17">
        <v>-2.71746</v>
      </c>
      <c r="LL39" s="17">
        <v>29.8</v>
      </c>
      <c r="LM39" s="17">
        <v>29.980560000000001</v>
      </c>
      <c r="LN39" s="17">
        <v>29.980560000000001</v>
      </c>
      <c r="LO39" s="17">
        <v>-0.18056</v>
      </c>
      <c r="LP39" s="17"/>
      <c r="LQ39" s="17"/>
      <c r="LR39" s="17"/>
      <c r="LS39" s="17">
        <v>0</v>
      </c>
      <c r="LT39" s="17"/>
      <c r="LU39" s="17"/>
      <c r="LV39" s="17"/>
      <c r="LW39" s="17">
        <v>0</v>
      </c>
      <c r="LX39" s="17"/>
      <c r="LY39" s="17"/>
      <c r="LZ39" s="17"/>
      <c r="MA39" s="17">
        <v>0</v>
      </c>
      <c r="MB39" s="17">
        <v>138.5</v>
      </c>
      <c r="MC39" s="17">
        <v>133.47828999999999</v>
      </c>
      <c r="MD39" s="17">
        <v>103.89400000000001</v>
      </c>
      <c r="ME39" s="17">
        <v>34.606000000000002</v>
      </c>
      <c r="MF39" s="17">
        <v>142.1</v>
      </c>
      <c r="MG39" s="17">
        <v>133.47828999999999</v>
      </c>
      <c r="MH39" s="17">
        <v>103.89400000000001</v>
      </c>
      <c r="MI39" s="17">
        <v>38.206000000000003</v>
      </c>
      <c r="MJ39" s="17">
        <v>145.9</v>
      </c>
      <c r="MK39" s="17">
        <v>133.87912</v>
      </c>
      <c r="ML39" s="17">
        <v>104.206</v>
      </c>
      <c r="MM39" s="17">
        <v>41.694000000000003</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203.6</v>
      </c>
      <c r="NI39" s="17">
        <v>206.49084999999999</v>
      </c>
      <c r="NJ39" s="17">
        <v>206.49084999999999</v>
      </c>
      <c r="NK39" s="17">
        <v>-2.8908499999999999</v>
      </c>
      <c r="NL39" s="17">
        <v>97.2</v>
      </c>
      <c r="NM39" s="17">
        <v>103.55547</v>
      </c>
      <c r="NN39" s="17">
        <v>103.55547</v>
      </c>
      <c r="NO39" s="17">
        <v>-6.3554700000000004</v>
      </c>
      <c r="NP39" s="17"/>
      <c r="NQ39" s="17"/>
      <c r="NR39" s="17"/>
      <c r="NS39" s="17">
        <v>0</v>
      </c>
      <c r="NT39" s="17">
        <v>6.6</v>
      </c>
      <c r="NU39" s="17">
        <v>8.0501699999999996</v>
      </c>
      <c r="NV39" s="17">
        <v>8.0501699999999996</v>
      </c>
      <c r="NW39" s="17">
        <v>-1.45017</v>
      </c>
      <c r="NX39" s="17">
        <v>19.2</v>
      </c>
      <c r="NY39" s="17">
        <v>17.492709999999999</v>
      </c>
      <c r="NZ39" s="17">
        <v>17.492709999999999</v>
      </c>
      <c r="OA39" s="17">
        <v>1.70729</v>
      </c>
      <c r="OB39" s="17">
        <v>0.8</v>
      </c>
      <c r="OC39" s="17">
        <v>0.65700000000000003</v>
      </c>
      <c r="OD39" s="17">
        <v>0.65700000000000003</v>
      </c>
      <c r="OE39" s="17">
        <v>0.14299999999999999</v>
      </c>
      <c r="OF39" s="17">
        <v>28.9</v>
      </c>
      <c r="OG39" s="17">
        <v>75.09</v>
      </c>
      <c r="OH39" s="17">
        <v>81.09</v>
      </c>
      <c r="OI39" s="17">
        <v>-52.19</v>
      </c>
      <c r="OJ39" s="17">
        <v>18.2</v>
      </c>
      <c r="OK39" s="17">
        <v>47.96</v>
      </c>
      <c r="OL39" s="17">
        <v>47.96</v>
      </c>
      <c r="OM39" s="17">
        <v>-29.76</v>
      </c>
      <c r="ON39" s="17">
        <v>11.5</v>
      </c>
      <c r="OO39" s="17">
        <v>9</v>
      </c>
      <c r="OP39" s="17">
        <v>9</v>
      </c>
      <c r="OQ39" s="17">
        <v>2.5</v>
      </c>
      <c r="OR39" s="17">
        <v>0.1</v>
      </c>
      <c r="OS39" s="17">
        <v>0.1</v>
      </c>
      <c r="OT39" s="17">
        <v>0.1</v>
      </c>
      <c r="OU39" s="17">
        <v>0</v>
      </c>
      <c r="OV39" s="17">
        <v>20.399999999999999</v>
      </c>
      <c r="OW39" s="17">
        <v>20.456230000000001</v>
      </c>
      <c r="OX39" s="17">
        <v>20.456230000000001</v>
      </c>
      <c r="OY39" s="17">
        <v>-5.6230000000000002E-2</v>
      </c>
      <c r="OZ39" s="17">
        <v>9.8000000000000007</v>
      </c>
      <c r="PA39" s="17">
        <v>9.9830000000000005</v>
      </c>
      <c r="PB39" s="17">
        <v>9.9830000000000005</v>
      </c>
      <c r="PC39" s="17">
        <v>-0.183</v>
      </c>
      <c r="PD39" s="17">
        <v>5.6</v>
      </c>
      <c r="PE39" s="17">
        <v>5.67</v>
      </c>
      <c r="PF39" s="17">
        <v>5.67</v>
      </c>
      <c r="PG39" s="17">
        <v>-7.0000000000000007E-2</v>
      </c>
      <c r="PH39" s="17">
        <v>43.7</v>
      </c>
      <c r="PI39" s="17">
        <v>180</v>
      </c>
      <c r="PJ39" s="17">
        <v>180</v>
      </c>
      <c r="PK39" s="17">
        <v>-136.30000000000001</v>
      </c>
      <c r="PL39" s="17">
        <v>21.7</v>
      </c>
      <c r="PM39" s="17">
        <v>91</v>
      </c>
      <c r="PN39" s="17">
        <v>91</v>
      </c>
      <c r="PO39" s="17">
        <v>-69.3</v>
      </c>
      <c r="PP39" s="17">
        <v>1.3</v>
      </c>
      <c r="PQ39" s="17">
        <v>2</v>
      </c>
      <c r="PR39" s="17">
        <v>2</v>
      </c>
      <c r="PS39" s="17">
        <v>-0.7</v>
      </c>
      <c r="PT39" s="17">
        <v>1.9</v>
      </c>
      <c r="PU39" s="17">
        <v>3.64</v>
      </c>
      <c r="PV39" s="17">
        <v>3.64</v>
      </c>
      <c r="PW39" s="17">
        <v>-1.74</v>
      </c>
      <c r="PX39" s="17">
        <v>5.2</v>
      </c>
      <c r="PY39" s="17">
        <v>5</v>
      </c>
      <c r="PZ39" s="17">
        <v>5</v>
      </c>
      <c r="QA39" s="17">
        <v>0.2</v>
      </c>
      <c r="QB39" s="17">
        <v>20.5</v>
      </c>
      <c r="QC39" s="17">
        <v>20.422219999999999</v>
      </c>
      <c r="QD39" s="17">
        <v>20.422219999999999</v>
      </c>
      <c r="QE39" s="17">
        <v>7.7780000000000002E-2</v>
      </c>
      <c r="QF39" s="17">
        <v>19.100000000000001</v>
      </c>
      <c r="QG39" s="17">
        <v>19.436350000000001</v>
      </c>
      <c r="QH39" s="17">
        <v>19.436350000000001</v>
      </c>
      <c r="QI39" s="17">
        <v>-0.33634999999999998</v>
      </c>
      <c r="QJ39" s="17">
        <v>16.899999999999999</v>
      </c>
      <c r="QK39" s="17">
        <v>15.54908</v>
      </c>
      <c r="QL39" s="17">
        <v>15.54908</v>
      </c>
      <c r="QM39" s="17">
        <v>1.3509199999999999</v>
      </c>
      <c r="QN39" s="17">
        <v>3.5</v>
      </c>
      <c r="QO39" s="17">
        <v>3.5</v>
      </c>
      <c r="QP39" s="17">
        <v>3.5</v>
      </c>
      <c r="QQ39" s="17">
        <v>0</v>
      </c>
      <c r="QR39" s="17">
        <v>18.5</v>
      </c>
      <c r="QS39" s="17">
        <v>17.881440000000001</v>
      </c>
      <c r="QT39" s="17">
        <v>17.881440000000001</v>
      </c>
      <c r="QU39" s="17">
        <v>0.61856</v>
      </c>
      <c r="QV39" s="17">
        <v>11.2</v>
      </c>
      <c r="QW39" s="17">
        <v>10.427</v>
      </c>
      <c r="QX39" s="17">
        <v>10.427</v>
      </c>
      <c r="QY39" s="17">
        <v>0.77300000000000002</v>
      </c>
      <c r="QZ39" s="17">
        <v>16.2</v>
      </c>
      <c r="RA39" s="17">
        <v>14.359</v>
      </c>
      <c r="RB39" s="17">
        <v>14.359</v>
      </c>
      <c r="RC39" s="17">
        <v>1.841</v>
      </c>
      <c r="RD39" s="17">
        <v>7.9</v>
      </c>
      <c r="RE39" s="17">
        <v>22.302</v>
      </c>
      <c r="RF39" s="17">
        <v>22.302</v>
      </c>
      <c r="RG39" s="17">
        <v>-14.401999999999999</v>
      </c>
      <c r="RH39" s="17">
        <v>33.4</v>
      </c>
      <c r="RI39" s="17">
        <v>73.478999999999999</v>
      </c>
      <c r="RJ39" s="17">
        <v>73.478999999999999</v>
      </c>
      <c r="RK39" s="17">
        <v>-40.079000000000001</v>
      </c>
      <c r="RL39" s="17">
        <v>12.3</v>
      </c>
      <c r="RM39" s="17">
        <v>3.3069999999999999</v>
      </c>
      <c r="RN39" s="17">
        <v>3.3069999999999999</v>
      </c>
      <c r="RO39" s="17">
        <v>8.9930000000000003</v>
      </c>
      <c r="RP39" s="17">
        <v>3.5</v>
      </c>
      <c r="RQ39" s="17">
        <v>3.5009999999999999</v>
      </c>
      <c r="RR39" s="17">
        <v>3.5009999999999999</v>
      </c>
      <c r="RS39" s="17">
        <v>-1E-3</v>
      </c>
      <c r="RT39" s="17">
        <v>20.100000000000001</v>
      </c>
      <c r="RU39" s="17">
        <v>19.792000000000002</v>
      </c>
      <c r="RV39" s="17">
        <v>19.792000000000002</v>
      </c>
      <c r="RW39" s="17">
        <v>0.308</v>
      </c>
      <c r="RX39" s="17">
        <v>2.9</v>
      </c>
      <c r="RY39" s="17">
        <v>2</v>
      </c>
      <c r="RZ39" s="17">
        <v>2</v>
      </c>
      <c r="SA39" s="17">
        <v>0.9</v>
      </c>
      <c r="SB39" s="17"/>
      <c r="SC39" s="17"/>
      <c r="SD39" s="17">
        <v>0.4</v>
      </c>
      <c r="SE39" s="17">
        <v>-0.4</v>
      </c>
      <c r="SF39" s="17">
        <v>0.2</v>
      </c>
      <c r="SG39" s="17">
        <v>0.29399999999999998</v>
      </c>
      <c r="SH39" s="17">
        <v>0.29399999999999998</v>
      </c>
      <c r="SI39" s="17">
        <v>-9.4E-2</v>
      </c>
      <c r="SJ39" s="17">
        <v>19.899999999999999</v>
      </c>
      <c r="SK39" s="17">
        <v>19.1448</v>
      </c>
      <c r="SL39" s="17">
        <v>19.1448</v>
      </c>
      <c r="SM39" s="17">
        <v>0.75519999999999998</v>
      </c>
      <c r="SN39" s="17">
        <v>9.6</v>
      </c>
      <c r="SO39" s="17">
        <v>9.1999999999999993</v>
      </c>
      <c r="SP39" s="17">
        <v>9.1999999999999993</v>
      </c>
      <c r="SQ39" s="17">
        <v>0.4</v>
      </c>
      <c r="SR39" s="17">
        <v>19.399999999999999</v>
      </c>
      <c r="SS39" s="17">
        <v>10</v>
      </c>
      <c r="ST39" s="17">
        <v>10</v>
      </c>
      <c r="SU39" s="17">
        <v>9.4</v>
      </c>
      <c r="SV39" s="17">
        <v>20.2</v>
      </c>
      <c r="SW39" s="17">
        <v>19.436350000000001</v>
      </c>
      <c r="SX39" s="17">
        <v>19.436350000000001</v>
      </c>
      <c r="SY39" s="17">
        <v>0.76365000000000005</v>
      </c>
      <c r="SZ39" s="17">
        <v>4.0999999999999996</v>
      </c>
      <c r="TA39" s="17">
        <v>12</v>
      </c>
      <c r="TB39" s="17">
        <v>12</v>
      </c>
      <c r="TC39" s="17">
        <v>-7.9</v>
      </c>
      <c r="TD39" s="17">
        <v>31.1</v>
      </c>
      <c r="TE39" s="17">
        <v>66</v>
      </c>
      <c r="TF39" s="17">
        <v>66</v>
      </c>
      <c r="TG39" s="17">
        <v>-34.9</v>
      </c>
      <c r="TH39" s="17">
        <v>19.100000000000001</v>
      </c>
      <c r="TI39" s="17">
        <v>16.606999999999999</v>
      </c>
      <c r="TJ39" s="17">
        <v>16.606999999999999</v>
      </c>
      <c r="TK39" s="17">
        <v>2.4929999999999999</v>
      </c>
      <c r="TL39" s="17">
        <v>105.7</v>
      </c>
      <c r="TM39" s="17">
        <v>80</v>
      </c>
      <c r="TN39" s="17">
        <v>95.25</v>
      </c>
      <c r="TO39" s="17">
        <v>10.45</v>
      </c>
      <c r="TP39" s="17">
        <v>87.2</v>
      </c>
      <c r="TQ39" s="17">
        <v>96</v>
      </c>
      <c r="TR39" s="17">
        <v>94.9</v>
      </c>
      <c r="TS39" s="17">
        <v>-7.7</v>
      </c>
      <c r="TT39" s="17">
        <v>18.600000000000001</v>
      </c>
      <c r="TU39" s="17">
        <v>8.0399999999999991</v>
      </c>
      <c r="TV39" s="17">
        <v>8.0350000000000001</v>
      </c>
      <c r="TW39" s="17">
        <v>10.565</v>
      </c>
      <c r="TX39" s="17">
        <v>10</v>
      </c>
      <c r="TY39" s="17">
        <v>12.321999999999999</v>
      </c>
      <c r="TZ39" s="17">
        <v>12.321999999999999</v>
      </c>
      <c r="UA39" s="17">
        <v>-2.3220000000000001</v>
      </c>
      <c r="UB39" s="17">
        <v>0</v>
      </c>
      <c r="UC39" s="17">
        <v>47</v>
      </c>
      <c r="UD39" s="17">
        <v>47</v>
      </c>
      <c r="UE39" s="17">
        <v>-47</v>
      </c>
      <c r="UF39" s="17">
        <v>21</v>
      </c>
      <c r="UG39" s="17">
        <v>19.436350000000001</v>
      </c>
      <c r="UH39" s="17">
        <v>19.436350000000001</v>
      </c>
      <c r="UI39" s="17">
        <v>1.56365</v>
      </c>
      <c r="UJ39" s="17">
        <v>8.1</v>
      </c>
      <c r="UK39" s="17">
        <v>8</v>
      </c>
      <c r="UL39" s="17">
        <v>8</v>
      </c>
      <c r="UM39" s="17">
        <v>0.1</v>
      </c>
      <c r="UN39" s="17">
        <v>8.1</v>
      </c>
      <c r="UO39" s="17">
        <v>7.7</v>
      </c>
      <c r="UP39" s="17">
        <v>7.7</v>
      </c>
      <c r="UQ39" s="17">
        <v>0.4</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12.7</v>
      </c>
      <c r="VE39" s="17">
        <v>8</v>
      </c>
      <c r="VF39" s="17">
        <v>8</v>
      </c>
      <c r="VG39" s="17">
        <v>4.7</v>
      </c>
      <c r="VH39" s="17">
        <v>59.8</v>
      </c>
      <c r="VI39" s="17">
        <v>137.22999999999999</v>
      </c>
      <c r="VJ39" s="17">
        <v>137.22999999999999</v>
      </c>
      <c r="VK39" s="17">
        <v>-77.430000000000007</v>
      </c>
      <c r="VL39" s="17">
        <v>3.4</v>
      </c>
      <c r="VM39" s="17">
        <v>7.2969999999999997</v>
      </c>
      <c r="VN39" s="17">
        <v>7.2969999999999997</v>
      </c>
      <c r="VO39" s="17">
        <v>-3.8969999999999998</v>
      </c>
      <c r="VP39" s="17">
        <v>93.6</v>
      </c>
      <c r="VQ39" s="17">
        <v>61.442</v>
      </c>
      <c r="VR39" s="17">
        <v>61.442</v>
      </c>
      <c r="VS39" s="17">
        <v>32.158000000000001</v>
      </c>
      <c r="VT39" s="17">
        <v>0.6</v>
      </c>
      <c r="VU39" s="17">
        <v>0.6</v>
      </c>
      <c r="VV39" s="17">
        <v>0.6</v>
      </c>
      <c r="VW39" s="17">
        <v>0</v>
      </c>
      <c r="VX39" s="17">
        <v>107</v>
      </c>
      <c r="VY39" s="17">
        <v>80</v>
      </c>
      <c r="VZ39" s="17">
        <v>108.61</v>
      </c>
      <c r="WA39" s="17">
        <v>-1.61</v>
      </c>
      <c r="WB39" s="17">
        <v>119.4</v>
      </c>
      <c r="WC39" s="17">
        <v>125.23</v>
      </c>
      <c r="WD39" s="17">
        <v>134.72</v>
      </c>
      <c r="WE39" s="17">
        <v>-15.32</v>
      </c>
      <c r="WF39" s="17">
        <v>78.7</v>
      </c>
      <c r="WG39" s="17">
        <v>48.195</v>
      </c>
      <c r="WH39" s="17">
        <v>48.195</v>
      </c>
      <c r="WI39" s="17">
        <v>30.504999999999999</v>
      </c>
      <c r="WJ39" s="17">
        <v>4.8</v>
      </c>
      <c r="WK39" s="17">
        <v>4.2</v>
      </c>
      <c r="WL39" s="17">
        <v>4.2</v>
      </c>
      <c r="WM39" s="17">
        <v>0.6</v>
      </c>
      <c r="WN39" s="17">
        <v>1.1000000000000001</v>
      </c>
      <c r="WO39" s="17">
        <v>1.2</v>
      </c>
      <c r="WP39" s="17">
        <v>1.2</v>
      </c>
      <c r="WQ39" s="17">
        <v>-0.1</v>
      </c>
      <c r="WR39" s="17">
        <v>2.2999999999999998</v>
      </c>
      <c r="WS39" s="17">
        <v>2.4</v>
      </c>
      <c r="WT39" s="17">
        <v>2.4</v>
      </c>
      <c r="WU39" s="17">
        <v>-0.1</v>
      </c>
      <c r="WV39" s="17">
        <v>2.1</v>
      </c>
      <c r="WW39" s="17">
        <v>2.8</v>
      </c>
      <c r="WX39" s="17">
        <v>2.8</v>
      </c>
      <c r="WY39" s="17">
        <v>-0.7</v>
      </c>
      <c r="WZ39" s="17">
        <v>4.0999999999999996</v>
      </c>
      <c r="XA39" s="17">
        <v>6.2990000000000004</v>
      </c>
      <c r="XB39" s="17">
        <v>6.2990000000000004</v>
      </c>
      <c r="XC39" s="17">
        <v>-2.1989999999999998</v>
      </c>
      <c r="XD39" s="17">
        <v>5.8</v>
      </c>
      <c r="XE39" s="17">
        <v>5.6</v>
      </c>
      <c r="XF39" s="17">
        <v>5.6</v>
      </c>
      <c r="XG39" s="17">
        <v>0.2</v>
      </c>
      <c r="XH39" s="17">
        <v>20</v>
      </c>
      <c r="XI39" s="17">
        <v>19.241980000000002</v>
      </c>
      <c r="XJ39" s="17">
        <v>19.241980000000002</v>
      </c>
      <c r="XK39" s="17">
        <v>0.75802000000000003</v>
      </c>
      <c r="XL39" s="17">
        <v>20</v>
      </c>
      <c r="XM39" s="17">
        <v>19.241980000000002</v>
      </c>
      <c r="XN39" s="17">
        <v>19.241980000000002</v>
      </c>
      <c r="XO39" s="17">
        <v>0.75802000000000003</v>
      </c>
      <c r="XP39" s="17">
        <v>8.6</v>
      </c>
      <c r="XQ39" s="17">
        <v>10.8</v>
      </c>
      <c r="XR39" s="17">
        <v>10.8</v>
      </c>
      <c r="XS39" s="17">
        <v>-2.2000000000000002</v>
      </c>
      <c r="XT39" s="17"/>
      <c r="XU39" s="17"/>
      <c r="XV39" s="17"/>
      <c r="XW39" s="17">
        <v>0</v>
      </c>
      <c r="XX39" s="17"/>
      <c r="XY39" s="17"/>
      <c r="XZ39" s="17"/>
      <c r="YA39" s="17">
        <v>0</v>
      </c>
      <c r="YB39" s="17"/>
      <c r="YC39" s="17"/>
      <c r="YD39" s="17"/>
      <c r="YE39" s="17">
        <v>0</v>
      </c>
      <c r="YF39" s="17"/>
      <c r="YG39" s="17"/>
      <c r="YH39" s="17"/>
      <c r="YI39" s="17">
        <v>0</v>
      </c>
      <c r="YJ39" s="17">
        <v>8.69</v>
      </c>
      <c r="YK39" s="17">
        <v>6.92</v>
      </c>
      <c r="YL39" s="17">
        <v>6.92</v>
      </c>
      <c r="YM39" s="17">
        <v>1.77</v>
      </c>
      <c r="YN39" s="17"/>
      <c r="YO39" s="17"/>
      <c r="YP39" s="17"/>
      <c r="YQ39" s="17">
        <v>0</v>
      </c>
      <c r="YR39" s="17">
        <v>17.7</v>
      </c>
      <c r="YS39" s="17">
        <v>20</v>
      </c>
      <c r="YT39" s="17">
        <v>20</v>
      </c>
      <c r="YU39" s="17">
        <v>-2.2999999999999998</v>
      </c>
    </row>
    <row r="40" spans="1:671" ht="24" customHeight="1" x14ac:dyDescent="0.25">
      <c r="A40" s="1"/>
      <c r="B40" s="18" t="s">
        <v>71</v>
      </c>
      <c r="C40" s="18" t="s">
        <v>878</v>
      </c>
      <c r="D40" s="19">
        <v>201.9</v>
      </c>
      <c r="E40" s="19">
        <v>203.40136000000001</v>
      </c>
      <c r="F40" s="19">
        <v>203.40136000000001</v>
      </c>
      <c r="G40" s="19">
        <v>-1.50136</v>
      </c>
      <c r="H40" s="19">
        <v>605.5</v>
      </c>
      <c r="I40" s="19">
        <v>596.92534000000001</v>
      </c>
      <c r="J40" s="19">
        <v>596.92534000000001</v>
      </c>
      <c r="K40" s="19">
        <v>8.5746599999999997</v>
      </c>
      <c r="L40" s="19">
        <v>73.3</v>
      </c>
      <c r="M40" s="19">
        <v>73.289770000000004</v>
      </c>
      <c r="N40" s="19">
        <v>73.289770000000004</v>
      </c>
      <c r="O40" s="19">
        <v>1.023E-2</v>
      </c>
      <c r="P40" s="19"/>
      <c r="Q40" s="19"/>
      <c r="R40" s="19"/>
      <c r="S40" s="19">
        <v>0</v>
      </c>
      <c r="T40" s="19"/>
      <c r="U40" s="19"/>
      <c r="V40" s="19"/>
      <c r="W40" s="19">
        <v>0</v>
      </c>
      <c r="X40" s="19">
        <v>91.2</v>
      </c>
      <c r="Y40" s="19">
        <v>91.867829999999998</v>
      </c>
      <c r="Z40" s="19">
        <v>91.867829999999998</v>
      </c>
      <c r="AA40" s="19">
        <v>-0.66783000000000003</v>
      </c>
      <c r="AB40" s="19">
        <v>225.9</v>
      </c>
      <c r="AC40" s="19">
        <v>225</v>
      </c>
      <c r="AD40" s="19">
        <v>225</v>
      </c>
      <c r="AE40" s="19">
        <v>0.9</v>
      </c>
      <c r="AF40" s="19"/>
      <c r="AG40" s="19"/>
      <c r="AH40" s="19"/>
      <c r="AI40" s="19">
        <v>0</v>
      </c>
      <c r="AJ40" s="19"/>
      <c r="AK40" s="19"/>
      <c r="AL40" s="19"/>
      <c r="AM40" s="19">
        <v>0</v>
      </c>
      <c r="AN40" s="19">
        <v>160.5</v>
      </c>
      <c r="AO40" s="19">
        <v>144.19979000000001</v>
      </c>
      <c r="AP40" s="19">
        <v>135.92012</v>
      </c>
      <c r="AQ40" s="19">
        <v>24.579879999999999</v>
      </c>
      <c r="AR40" s="19">
        <v>160.69999999999999</v>
      </c>
      <c r="AS40" s="19">
        <v>144.19979000000001</v>
      </c>
      <c r="AT40" s="19">
        <v>135.92012</v>
      </c>
      <c r="AU40" s="19">
        <v>24.779879999999999</v>
      </c>
      <c r="AV40" s="19">
        <v>160.4</v>
      </c>
      <c r="AW40" s="19">
        <v>144.19979000000001</v>
      </c>
      <c r="AX40" s="19">
        <v>135.92012</v>
      </c>
      <c r="AY40" s="19">
        <v>24.479880000000001</v>
      </c>
      <c r="AZ40" s="19">
        <v>255.8</v>
      </c>
      <c r="BA40" s="19">
        <v>216.94924</v>
      </c>
      <c r="BB40" s="19">
        <v>204.49243000000001</v>
      </c>
      <c r="BC40" s="19">
        <v>51.307569999999998</v>
      </c>
      <c r="BD40" s="19">
        <v>199</v>
      </c>
      <c r="BE40" s="19">
        <v>207.24285</v>
      </c>
      <c r="BF40" s="19">
        <v>207.24285</v>
      </c>
      <c r="BG40" s="19">
        <v>-8.2428500000000007</v>
      </c>
      <c r="BH40" s="19">
        <v>106.3</v>
      </c>
      <c r="BI40" s="19">
        <v>103.93259999999999</v>
      </c>
      <c r="BJ40" s="19">
        <v>103.93259999999999</v>
      </c>
      <c r="BK40" s="19">
        <v>2.3673999999999999</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165.3</v>
      </c>
      <c r="CG40" s="19">
        <v>164.06706</v>
      </c>
      <c r="CH40" s="19">
        <v>164.06706</v>
      </c>
      <c r="CI40" s="19">
        <v>1.2329399999999999</v>
      </c>
      <c r="CJ40" s="19">
        <v>8.1</v>
      </c>
      <c r="CK40" s="19">
        <v>5.8691399999999998</v>
      </c>
      <c r="CL40" s="19">
        <v>5.8691399999999998</v>
      </c>
      <c r="CM40" s="19">
        <v>2.2308599999999998</v>
      </c>
      <c r="CN40" s="19">
        <v>5.4</v>
      </c>
      <c r="CO40" s="19">
        <v>3.1515900000000001</v>
      </c>
      <c r="CP40" s="19">
        <v>3.1515900000000001</v>
      </c>
      <c r="CQ40" s="19">
        <v>2.2484099999999998</v>
      </c>
      <c r="CR40" s="19">
        <v>21.8</v>
      </c>
      <c r="CS40" s="19"/>
      <c r="CT40" s="19"/>
      <c r="CU40" s="19">
        <v>21.8</v>
      </c>
      <c r="CV40" s="19">
        <v>6.5</v>
      </c>
      <c r="CW40" s="19">
        <v>6.8787000000000003</v>
      </c>
      <c r="CX40" s="19">
        <v>6.8787000000000003</v>
      </c>
      <c r="CY40" s="19">
        <v>-0.37869999999999998</v>
      </c>
      <c r="CZ40" s="19"/>
      <c r="DA40" s="19"/>
      <c r="DB40" s="19"/>
      <c r="DC40" s="19">
        <v>0</v>
      </c>
      <c r="DD40" s="19">
        <v>71.3</v>
      </c>
      <c r="DE40" s="19">
        <v>60</v>
      </c>
      <c r="DF40" s="19">
        <v>30.660730000000001</v>
      </c>
      <c r="DG40" s="19">
        <v>40.639270000000003</v>
      </c>
      <c r="DH40" s="19"/>
      <c r="DI40" s="19"/>
      <c r="DJ40" s="19"/>
      <c r="DK40" s="19">
        <v>0</v>
      </c>
      <c r="DL40" s="19"/>
      <c r="DM40" s="19"/>
      <c r="DN40" s="19"/>
      <c r="DO40" s="19">
        <v>0</v>
      </c>
      <c r="DP40" s="19"/>
      <c r="DQ40" s="19"/>
      <c r="DR40" s="19"/>
      <c r="DS40" s="19">
        <v>0</v>
      </c>
      <c r="DT40" s="19"/>
      <c r="DU40" s="19"/>
      <c r="DV40" s="19"/>
      <c r="DW40" s="19">
        <v>0</v>
      </c>
      <c r="DX40" s="19">
        <v>110.5</v>
      </c>
      <c r="DY40" s="19">
        <v>112.46647</v>
      </c>
      <c r="DZ40" s="19">
        <v>112.46647</v>
      </c>
      <c r="EA40" s="19">
        <v>-1.9664699999999999</v>
      </c>
      <c r="EB40" s="19">
        <v>198.2</v>
      </c>
      <c r="EC40" s="19">
        <v>220.69499999999999</v>
      </c>
      <c r="ED40" s="19">
        <v>220.69499999999999</v>
      </c>
      <c r="EE40" s="19">
        <v>-22.495000000000001</v>
      </c>
      <c r="EF40" s="19"/>
      <c r="EG40" s="19"/>
      <c r="EH40" s="19"/>
      <c r="EI40" s="19">
        <v>0</v>
      </c>
      <c r="EJ40" s="19"/>
      <c r="EK40" s="19"/>
      <c r="EL40" s="19"/>
      <c r="EM40" s="19">
        <v>0</v>
      </c>
      <c r="EN40" s="19"/>
      <c r="EO40" s="19"/>
      <c r="EP40" s="19"/>
      <c r="EQ40" s="19">
        <v>0</v>
      </c>
      <c r="ER40" s="19">
        <v>6.5</v>
      </c>
      <c r="ES40" s="19">
        <v>6.39</v>
      </c>
      <c r="ET40" s="19">
        <v>6.39</v>
      </c>
      <c r="EU40" s="19">
        <v>0.11</v>
      </c>
      <c r="EV40" s="19">
        <v>456.4</v>
      </c>
      <c r="EW40" s="19">
        <v>457.09426999999999</v>
      </c>
      <c r="EX40" s="19">
        <v>457.09426999999999</v>
      </c>
      <c r="EY40" s="19">
        <v>-0.69427000000000005</v>
      </c>
      <c r="EZ40" s="19">
        <v>81.5</v>
      </c>
      <c r="FA40" s="19">
        <v>81.635570000000001</v>
      </c>
      <c r="FB40" s="19">
        <v>81.635570000000001</v>
      </c>
      <c r="FC40" s="19">
        <v>-0.13557</v>
      </c>
      <c r="FD40" s="19">
        <v>151.4</v>
      </c>
      <c r="FE40" s="19">
        <v>151.36251999999999</v>
      </c>
      <c r="FF40" s="19">
        <v>151.36251999999999</v>
      </c>
      <c r="FG40" s="19">
        <v>3.7479999999999999E-2</v>
      </c>
      <c r="FH40" s="19">
        <v>42.3</v>
      </c>
      <c r="FI40" s="19">
        <v>41.89893</v>
      </c>
      <c r="FJ40" s="19">
        <v>41.89893</v>
      </c>
      <c r="FK40" s="19">
        <v>0.40106999999999998</v>
      </c>
      <c r="FL40" s="19">
        <v>18.600000000000001</v>
      </c>
      <c r="FM40" s="19">
        <v>19.21088</v>
      </c>
      <c r="FN40" s="19">
        <v>19.21088</v>
      </c>
      <c r="FO40" s="19">
        <v>-0.61087999999999998</v>
      </c>
      <c r="FP40" s="19">
        <v>19.3</v>
      </c>
      <c r="FQ40" s="19">
        <v>18.65889</v>
      </c>
      <c r="FR40" s="19">
        <v>18.65889</v>
      </c>
      <c r="FS40" s="19">
        <v>0.64110999999999996</v>
      </c>
      <c r="FT40" s="19">
        <v>93.5</v>
      </c>
      <c r="FU40" s="19">
        <v>87.773570000000007</v>
      </c>
      <c r="FV40" s="19">
        <v>87.773570000000007</v>
      </c>
      <c r="FW40" s="19">
        <v>5.7264299999999997</v>
      </c>
      <c r="FX40" s="19">
        <v>180.2</v>
      </c>
      <c r="FY40" s="19">
        <v>185.82039</v>
      </c>
      <c r="FZ40" s="19">
        <v>185.82039</v>
      </c>
      <c r="GA40" s="19">
        <v>-5.6203900000000004</v>
      </c>
      <c r="GB40" s="19">
        <v>180.7</v>
      </c>
      <c r="GC40" s="19">
        <v>185.82039</v>
      </c>
      <c r="GD40" s="19">
        <v>185.82039</v>
      </c>
      <c r="GE40" s="19">
        <v>-5.1203900000000004</v>
      </c>
      <c r="GF40" s="19">
        <v>184.8</v>
      </c>
      <c r="GG40" s="19">
        <v>186.37841</v>
      </c>
      <c r="GH40" s="19">
        <v>186.37841</v>
      </c>
      <c r="GI40" s="19">
        <v>-1.5784100000000001</v>
      </c>
      <c r="GJ40" s="19">
        <v>108.2</v>
      </c>
      <c r="GK40" s="19">
        <v>110.48202000000001</v>
      </c>
      <c r="GL40" s="19">
        <v>110.48202000000001</v>
      </c>
      <c r="GM40" s="19">
        <v>-2.2820200000000002</v>
      </c>
      <c r="GN40" s="19">
        <v>45.1</v>
      </c>
      <c r="GO40" s="19">
        <v>47.082599999999999</v>
      </c>
      <c r="GP40" s="19">
        <v>47.082599999999999</v>
      </c>
      <c r="GQ40" s="19">
        <v>-1.9825999999999999</v>
      </c>
      <c r="GR40" s="19"/>
      <c r="GS40" s="19"/>
      <c r="GT40" s="19"/>
      <c r="GU40" s="19">
        <v>0</v>
      </c>
      <c r="GV40" s="19">
        <v>3.8</v>
      </c>
      <c r="GW40" s="19"/>
      <c r="GX40" s="19"/>
      <c r="GY40" s="19">
        <v>3.8</v>
      </c>
      <c r="GZ40" s="19">
        <v>30.4</v>
      </c>
      <c r="HA40" s="19">
        <v>31.243569999999998</v>
      </c>
      <c r="HB40" s="19">
        <v>31.243569999999998</v>
      </c>
      <c r="HC40" s="19">
        <v>-0.84357000000000004</v>
      </c>
      <c r="HD40" s="19">
        <v>172.6</v>
      </c>
      <c r="HE40" s="19">
        <v>174.55948000000001</v>
      </c>
      <c r="HF40" s="19">
        <v>174.55948000000001</v>
      </c>
      <c r="HG40" s="19">
        <v>-1.9594800000000001</v>
      </c>
      <c r="HH40" s="19"/>
      <c r="HI40" s="19"/>
      <c r="HJ40" s="19"/>
      <c r="HK40" s="19">
        <v>0</v>
      </c>
      <c r="HL40" s="19"/>
      <c r="HM40" s="19"/>
      <c r="HN40" s="19"/>
      <c r="HO40" s="19">
        <v>0</v>
      </c>
      <c r="HP40" s="19">
        <v>43.3</v>
      </c>
      <c r="HQ40" s="19">
        <v>49.33858</v>
      </c>
      <c r="HR40" s="19">
        <v>50.47016</v>
      </c>
      <c r="HS40" s="19">
        <v>-7.1701600000000001</v>
      </c>
      <c r="HT40" s="19"/>
      <c r="HU40" s="19"/>
      <c r="HV40" s="19"/>
      <c r="HW40" s="19">
        <v>0</v>
      </c>
      <c r="HX40" s="19">
        <v>0</v>
      </c>
      <c r="HY40" s="19"/>
      <c r="HZ40" s="19"/>
      <c r="IA40" s="19">
        <v>0</v>
      </c>
      <c r="IB40" s="19">
        <v>43.1</v>
      </c>
      <c r="IC40" s="19"/>
      <c r="ID40" s="19"/>
      <c r="IE40" s="19">
        <v>43.1</v>
      </c>
      <c r="IF40" s="19"/>
      <c r="IG40" s="19"/>
      <c r="IH40" s="19"/>
      <c r="II40" s="19">
        <v>0</v>
      </c>
      <c r="IJ40" s="19"/>
      <c r="IK40" s="19"/>
      <c r="IL40" s="19"/>
      <c r="IM40" s="19">
        <v>0</v>
      </c>
      <c r="IN40" s="19"/>
      <c r="IO40" s="19"/>
      <c r="IP40" s="19"/>
      <c r="IQ40" s="19">
        <v>0</v>
      </c>
      <c r="IR40" s="19">
        <v>84.4</v>
      </c>
      <c r="IS40" s="19">
        <v>88.73603</v>
      </c>
      <c r="IT40" s="19">
        <v>88.73603</v>
      </c>
      <c r="IU40" s="19">
        <v>-4.3360300000000001</v>
      </c>
      <c r="IV40" s="19">
        <v>147.69999999999999</v>
      </c>
      <c r="IW40" s="19">
        <v>133.68405000000001</v>
      </c>
      <c r="IX40" s="19">
        <v>174.33215999999999</v>
      </c>
      <c r="IY40" s="19">
        <v>-26.632159999999999</v>
      </c>
      <c r="IZ40" s="19">
        <v>147.5</v>
      </c>
      <c r="JA40" s="19">
        <v>133.68405000000001</v>
      </c>
      <c r="JB40" s="19">
        <v>174.33215999999999</v>
      </c>
      <c r="JC40" s="19">
        <v>-26.832159999999998</v>
      </c>
      <c r="JD40" s="19">
        <v>146.69999999999999</v>
      </c>
      <c r="JE40" s="19">
        <v>133.68405000000001</v>
      </c>
      <c r="JF40" s="19">
        <v>174.33215999999999</v>
      </c>
      <c r="JG40" s="19">
        <v>-27.632159999999999</v>
      </c>
      <c r="JH40" s="19">
        <v>223.6</v>
      </c>
      <c r="JI40" s="19">
        <v>201.12825000000001</v>
      </c>
      <c r="JJ40" s="19">
        <v>262.28352000000001</v>
      </c>
      <c r="JK40" s="19">
        <v>-38.683520000000001</v>
      </c>
      <c r="JL40" s="19">
        <v>72.2</v>
      </c>
      <c r="JM40" s="19"/>
      <c r="JN40" s="19"/>
      <c r="JO40" s="19">
        <v>72.2</v>
      </c>
      <c r="JP40" s="19"/>
      <c r="JQ40" s="19"/>
      <c r="JR40" s="19"/>
      <c r="JS40" s="19">
        <v>0</v>
      </c>
      <c r="JT40" s="19"/>
      <c r="JU40" s="19"/>
      <c r="JV40" s="19"/>
      <c r="JW40" s="19">
        <v>0</v>
      </c>
      <c r="JX40" s="19"/>
      <c r="JY40" s="19"/>
      <c r="JZ40" s="19"/>
      <c r="KA40" s="19">
        <v>0</v>
      </c>
      <c r="KB40" s="19"/>
      <c r="KC40" s="19"/>
      <c r="KD40" s="19"/>
      <c r="KE40" s="19">
        <v>0</v>
      </c>
      <c r="KF40" s="19">
        <v>0</v>
      </c>
      <c r="KG40" s="19">
        <v>36</v>
      </c>
      <c r="KH40" s="19">
        <v>36</v>
      </c>
      <c r="KI40" s="19">
        <v>-36</v>
      </c>
      <c r="KJ40" s="19"/>
      <c r="KK40" s="19"/>
      <c r="KL40" s="19"/>
      <c r="KM40" s="19">
        <v>0</v>
      </c>
      <c r="KN40" s="19"/>
      <c r="KO40" s="19"/>
      <c r="KP40" s="19"/>
      <c r="KQ40" s="19">
        <v>0</v>
      </c>
      <c r="KR40" s="19">
        <v>3.4</v>
      </c>
      <c r="KS40" s="19">
        <v>4.3018599999999996</v>
      </c>
      <c r="KT40" s="19">
        <v>4.3018599999999996</v>
      </c>
      <c r="KU40" s="19">
        <v>-0.90185999999999999</v>
      </c>
      <c r="KV40" s="19">
        <v>271.60000000000002</v>
      </c>
      <c r="KW40" s="19">
        <v>270.06803000000002</v>
      </c>
      <c r="KX40" s="19">
        <v>270.06803000000002</v>
      </c>
      <c r="KY40" s="19">
        <v>1.5319700000000001</v>
      </c>
      <c r="KZ40" s="19">
        <v>133.5</v>
      </c>
      <c r="LA40" s="19">
        <v>133.16031000000001</v>
      </c>
      <c r="LB40" s="19">
        <v>133.16031000000001</v>
      </c>
      <c r="LC40" s="19">
        <v>0.33968999999999999</v>
      </c>
      <c r="LD40" s="19">
        <v>62.3</v>
      </c>
      <c r="LE40" s="19">
        <v>67.199219999999997</v>
      </c>
      <c r="LF40" s="19">
        <v>67.199219999999997</v>
      </c>
      <c r="LG40" s="19">
        <v>-4.8992199999999997</v>
      </c>
      <c r="LH40" s="19">
        <v>63.3</v>
      </c>
      <c r="LI40" s="19">
        <v>65.917460000000005</v>
      </c>
      <c r="LJ40" s="19">
        <v>65.917460000000005</v>
      </c>
      <c r="LK40" s="19">
        <v>-2.6174599999999999</v>
      </c>
      <c r="LL40" s="19">
        <v>30.4</v>
      </c>
      <c r="LM40" s="19">
        <v>29.980560000000001</v>
      </c>
      <c r="LN40" s="19">
        <v>29.980560000000001</v>
      </c>
      <c r="LO40" s="19">
        <v>0.41943999999999998</v>
      </c>
      <c r="LP40" s="19"/>
      <c r="LQ40" s="19"/>
      <c r="LR40" s="19"/>
      <c r="LS40" s="19">
        <v>0</v>
      </c>
      <c r="LT40" s="19"/>
      <c r="LU40" s="19"/>
      <c r="LV40" s="19"/>
      <c r="LW40" s="19">
        <v>0</v>
      </c>
      <c r="LX40" s="19"/>
      <c r="LY40" s="19"/>
      <c r="LZ40" s="19"/>
      <c r="MA40" s="19">
        <v>0</v>
      </c>
      <c r="MB40" s="19">
        <v>138.69999999999999</v>
      </c>
      <c r="MC40" s="19">
        <v>103.89400000000001</v>
      </c>
      <c r="MD40" s="19">
        <v>103.89400000000001</v>
      </c>
      <c r="ME40" s="19">
        <v>34.805999999999997</v>
      </c>
      <c r="MF40" s="19">
        <v>142.69999999999999</v>
      </c>
      <c r="MG40" s="19">
        <v>103.89400000000001</v>
      </c>
      <c r="MH40" s="19">
        <v>103.89400000000001</v>
      </c>
      <c r="MI40" s="19">
        <v>38.805999999999997</v>
      </c>
      <c r="MJ40" s="19">
        <v>146.1</v>
      </c>
      <c r="MK40" s="19">
        <v>104.206</v>
      </c>
      <c r="ML40" s="19">
        <v>104.206</v>
      </c>
      <c r="MM40" s="19">
        <v>41.893999999999998</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203.1</v>
      </c>
      <c r="NI40" s="19">
        <v>206.49084999999999</v>
      </c>
      <c r="NJ40" s="19">
        <v>206.49084999999999</v>
      </c>
      <c r="NK40" s="19">
        <v>-3.3908499999999999</v>
      </c>
      <c r="NL40" s="19">
        <v>97.2</v>
      </c>
      <c r="NM40" s="19">
        <v>103.55547</v>
      </c>
      <c r="NN40" s="19">
        <v>103.55547</v>
      </c>
      <c r="NO40" s="19">
        <v>-6.3554700000000004</v>
      </c>
      <c r="NP40" s="19"/>
      <c r="NQ40" s="19"/>
      <c r="NR40" s="19"/>
      <c r="NS40" s="19">
        <v>0</v>
      </c>
      <c r="NT40" s="19">
        <v>6.6</v>
      </c>
      <c r="NU40" s="19">
        <v>8.0501699999999996</v>
      </c>
      <c r="NV40" s="19">
        <v>8.0501699999999996</v>
      </c>
      <c r="NW40" s="19">
        <v>-1.45017</v>
      </c>
      <c r="NX40" s="19">
        <v>19</v>
      </c>
      <c r="NY40" s="19">
        <v>17.492709999999999</v>
      </c>
      <c r="NZ40" s="19">
        <v>17.492709999999999</v>
      </c>
      <c r="OA40" s="19">
        <v>1.50729</v>
      </c>
      <c r="OB40" s="19">
        <v>0.3</v>
      </c>
      <c r="OC40" s="19">
        <v>0.47599999999999998</v>
      </c>
      <c r="OD40" s="19">
        <v>0.47599999999999998</v>
      </c>
      <c r="OE40" s="19">
        <v>-0.17599999999999999</v>
      </c>
      <c r="OF40" s="19">
        <v>36.4</v>
      </c>
      <c r="OG40" s="19">
        <v>82.43</v>
      </c>
      <c r="OH40" s="19">
        <v>82.43</v>
      </c>
      <c r="OI40" s="19">
        <v>-46.03</v>
      </c>
      <c r="OJ40" s="19">
        <v>28.8</v>
      </c>
      <c r="OK40" s="19">
        <v>37.880000000000003</v>
      </c>
      <c r="OL40" s="19">
        <v>37.880000000000003</v>
      </c>
      <c r="OM40" s="19">
        <v>-9.08</v>
      </c>
      <c r="ON40" s="19">
        <v>10.8</v>
      </c>
      <c r="OO40" s="19">
        <v>8</v>
      </c>
      <c r="OP40" s="19">
        <v>8</v>
      </c>
      <c r="OQ40" s="19">
        <v>2.8</v>
      </c>
      <c r="OR40" s="19">
        <v>0.1</v>
      </c>
      <c r="OS40" s="19">
        <v>0.1</v>
      </c>
      <c r="OT40" s="19">
        <v>0.1</v>
      </c>
      <c r="OU40" s="19">
        <v>0</v>
      </c>
      <c r="OV40" s="19">
        <v>20.5</v>
      </c>
      <c r="OW40" s="19">
        <v>20.456230000000001</v>
      </c>
      <c r="OX40" s="19">
        <v>20.456230000000001</v>
      </c>
      <c r="OY40" s="19">
        <v>4.3770000000000003E-2</v>
      </c>
      <c r="OZ40" s="19">
        <v>9.9</v>
      </c>
      <c r="PA40" s="19">
        <v>9.9830000000000005</v>
      </c>
      <c r="PB40" s="19">
        <v>9.9830000000000005</v>
      </c>
      <c r="PC40" s="19">
        <v>-8.3000000000000004E-2</v>
      </c>
      <c r="PD40" s="19">
        <v>5.5</v>
      </c>
      <c r="PE40" s="19">
        <v>5.67</v>
      </c>
      <c r="PF40" s="19">
        <v>5.67</v>
      </c>
      <c r="PG40" s="19">
        <v>-0.17</v>
      </c>
      <c r="PH40" s="19">
        <v>41.6</v>
      </c>
      <c r="PI40" s="19">
        <v>167</v>
      </c>
      <c r="PJ40" s="19">
        <v>167</v>
      </c>
      <c r="PK40" s="19">
        <v>-125.4</v>
      </c>
      <c r="PL40" s="19">
        <v>19.100000000000001</v>
      </c>
      <c r="PM40" s="19">
        <v>84</v>
      </c>
      <c r="PN40" s="19">
        <v>84</v>
      </c>
      <c r="PO40" s="19">
        <v>-64.900000000000006</v>
      </c>
      <c r="PP40" s="19">
        <v>1.3</v>
      </c>
      <c r="PQ40" s="19">
        <v>2</v>
      </c>
      <c r="PR40" s="19">
        <v>2</v>
      </c>
      <c r="PS40" s="19">
        <v>-0.7</v>
      </c>
      <c r="PT40" s="19">
        <v>3.7</v>
      </c>
      <c r="PU40" s="19">
        <v>3.64</v>
      </c>
      <c r="PV40" s="19">
        <v>3.64</v>
      </c>
      <c r="PW40" s="19">
        <v>0.06</v>
      </c>
      <c r="PX40" s="19">
        <v>5.0999999999999996</v>
      </c>
      <c r="PY40" s="19">
        <v>5</v>
      </c>
      <c r="PZ40" s="19">
        <v>5</v>
      </c>
      <c r="QA40" s="19">
        <v>0.1</v>
      </c>
      <c r="QB40" s="19">
        <v>20.9</v>
      </c>
      <c r="QC40" s="19">
        <v>20.422219999999999</v>
      </c>
      <c r="QD40" s="19">
        <v>20.422219999999999</v>
      </c>
      <c r="QE40" s="19">
        <v>0.47777999999999998</v>
      </c>
      <c r="QF40" s="19">
        <v>19.100000000000001</v>
      </c>
      <c r="QG40" s="19">
        <v>19.436350000000001</v>
      </c>
      <c r="QH40" s="19">
        <v>19.436350000000001</v>
      </c>
      <c r="QI40" s="19">
        <v>-0.33634999999999998</v>
      </c>
      <c r="QJ40" s="19">
        <v>16.899999999999999</v>
      </c>
      <c r="QK40" s="19">
        <v>15.54908</v>
      </c>
      <c r="QL40" s="19">
        <v>15.54908</v>
      </c>
      <c r="QM40" s="19">
        <v>1.3509199999999999</v>
      </c>
      <c r="QN40" s="19">
        <v>3.5</v>
      </c>
      <c r="QO40" s="19">
        <v>3.5</v>
      </c>
      <c r="QP40" s="19">
        <v>3.5</v>
      </c>
      <c r="QQ40" s="19">
        <v>0</v>
      </c>
      <c r="QR40" s="19">
        <v>18.5</v>
      </c>
      <c r="QS40" s="19">
        <v>17.881440000000001</v>
      </c>
      <c r="QT40" s="19">
        <v>17.881440000000001</v>
      </c>
      <c r="QU40" s="19">
        <v>0.61856</v>
      </c>
      <c r="QV40" s="19">
        <v>10.7</v>
      </c>
      <c r="QW40" s="19">
        <v>8.1649999999999991</v>
      </c>
      <c r="QX40" s="19">
        <v>8.1649999999999991</v>
      </c>
      <c r="QY40" s="19">
        <v>2.5350000000000001</v>
      </c>
      <c r="QZ40" s="19">
        <v>14.7</v>
      </c>
      <c r="RA40" s="19">
        <v>11.803000000000001</v>
      </c>
      <c r="RB40" s="19">
        <v>11.803000000000001</v>
      </c>
      <c r="RC40" s="19">
        <v>2.8969999999999998</v>
      </c>
      <c r="RD40" s="19">
        <v>10.4</v>
      </c>
      <c r="RE40" s="19">
        <v>22.76</v>
      </c>
      <c r="RF40" s="19">
        <v>22.76</v>
      </c>
      <c r="RG40" s="19">
        <v>-12.36</v>
      </c>
      <c r="RH40" s="19">
        <v>35.5</v>
      </c>
      <c r="RI40" s="19">
        <v>74.789000000000001</v>
      </c>
      <c r="RJ40" s="19">
        <v>74.789000000000001</v>
      </c>
      <c r="RK40" s="19">
        <v>-39.289000000000001</v>
      </c>
      <c r="RL40" s="19">
        <v>9.1999999999999993</v>
      </c>
      <c r="RM40" s="19">
        <v>1.3320000000000001</v>
      </c>
      <c r="RN40" s="19">
        <v>1.3320000000000001</v>
      </c>
      <c r="RO40" s="19">
        <v>7.8680000000000003</v>
      </c>
      <c r="RP40" s="19">
        <v>3.5</v>
      </c>
      <c r="RQ40" s="19">
        <v>3.5009999999999999</v>
      </c>
      <c r="RR40" s="19">
        <v>3.5009999999999999</v>
      </c>
      <c r="RS40" s="19">
        <v>-1E-3</v>
      </c>
      <c r="RT40" s="19">
        <v>20.100000000000001</v>
      </c>
      <c r="RU40" s="19">
        <v>19.792000000000002</v>
      </c>
      <c r="RV40" s="19">
        <v>19.792000000000002</v>
      </c>
      <c r="RW40" s="19">
        <v>0.308</v>
      </c>
      <c r="RX40" s="19">
        <v>3</v>
      </c>
      <c r="RY40" s="19">
        <v>2</v>
      </c>
      <c r="RZ40" s="19">
        <v>2</v>
      </c>
      <c r="SA40" s="19">
        <v>1</v>
      </c>
      <c r="SB40" s="19"/>
      <c r="SC40" s="19"/>
      <c r="SD40" s="19">
        <v>0.4</v>
      </c>
      <c r="SE40" s="19">
        <v>-0.4</v>
      </c>
      <c r="SF40" s="19">
        <v>0.1</v>
      </c>
      <c r="SG40" s="19">
        <v>0.24399999999999999</v>
      </c>
      <c r="SH40" s="19">
        <v>0.24399999999999999</v>
      </c>
      <c r="SI40" s="19">
        <v>-0.14399999999999999</v>
      </c>
      <c r="SJ40" s="19">
        <v>19.8</v>
      </c>
      <c r="SK40" s="19">
        <v>19.1448</v>
      </c>
      <c r="SL40" s="19">
        <v>19.1448</v>
      </c>
      <c r="SM40" s="19">
        <v>0.6552</v>
      </c>
      <c r="SN40" s="19">
        <v>9.6</v>
      </c>
      <c r="SO40" s="19">
        <v>9.1999999999999993</v>
      </c>
      <c r="SP40" s="19">
        <v>9.1999999999999993</v>
      </c>
      <c r="SQ40" s="19">
        <v>0.4</v>
      </c>
      <c r="SR40" s="19">
        <v>19.7</v>
      </c>
      <c r="SS40" s="19">
        <v>10</v>
      </c>
      <c r="ST40" s="19">
        <v>10</v>
      </c>
      <c r="SU40" s="19">
        <v>9.6999999999999993</v>
      </c>
      <c r="SV40" s="19">
        <v>20.3</v>
      </c>
      <c r="SW40" s="19">
        <v>19.436350000000001</v>
      </c>
      <c r="SX40" s="19">
        <v>19.436350000000001</v>
      </c>
      <c r="SY40" s="19">
        <v>0.86365000000000003</v>
      </c>
      <c r="SZ40" s="19">
        <v>5.2</v>
      </c>
      <c r="TA40" s="19">
        <v>10</v>
      </c>
      <c r="TB40" s="19">
        <v>10</v>
      </c>
      <c r="TC40" s="19">
        <v>-4.8</v>
      </c>
      <c r="TD40" s="19">
        <v>39.700000000000003</v>
      </c>
      <c r="TE40" s="19">
        <v>66</v>
      </c>
      <c r="TF40" s="19">
        <v>66</v>
      </c>
      <c r="TG40" s="19">
        <v>-26.3</v>
      </c>
      <c r="TH40" s="19">
        <v>7.3</v>
      </c>
      <c r="TI40" s="19">
        <v>9.4109999999999996</v>
      </c>
      <c r="TJ40" s="19">
        <v>9.4109999999999996</v>
      </c>
      <c r="TK40" s="19">
        <v>-2.1110000000000002</v>
      </c>
      <c r="TL40" s="19">
        <v>108.5</v>
      </c>
      <c r="TM40" s="19">
        <v>97.03</v>
      </c>
      <c r="TN40" s="19">
        <v>97.03</v>
      </c>
      <c r="TO40" s="19">
        <v>11.47</v>
      </c>
      <c r="TP40" s="19">
        <v>90.4</v>
      </c>
      <c r="TQ40" s="19">
        <v>96.31</v>
      </c>
      <c r="TR40" s="19">
        <v>96.31</v>
      </c>
      <c r="TS40" s="19">
        <v>-5.91</v>
      </c>
      <c r="TT40" s="19">
        <v>19.2</v>
      </c>
      <c r="TU40" s="19">
        <v>8.0299999999999994</v>
      </c>
      <c r="TV40" s="19">
        <v>8.0289999999999999</v>
      </c>
      <c r="TW40" s="19">
        <v>11.170999999999999</v>
      </c>
      <c r="TX40" s="19">
        <v>12.4</v>
      </c>
      <c r="TY40" s="19">
        <v>12.397</v>
      </c>
      <c r="TZ40" s="19">
        <v>12.397</v>
      </c>
      <c r="UA40" s="19">
        <v>3.0000000000000001E-3</v>
      </c>
      <c r="UB40" s="19">
        <v>0</v>
      </c>
      <c r="UC40" s="19">
        <v>45</v>
      </c>
      <c r="UD40" s="19">
        <v>45</v>
      </c>
      <c r="UE40" s="19">
        <v>-45</v>
      </c>
      <c r="UF40" s="19">
        <v>21</v>
      </c>
      <c r="UG40" s="19">
        <v>19.436350000000001</v>
      </c>
      <c r="UH40" s="19">
        <v>19.436350000000001</v>
      </c>
      <c r="UI40" s="19">
        <v>1.56365</v>
      </c>
      <c r="UJ40" s="19">
        <v>8.1</v>
      </c>
      <c r="UK40" s="19">
        <v>8</v>
      </c>
      <c r="UL40" s="19">
        <v>8</v>
      </c>
      <c r="UM40" s="19">
        <v>0.1</v>
      </c>
      <c r="UN40" s="19">
        <v>8</v>
      </c>
      <c r="UO40" s="19">
        <v>7.7</v>
      </c>
      <c r="UP40" s="19">
        <v>7.7</v>
      </c>
      <c r="UQ40" s="19">
        <v>0.3</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12.3</v>
      </c>
      <c r="VE40" s="19">
        <v>8</v>
      </c>
      <c r="VF40" s="19">
        <v>8</v>
      </c>
      <c r="VG40" s="19">
        <v>4.3</v>
      </c>
      <c r="VH40" s="19">
        <v>59.7</v>
      </c>
      <c r="VI40" s="19">
        <v>105.664</v>
      </c>
      <c r="VJ40" s="19">
        <v>105.664</v>
      </c>
      <c r="VK40" s="19">
        <v>-45.963999999999999</v>
      </c>
      <c r="VL40" s="19">
        <v>3</v>
      </c>
      <c r="VM40" s="19">
        <v>4.8970000000000002</v>
      </c>
      <c r="VN40" s="19">
        <v>4.8970000000000002</v>
      </c>
      <c r="VO40" s="19">
        <v>-1.897</v>
      </c>
      <c r="VP40" s="19">
        <v>84.1</v>
      </c>
      <c r="VQ40" s="19">
        <v>36.950000000000003</v>
      </c>
      <c r="VR40" s="19">
        <v>36.950000000000003</v>
      </c>
      <c r="VS40" s="19">
        <v>47.15</v>
      </c>
      <c r="VT40" s="19">
        <v>0.6</v>
      </c>
      <c r="VU40" s="19">
        <v>0.6</v>
      </c>
      <c r="VV40" s="19">
        <v>0.6</v>
      </c>
      <c r="VW40" s="19">
        <v>0</v>
      </c>
      <c r="VX40" s="19">
        <v>111.1</v>
      </c>
      <c r="VY40" s="19">
        <v>100.85</v>
      </c>
      <c r="VZ40" s="19">
        <v>110.43</v>
      </c>
      <c r="WA40" s="19">
        <v>0.67</v>
      </c>
      <c r="WB40" s="19">
        <v>123.8</v>
      </c>
      <c r="WC40" s="19">
        <v>141.24</v>
      </c>
      <c r="WD40" s="19">
        <v>141.24</v>
      </c>
      <c r="WE40" s="19">
        <v>-17.440000000000001</v>
      </c>
      <c r="WF40" s="19">
        <v>63.8</v>
      </c>
      <c r="WG40" s="19">
        <v>31.317</v>
      </c>
      <c r="WH40" s="19">
        <v>31.317</v>
      </c>
      <c r="WI40" s="19">
        <v>32.482999999999997</v>
      </c>
      <c r="WJ40" s="19">
        <v>4.8</v>
      </c>
      <c r="WK40" s="19">
        <v>4.2</v>
      </c>
      <c r="WL40" s="19">
        <v>4.2</v>
      </c>
      <c r="WM40" s="19">
        <v>0.6</v>
      </c>
      <c r="WN40" s="19">
        <v>2</v>
      </c>
      <c r="WO40" s="19">
        <v>1.2</v>
      </c>
      <c r="WP40" s="19">
        <v>1.2</v>
      </c>
      <c r="WQ40" s="19">
        <v>0.8</v>
      </c>
      <c r="WR40" s="19">
        <v>2.2999999999999998</v>
      </c>
      <c r="WS40" s="19">
        <v>2.4</v>
      </c>
      <c r="WT40" s="19">
        <v>2.4</v>
      </c>
      <c r="WU40" s="19">
        <v>-0.1</v>
      </c>
      <c r="WV40" s="19">
        <v>2.1</v>
      </c>
      <c r="WW40" s="19">
        <v>2.8</v>
      </c>
      <c r="WX40" s="19">
        <v>2.8</v>
      </c>
      <c r="WY40" s="19">
        <v>-0.7</v>
      </c>
      <c r="WZ40" s="19">
        <v>2.8</v>
      </c>
      <c r="XA40" s="19">
        <v>4.0910000000000002</v>
      </c>
      <c r="XB40" s="19">
        <v>4.0910000000000002</v>
      </c>
      <c r="XC40" s="19">
        <v>-1.2909999999999999</v>
      </c>
      <c r="XD40" s="19">
        <v>5.8</v>
      </c>
      <c r="XE40" s="19">
        <v>5.6</v>
      </c>
      <c r="XF40" s="19">
        <v>5.6</v>
      </c>
      <c r="XG40" s="19">
        <v>0.2</v>
      </c>
      <c r="XH40" s="19">
        <v>20</v>
      </c>
      <c r="XI40" s="19">
        <v>19.241980000000002</v>
      </c>
      <c r="XJ40" s="19">
        <v>19.241980000000002</v>
      </c>
      <c r="XK40" s="19">
        <v>0.75802000000000003</v>
      </c>
      <c r="XL40" s="19">
        <v>19.899999999999999</v>
      </c>
      <c r="XM40" s="19">
        <v>19.241980000000002</v>
      </c>
      <c r="XN40" s="19">
        <v>19.241980000000002</v>
      </c>
      <c r="XO40" s="19">
        <v>0.65802000000000005</v>
      </c>
      <c r="XP40" s="19">
        <v>7.5</v>
      </c>
      <c r="XQ40" s="19">
        <v>10.8</v>
      </c>
      <c r="XR40" s="19">
        <v>10.8</v>
      </c>
      <c r="XS40" s="19">
        <v>-3.3</v>
      </c>
      <c r="XT40" s="19"/>
      <c r="XU40" s="19"/>
      <c r="XV40" s="19"/>
      <c r="XW40" s="19">
        <v>0</v>
      </c>
      <c r="XX40" s="19"/>
      <c r="XY40" s="19"/>
      <c r="XZ40" s="19"/>
      <c r="YA40" s="19">
        <v>0</v>
      </c>
      <c r="YB40" s="19"/>
      <c r="YC40" s="19"/>
      <c r="YD40" s="19"/>
      <c r="YE40" s="19">
        <v>0</v>
      </c>
      <c r="YF40" s="19"/>
      <c r="YG40" s="19"/>
      <c r="YH40" s="19"/>
      <c r="YI40" s="19">
        <v>0</v>
      </c>
      <c r="YJ40" s="19">
        <v>8.48</v>
      </c>
      <c r="YK40" s="19">
        <v>6.92</v>
      </c>
      <c r="YL40" s="19">
        <v>6.92</v>
      </c>
      <c r="YM40" s="19">
        <v>1.56</v>
      </c>
      <c r="YN40" s="19"/>
      <c r="YO40" s="19"/>
      <c r="YP40" s="19"/>
      <c r="YQ40" s="19">
        <v>0</v>
      </c>
      <c r="YR40" s="19">
        <v>15.4</v>
      </c>
      <c r="YS40" s="19">
        <v>20</v>
      </c>
      <c r="YT40" s="19">
        <v>20</v>
      </c>
      <c r="YU40" s="19">
        <v>-4.5999999999999996</v>
      </c>
    </row>
    <row r="41" spans="1:671" ht="24" customHeight="1" x14ac:dyDescent="0.25">
      <c r="A41" s="1"/>
      <c r="B41" s="13" t="s">
        <v>71</v>
      </c>
      <c r="C41" s="13" t="s">
        <v>879</v>
      </c>
      <c r="D41" s="14">
        <v>206.1</v>
      </c>
      <c r="E41" s="14">
        <v>203.40136000000001</v>
      </c>
      <c r="F41" s="14">
        <v>203.40136000000001</v>
      </c>
      <c r="G41" s="14">
        <v>2.6986400000000001</v>
      </c>
      <c r="H41" s="14">
        <v>622.20000000000005</v>
      </c>
      <c r="I41" s="14">
        <v>596.92534000000001</v>
      </c>
      <c r="J41" s="14">
        <v>596.92534000000001</v>
      </c>
      <c r="K41" s="14">
        <v>25.274660000000001</v>
      </c>
      <c r="L41" s="14">
        <v>71</v>
      </c>
      <c r="M41" s="14">
        <v>73.289770000000004</v>
      </c>
      <c r="N41" s="14">
        <v>73.289770000000004</v>
      </c>
      <c r="O41" s="14">
        <v>-2.2897699999999999</v>
      </c>
      <c r="P41" s="14"/>
      <c r="Q41" s="14"/>
      <c r="R41" s="14"/>
      <c r="S41" s="14">
        <v>0</v>
      </c>
      <c r="T41" s="14"/>
      <c r="U41" s="14"/>
      <c r="V41" s="14"/>
      <c r="W41" s="14">
        <v>0</v>
      </c>
      <c r="X41" s="14">
        <v>91.5</v>
      </c>
      <c r="Y41" s="14">
        <v>91.867829999999998</v>
      </c>
      <c r="Z41" s="14">
        <v>91.867829999999998</v>
      </c>
      <c r="AA41" s="14">
        <v>-0.36782999999999999</v>
      </c>
      <c r="AB41" s="14">
        <v>226.1</v>
      </c>
      <c r="AC41" s="14">
        <v>225</v>
      </c>
      <c r="AD41" s="14">
        <v>225</v>
      </c>
      <c r="AE41" s="14">
        <v>1.1000000000000001</v>
      </c>
      <c r="AF41" s="14"/>
      <c r="AG41" s="14"/>
      <c r="AH41" s="14"/>
      <c r="AI41" s="14">
        <v>0</v>
      </c>
      <c r="AJ41" s="14"/>
      <c r="AK41" s="14"/>
      <c r="AL41" s="14"/>
      <c r="AM41" s="14">
        <v>0</v>
      </c>
      <c r="AN41" s="14">
        <v>173</v>
      </c>
      <c r="AO41" s="14">
        <v>135.58384000000001</v>
      </c>
      <c r="AP41" s="14">
        <v>135.58384000000001</v>
      </c>
      <c r="AQ41" s="14">
        <v>37.416159999999998</v>
      </c>
      <c r="AR41" s="14">
        <v>174.1</v>
      </c>
      <c r="AS41" s="14">
        <v>135.58384000000001</v>
      </c>
      <c r="AT41" s="14">
        <v>135.58384000000001</v>
      </c>
      <c r="AU41" s="14">
        <v>38.516159999999999</v>
      </c>
      <c r="AV41" s="14">
        <v>172.7</v>
      </c>
      <c r="AW41" s="14">
        <v>135.58384000000001</v>
      </c>
      <c r="AX41" s="14">
        <v>135.58384000000001</v>
      </c>
      <c r="AY41" s="14">
        <v>37.116160000000001</v>
      </c>
      <c r="AZ41" s="14">
        <v>266.89999999999998</v>
      </c>
      <c r="BA41" s="14">
        <v>203.98649</v>
      </c>
      <c r="BB41" s="14">
        <v>203.98649</v>
      </c>
      <c r="BC41" s="14">
        <v>62.913510000000002</v>
      </c>
      <c r="BD41" s="14">
        <v>201.5</v>
      </c>
      <c r="BE41" s="14">
        <v>207.24285</v>
      </c>
      <c r="BF41" s="14">
        <v>207.24285</v>
      </c>
      <c r="BG41" s="14">
        <v>-5.7428499999999998</v>
      </c>
      <c r="BH41" s="14">
        <v>106.7</v>
      </c>
      <c r="BI41" s="14">
        <v>103.93259999999999</v>
      </c>
      <c r="BJ41" s="14">
        <v>103.93259999999999</v>
      </c>
      <c r="BK41" s="14">
        <v>2.7673999999999999</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170.8</v>
      </c>
      <c r="CG41" s="14">
        <v>164.06706</v>
      </c>
      <c r="CH41" s="14">
        <v>164.06706</v>
      </c>
      <c r="CI41" s="14">
        <v>6.7329400000000001</v>
      </c>
      <c r="CJ41" s="14">
        <v>8.1</v>
      </c>
      <c r="CK41" s="14">
        <v>5.8691399999999998</v>
      </c>
      <c r="CL41" s="14">
        <v>5.8691399999999998</v>
      </c>
      <c r="CM41" s="14">
        <v>2.2308599999999998</v>
      </c>
      <c r="CN41" s="14">
        <v>5.5</v>
      </c>
      <c r="CO41" s="14">
        <v>3.1515900000000001</v>
      </c>
      <c r="CP41" s="14">
        <v>3.1515900000000001</v>
      </c>
      <c r="CQ41" s="14">
        <v>2.3484099999999999</v>
      </c>
      <c r="CR41" s="14">
        <v>21.6</v>
      </c>
      <c r="CS41" s="14">
        <v>16.80808</v>
      </c>
      <c r="CT41" s="14"/>
      <c r="CU41" s="14">
        <v>21.6</v>
      </c>
      <c r="CV41" s="14">
        <v>6.5</v>
      </c>
      <c r="CW41" s="14">
        <v>6.8787000000000003</v>
      </c>
      <c r="CX41" s="14">
        <v>6.8787000000000003</v>
      </c>
      <c r="CY41" s="14">
        <v>-0.37869999999999998</v>
      </c>
      <c r="CZ41" s="14"/>
      <c r="DA41" s="14"/>
      <c r="DB41" s="14"/>
      <c r="DC41" s="14">
        <v>0</v>
      </c>
      <c r="DD41" s="14">
        <v>71.8</v>
      </c>
      <c r="DE41" s="14">
        <v>60</v>
      </c>
      <c r="DF41" s="14">
        <v>142.44412</v>
      </c>
      <c r="DG41" s="14">
        <v>-70.644120000000001</v>
      </c>
      <c r="DH41" s="14"/>
      <c r="DI41" s="14"/>
      <c r="DJ41" s="14"/>
      <c r="DK41" s="14">
        <v>0</v>
      </c>
      <c r="DL41" s="14"/>
      <c r="DM41" s="14"/>
      <c r="DN41" s="14"/>
      <c r="DO41" s="14">
        <v>0</v>
      </c>
      <c r="DP41" s="14"/>
      <c r="DQ41" s="14"/>
      <c r="DR41" s="14"/>
      <c r="DS41" s="14">
        <v>0</v>
      </c>
      <c r="DT41" s="14"/>
      <c r="DU41" s="14"/>
      <c r="DV41" s="14"/>
      <c r="DW41" s="14">
        <v>0</v>
      </c>
      <c r="DX41" s="14">
        <v>110.6</v>
      </c>
      <c r="DY41" s="14">
        <v>112.46647</v>
      </c>
      <c r="DZ41" s="14">
        <v>112.46647</v>
      </c>
      <c r="EA41" s="14">
        <v>-1.8664700000000001</v>
      </c>
      <c r="EB41" s="14">
        <v>208.8</v>
      </c>
      <c r="EC41" s="14">
        <v>220.69499999999999</v>
      </c>
      <c r="ED41" s="14">
        <v>220.69499999999999</v>
      </c>
      <c r="EE41" s="14">
        <v>-11.895</v>
      </c>
      <c r="EF41" s="14"/>
      <c r="EG41" s="14"/>
      <c r="EH41" s="14"/>
      <c r="EI41" s="14">
        <v>0</v>
      </c>
      <c r="EJ41" s="14"/>
      <c r="EK41" s="14"/>
      <c r="EL41" s="14"/>
      <c r="EM41" s="14">
        <v>0</v>
      </c>
      <c r="EN41" s="14"/>
      <c r="EO41" s="14"/>
      <c r="EP41" s="14"/>
      <c r="EQ41" s="14">
        <v>0</v>
      </c>
      <c r="ER41" s="14">
        <v>6.5</v>
      </c>
      <c r="ES41" s="14">
        <v>6.39</v>
      </c>
      <c r="ET41" s="14">
        <v>6.39</v>
      </c>
      <c r="EU41" s="14">
        <v>0.11</v>
      </c>
      <c r="EV41" s="14">
        <v>458</v>
      </c>
      <c r="EW41" s="14">
        <v>457.09426999999999</v>
      </c>
      <c r="EX41" s="14">
        <v>457.09426999999999</v>
      </c>
      <c r="EY41" s="14">
        <v>0.90573000000000004</v>
      </c>
      <c r="EZ41" s="14">
        <v>81.5</v>
      </c>
      <c r="FA41" s="14">
        <v>81.635570000000001</v>
      </c>
      <c r="FB41" s="14">
        <v>81.635570000000001</v>
      </c>
      <c r="FC41" s="14">
        <v>-0.13557</v>
      </c>
      <c r="FD41" s="14">
        <v>152.1</v>
      </c>
      <c r="FE41" s="14">
        <v>151.36251999999999</v>
      </c>
      <c r="FF41" s="14">
        <v>151.36251999999999</v>
      </c>
      <c r="FG41" s="14">
        <v>0.73748000000000002</v>
      </c>
      <c r="FH41" s="14">
        <v>42.3</v>
      </c>
      <c r="FI41" s="14">
        <v>41.89893</v>
      </c>
      <c r="FJ41" s="14">
        <v>41.89893</v>
      </c>
      <c r="FK41" s="14">
        <v>0.40106999999999998</v>
      </c>
      <c r="FL41" s="14">
        <v>18.600000000000001</v>
      </c>
      <c r="FM41" s="14">
        <v>19.21088</v>
      </c>
      <c r="FN41" s="14">
        <v>19.21088</v>
      </c>
      <c r="FO41" s="14">
        <v>-0.61087999999999998</v>
      </c>
      <c r="FP41" s="14">
        <v>19.3</v>
      </c>
      <c r="FQ41" s="14">
        <v>18.65889</v>
      </c>
      <c r="FR41" s="14">
        <v>18.65889</v>
      </c>
      <c r="FS41" s="14">
        <v>0.64110999999999996</v>
      </c>
      <c r="FT41" s="14">
        <v>97.2</v>
      </c>
      <c r="FU41" s="14">
        <v>87.773570000000007</v>
      </c>
      <c r="FV41" s="14">
        <v>87.773570000000007</v>
      </c>
      <c r="FW41" s="14">
        <v>9.4264299999999999</v>
      </c>
      <c r="FX41" s="14">
        <v>181.7</v>
      </c>
      <c r="FY41" s="14">
        <v>185.82039</v>
      </c>
      <c r="FZ41" s="14">
        <v>185.82039</v>
      </c>
      <c r="GA41" s="14">
        <v>-4.1203900000000004</v>
      </c>
      <c r="GB41" s="14">
        <v>181.9</v>
      </c>
      <c r="GC41" s="14">
        <v>185.82039</v>
      </c>
      <c r="GD41" s="14">
        <v>185.82039</v>
      </c>
      <c r="GE41" s="14">
        <v>-3.9203899999999998</v>
      </c>
      <c r="GF41" s="14">
        <v>183.5</v>
      </c>
      <c r="GG41" s="14">
        <v>186.37841</v>
      </c>
      <c r="GH41" s="14">
        <v>186.37841</v>
      </c>
      <c r="GI41" s="14">
        <v>-2.8784100000000001</v>
      </c>
      <c r="GJ41" s="14">
        <v>108.2</v>
      </c>
      <c r="GK41" s="14">
        <v>110.48202000000001</v>
      </c>
      <c r="GL41" s="14">
        <v>110.48202000000001</v>
      </c>
      <c r="GM41" s="14">
        <v>-2.2820200000000002</v>
      </c>
      <c r="GN41" s="14">
        <v>45.5</v>
      </c>
      <c r="GO41" s="14">
        <v>47.082599999999999</v>
      </c>
      <c r="GP41" s="14">
        <v>47.082599999999999</v>
      </c>
      <c r="GQ41" s="14">
        <v>-1.5826</v>
      </c>
      <c r="GR41" s="14"/>
      <c r="GS41" s="14"/>
      <c r="GT41" s="14"/>
      <c r="GU41" s="14">
        <v>0</v>
      </c>
      <c r="GV41" s="14">
        <v>3.8</v>
      </c>
      <c r="GW41" s="14"/>
      <c r="GX41" s="14"/>
      <c r="GY41" s="14">
        <v>3.8</v>
      </c>
      <c r="GZ41" s="14">
        <v>30.3</v>
      </c>
      <c r="HA41" s="14">
        <v>31.243569999999998</v>
      </c>
      <c r="HB41" s="14">
        <v>31.243569999999998</v>
      </c>
      <c r="HC41" s="14">
        <v>-0.94357000000000002</v>
      </c>
      <c r="HD41" s="14">
        <v>172.3</v>
      </c>
      <c r="HE41" s="14">
        <v>174.55948000000001</v>
      </c>
      <c r="HF41" s="14">
        <v>174.55948000000001</v>
      </c>
      <c r="HG41" s="14">
        <v>-2.2594799999999999</v>
      </c>
      <c r="HH41" s="14"/>
      <c r="HI41" s="14"/>
      <c r="HJ41" s="14"/>
      <c r="HK41" s="14">
        <v>0</v>
      </c>
      <c r="HL41" s="14"/>
      <c r="HM41" s="14"/>
      <c r="HN41" s="14"/>
      <c r="HO41" s="14">
        <v>0</v>
      </c>
      <c r="HP41" s="14">
        <v>44</v>
      </c>
      <c r="HQ41" s="14">
        <v>74.637330000000006</v>
      </c>
      <c r="HR41" s="14">
        <v>80.750360000000001</v>
      </c>
      <c r="HS41" s="14">
        <v>-36.750360000000001</v>
      </c>
      <c r="HT41" s="14"/>
      <c r="HU41" s="14"/>
      <c r="HV41" s="14"/>
      <c r="HW41" s="14">
        <v>0</v>
      </c>
      <c r="HX41" s="14">
        <v>0</v>
      </c>
      <c r="HY41" s="14"/>
      <c r="HZ41" s="14"/>
      <c r="IA41" s="14">
        <v>0</v>
      </c>
      <c r="IB41" s="14">
        <v>44.1</v>
      </c>
      <c r="IC41" s="14">
        <v>45.555999999999997</v>
      </c>
      <c r="ID41" s="14">
        <v>45.555999999999997</v>
      </c>
      <c r="IE41" s="14">
        <v>-1.456</v>
      </c>
      <c r="IF41" s="14"/>
      <c r="IG41" s="14"/>
      <c r="IH41" s="14"/>
      <c r="II41" s="14">
        <v>0</v>
      </c>
      <c r="IJ41" s="14"/>
      <c r="IK41" s="14"/>
      <c r="IL41" s="14"/>
      <c r="IM41" s="14">
        <v>0</v>
      </c>
      <c r="IN41" s="14"/>
      <c r="IO41" s="14"/>
      <c r="IP41" s="14"/>
      <c r="IQ41" s="14">
        <v>0</v>
      </c>
      <c r="IR41" s="14">
        <v>84.8</v>
      </c>
      <c r="IS41" s="14">
        <v>88.73603</v>
      </c>
      <c r="IT41" s="14">
        <v>88.73603</v>
      </c>
      <c r="IU41" s="14">
        <v>-3.9360300000000001</v>
      </c>
      <c r="IV41" s="14">
        <v>107.8</v>
      </c>
      <c r="IW41" s="14">
        <v>122.73269999999999</v>
      </c>
      <c r="IX41" s="14">
        <v>121.63244</v>
      </c>
      <c r="IY41" s="14">
        <v>-13.83244</v>
      </c>
      <c r="IZ41" s="14">
        <v>107.9</v>
      </c>
      <c r="JA41" s="14">
        <v>122.73269999999999</v>
      </c>
      <c r="JB41" s="14">
        <v>121.63244</v>
      </c>
      <c r="JC41" s="14">
        <v>-13.73244</v>
      </c>
      <c r="JD41" s="14">
        <v>108.2</v>
      </c>
      <c r="JE41" s="14">
        <v>122.73269999999999</v>
      </c>
      <c r="JF41" s="14">
        <v>121.63244</v>
      </c>
      <c r="JG41" s="14">
        <v>-13.43244</v>
      </c>
      <c r="JH41" s="14">
        <v>195.3</v>
      </c>
      <c r="JI41" s="14">
        <v>184.65190000000001</v>
      </c>
      <c r="JJ41" s="14">
        <v>182.99655000000001</v>
      </c>
      <c r="JK41" s="14">
        <v>12.30345</v>
      </c>
      <c r="JL41" s="14">
        <v>71.7</v>
      </c>
      <c r="JM41" s="14">
        <v>57.066789999999997</v>
      </c>
      <c r="JN41" s="14"/>
      <c r="JO41" s="14">
        <v>71.7</v>
      </c>
      <c r="JP41" s="14"/>
      <c r="JQ41" s="14"/>
      <c r="JR41" s="14"/>
      <c r="JS41" s="14">
        <v>0</v>
      </c>
      <c r="JT41" s="14"/>
      <c r="JU41" s="14"/>
      <c r="JV41" s="14"/>
      <c r="JW41" s="14">
        <v>0</v>
      </c>
      <c r="JX41" s="14"/>
      <c r="JY41" s="14"/>
      <c r="JZ41" s="14"/>
      <c r="KA41" s="14">
        <v>0</v>
      </c>
      <c r="KB41" s="14"/>
      <c r="KC41" s="14"/>
      <c r="KD41" s="14"/>
      <c r="KE41" s="14">
        <v>0</v>
      </c>
      <c r="KF41" s="14">
        <v>0</v>
      </c>
      <c r="KG41" s="14">
        <v>36</v>
      </c>
      <c r="KH41" s="14">
        <v>36</v>
      </c>
      <c r="KI41" s="14">
        <v>-36</v>
      </c>
      <c r="KJ41" s="14"/>
      <c r="KK41" s="14"/>
      <c r="KL41" s="14"/>
      <c r="KM41" s="14">
        <v>0</v>
      </c>
      <c r="KN41" s="14"/>
      <c r="KO41" s="14"/>
      <c r="KP41" s="14"/>
      <c r="KQ41" s="14">
        <v>0</v>
      </c>
      <c r="KR41" s="14">
        <v>3.4</v>
      </c>
      <c r="KS41" s="14">
        <v>4.3018599999999996</v>
      </c>
      <c r="KT41" s="14">
        <v>4.3018599999999996</v>
      </c>
      <c r="KU41" s="14">
        <v>-0.90185999999999999</v>
      </c>
      <c r="KV41" s="14">
        <v>272</v>
      </c>
      <c r="KW41" s="14">
        <v>270.06803000000002</v>
      </c>
      <c r="KX41" s="14">
        <v>270.06803000000002</v>
      </c>
      <c r="KY41" s="14">
        <v>1.93197</v>
      </c>
      <c r="KZ41" s="14">
        <v>134.69999999999999</v>
      </c>
      <c r="LA41" s="14">
        <v>133.16031000000001</v>
      </c>
      <c r="LB41" s="14">
        <v>133.16031000000001</v>
      </c>
      <c r="LC41" s="14">
        <v>1.53969</v>
      </c>
      <c r="LD41" s="14">
        <v>62.7</v>
      </c>
      <c r="LE41" s="14">
        <v>67.199219999999997</v>
      </c>
      <c r="LF41" s="14">
        <v>67.199219999999997</v>
      </c>
      <c r="LG41" s="14">
        <v>-4.4992200000000002</v>
      </c>
      <c r="LH41" s="14">
        <v>65.3</v>
      </c>
      <c r="LI41" s="14">
        <v>65.917460000000005</v>
      </c>
      <c r="LJ41" s="14">
        <v>65.917460000000005</v>
      </c>
      <c r="LK41" s="14">
        <v>-0.61746000000000001</v>
      </c>
      <c r="LL41" s="14">
        <v>30.6</v>
      </c>
      <c r="LM41" s="14">
        <v>29.980560000000001</v>
      </c>
      <c r="LN41" s="14">
        <v>29.980560000000001</v>
      </c>
      <c r="LO41" s="14">
        <v>0.61943999999999999</v>
      </c>
      <c r="LP41" s="14"/>
      <c r="LQ41" s="14"/>
      <c r="LR41" s="14"/>
      <c r="LS41" s="14">
        <v>0</v>
      </c>
      <c r="LT41" s="14"/>
      <c r="LU41" s="14"/>
      <c r="LV41" s="14"/>
      <c r="LW41" s="14">
        <v>0</v>
      </c>
      <c r="LX41" s="14"/>
      <c r="LY41" s="14"/>
      <c r="LZ41" s="14"/>
      <c r="MA41" s="14">
        <v>0</v>
      </c>
      <c r="MB41" s="14">
        <v>138.80000000000001</v>
      </c>
      <c r="MC41" s="14">
        <v>151.08886000000001</v>
      </c>
      <c r="MD41" s="14">
        <v>146.98887999999999</v>
      </c>
      <c r="ME41" s="14">
        <v>-8.1888799999999993</v>
      </c>
      <c r="MF41" s="14">
        <v>142.9</v>
      </c>
      <c r="MG41" s="14">
        <v>151.08886000000001</v>
      </c>
      <c r="MH41" s="14">
        <v>146.98887999999999</v>
      </c>
      <c r="MI41" s="14">
        <v>-4.0888799999999996</v>
      </c>
      <c r="MJ41" s="14">
        <v>147.19999999999999</v>
      </c>
      <c r="MK41" s="14">
        <v>151.54257999999999</v>
      </c>
      <c r="ML41" s="14">
        <v>147.43029000000001</v>
      </c>
      <c r="MM41" s="14">
        <v>-0.23028999999999999</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203.5</v>
      </c>
      <c r="NI41" s="14">
        <v>206.49084999999999</v>
      </c>
      <c r="NJ41" s="14">
        <v>206.49084999999999</v>
      </c>
      <c r="NK41" s="14">
        <v>-2.99085</v>
      </c>
      <c r="NL41" s="14">
        <v>97.5</v>
      </c>
      <c r="NM41" s="14">
        <v>103.55547</v>
      </c>
      <c r="NN41" s="14">
        <v>103.55547</v>
      </c>
      <c r="NO41" s="14">
        <v>-6.0554699999999997</v>
      </c>
      <c r="NP41" s="14"/>
      <c r="NQ41" s="14"/>
      <c r="NR41" s="14"/>
      <c r="NS41" s="14">
        <v>0</v>
      </c>
      <c r="NT41" s="14">
        <v>6.6</v>
      </c>
      <c r="NU41" s="14">
        <v>8.0501699999999996</v>
      </c>
      <c r="NV41" s="14">
        <v>8.0501699999999996</v>
      </c>
      <c r="NW41" s="14">
        <v>-1.45017</v>
      </c>
      <c r="NX41" s="14">
        <v>20.2</v>
      </c>
      <c r="NY41" s="14">
        <v>17.492709999999999</v>
      </c>
      <c r="NZ41" s="14">
        <v>17.492709999999999</v>
      </c>
      <c r="OA41" s="14">
        <v>2.70729</v>
      </c>
      <c r="OB41" s="14">
        <v>0.2</v>
      </c>
      <c r="OC41" s="14">
        <v>0.40899999999999997</v>
      </c>
      <c r="OD41" s="14">
        <v>0.40899999999999997</v>
      </c>
      <c r="OE41" s="14">
        <v>-0.20899999999999999</v>
      </c>
      <c r="OF41" s="14">
        <v>49.8</v>
      </c>
      <c r="OG41" s="14">
        <v>82.87</v>
      </c>
      <c r="OH41" s="14">
        <v>82.87</v>
      </c>
      <c r="OI41" s="14">
        <v>-33.07</v>
      </c>
      <c r="OJ41" s="14">
        <v>27.8</v>
      </c>
      <c r="OK41" s="14">
        <v>26.19</v>
      </c>
      <c r="OL41" s="14">
        <v>26.19</v>
      </c>
      <c r="OM41" s="14">
        <v>1.61</v>
      </c>
      <c r="ON41" s="14">
        <v>10</v>
      </c>
      <c r="OO41" s="14">
        <v>4</v>
      </c>
      <c r="OP41" s="14">
        <v>4</v>
      </c>
      <c r="OQ41" s="14">
        <v>6</v>
      </c>
      <c r="OR41" s="14">
        <v>0</v>
      </c>
      <c r="OS41" s="14">
        <v>0.1</v>
      </c>
      <c r="OT41" s="14">
        <v>0.1</v>
      </c>
      <c r="OU41" s="14">
        <v>-0.1</v>
      </c>
      <c r="OV41" s="14">
        <v>20.6</v>
      </c>
      <c r="OW41" s="14">
        <v>20.456230000000001</v>
      </c>
      <c r="OX41" s="14">
        <v>20.456230000000001</v>
      </c>
      <c r="OY41" s="14">
        <v>0.14377000000000001</v>
      </c>
      <c r="OZ41" s="14">
        <v>10</v>
      </c>
      <c r="PA41" s="14">
        <v>9.9830000000000005</v>
      </c>
      <c r="PB41" s="14">
        <v>9.9830000000000005</v>
      </c>
      <c r="PC41" s="14">
        <v>1.7000000000000001E-2</v>
      </c>
      <c r="PD41" s="14">
        <v>5.6</v>
      </c>
      <c r="PE41" s="14">
        <v>5.67</v>
      </c>
      <c r="PF41" s="14">
        <v>5.67</v>
      </c>
      <c r="PG41" s="14">
        <v>-7.0000000000000007E-2</v>
      </c>
      <c r="PH41" s="14">
        <v>54.8</v>
      </c>
      <c r="PI41" s="14">
        <v>117</v>
      </c>
      <c r="PJ41" s="14">
        <v>117</v>
      </c>
      <c r="PK41" s="14">
        <v>-62.2</v>
      </c>
      <c r="PL41" s="14">
        <v>33.200000000000003</v>
      </c>
      <c r="PM41" s="14">
        <v>63</v>
      </c>
      <c r="PN41" s="14">
        <v>63</v>
      </c>
      <c r="PO41" s="14">
        <v>-29.8</v>
      </c>
      <c r="PP41" s="14">
        <v>1.3</v>
      </c>
      <c r="PQ41" s="14">
        <v>2</v>
      </c>
      <c r="PR41" s="14">
        <v>2</v>
      </c>
      <c r="PS41" s="14">
        <v>-0.7</v>
      </c>
      <c r="PT41" s="14">
        <v>3.7</v>
      </c>
      <c r="PU41" s="14">
        <v>3.64</v>
      </c>
      <c r="PV41" s="14">
        <v>3.64</v>
      </c>
      <c r="PW41" s="14">
        <v>0.06</v>
      </c>
      <c r="PX41" s="14">
        <v>5</v>
      </c>
      <c r="PY41" s="14">
        <v>5</v>
      </c>
      <c r="PZ41" s="14">
        <v>5</v>
      </c>
      <c r="QA41" s="14">
        <v>0</v>
      </c>
      <c r="QB41" s="14">
        <v>21</v>
      </c>
      <c r="QC41" s="14">
        <v>20.422219999999999</v>
      </c>
      <c r="QD41" s="14">
        <v>20.422219999999999</v>
      </c>
      <c r="QE41" s="14">
        <v>0.57777999999999996</v>
      </c>
      <c r="QF41" s="14">
        <v>19.100000000000001</v>
      </c>
      <c r="QG41" s="14">
        <v>19.436350000000001</v>
      </c>
      <c r="QH41" s="14">
        <v>19.436350000000001</v>
      </c>
      <c r="QI41" s="14">
        <v>-0.33634999999999998</v>
      </c>
      <c r="QJ41" s="14">
        <v>17</v>
      </c>
      <c r="QK41" s="14">
        <v>15.54908</v>
      </c>
      <c r="QL41" s="14">
        <v>15.54908</v>
      </c>
      <c r="QM41" s="14">
        <v>1.45092</v>
      </c>
      <c r="QN41" s="14">
        <v>3.5</v>
      </c>
      <c r="QO41" s="14">
        <v>3.5</v>
      </c>
      <c r="QP41" s="14">
        <v>3.5</v>
      </c>
      <c r="QQ41" s="14">
        <v>0</v>
      </c>
      <c r="QR41" s="14">
        <v>18.399999999999999</v>
      </c>
      <c r="QS41" s="14">
        <v>17.881440000000001</v>
      </c>
      <c r="QT41" s="14">
        <v>17.881440000000001</v>
      </c>
      <c r="QU41" s="14">
        <v>0.51856000000000002</v>
      </c>
      <c r="QV41" s="14">
        <v>4.8</v>
      </c>
      <c r="QW41" s="14">
        <v>3.9620000000000002</v>
      </c>
      <c r="QX41" s="14">
        <v>3.9620000000000002</v>
      </c>
      <c r="QY41" s="14">
        <v>0.83799999999999997</v>
      </c>
      <c r="QZ41" s="14">
        <v>14.1</v>
      </c>
      <c r="RA41" s="14">
        <v>7.3529999999999998</v>
      </c>
      <c r="RB41" s="14">
        <v>7.3529999999999998</v>
      </c>
      <c r="RC41" s="14">
        <v>6.7469999999999999</v>
      </c>
      <c r="RD41" s="14">
        <v>12.7</v>
      </c>
      <c r="RE41" s="14">
        <v>23.077999999999999</v>
      </c>
      <c r="RF41" s="14">
        <v>23.077999999999999</v>
      </c>
      <c r="RG41" s="14">
        <v>-10.378</v>
      </c>
      <c r="RH41" s="14">
        <v>45.5</v>
      </c>
      <c r="RI41" s="14">
        <v>75.406000000000006</v>
      </c>
      <c r="RJ41" s="14">
        <v>75.406000000000006</v>
      </c>
      <c r="RK41" s="14">
        <v>-29.905999999999999</v>
      </c>
      <c r="RL41" s="14">
        <v>5.0999999999999996</v>
      </c>
      <c r="RM41" s="14">
        <v>0.04</v>
      </c>
      <c r="RN41" s="14">
        <v>0.04</v>
      </c>
      <c r="RO41" s="14">
        <v>5.0599999999999996</v>
      </c>
      <c r="RP41" s="14">
        <v>3.5</v>
      </c>
      <c r="RQ41" s="14">
        <v>3.5009999999999999</v>
      </c>
      <c r="RR41" s="14">
        <v>3.5009999999999999</v>
      </c>
      <c r="RS41" s="14">
        <v>-1E-3</v>
      </c>
      <c r="RT41" s="14">
        <v>15.1</v>
      </c>
      <c r="RU41" s="14">
        <v>19.792000000000002</v>
      </c>
      <c r="RV41" s="14">
        <v>19.792000000000002</v>
      </c>
      <c r="RW41" s="14">
        <v>-4.6920000000000002</v>
      </c>
      <c r="RX41" s="14">
        <v>3</v>
      </c>
      <c r="RY41" s="14">
        <v>2</v>
      </c>
      <c r="RZ41" s="14">
        <v>2</v>
      </c>
      <c r="SA41" s="14">
        <v>1</v>
      </c>
      <c r="SB41" s="14"/>
      <c r="SC41" s="14"/>
      <c r="SD41" s="14">
        <v>0.4</v>
      </c>
      <c r="SE41" s="14">
        <v>-0.4</v>
      </c>
      <c r="SF41" s="14">
        <v>0.1</v>
      </c>
      <c r="SG41" s="14">
        <v>0.17599999999999999</v>
      </c>
      <c r="SH41" s="14">
        <v>0.17599999999999999</v>
      </c>
      <c r="SI41" s="14">
        <v>-7.5999999999999998E-2</v>
      </c>
      <c r="SJ41" s="14">
        <v>19.8</v>
      </c>
      <c r="SK41" s="14">
        <v>19.1448</v>
      </c>
      <c r="SL41" s="14">
        <v>19.1448</v>
      </c>
      <c r="SM41" s="14">
        <v>0.6552</v>
      </c>
      <c r="SN41" s="14">
        <v>9.6</v>
      </c>
      <c r="SO41" s="14">
        <v>9.1999999999999993</v>
      </c>
      <c r="SP41" s="14">
        <v>9.1999999999999993</v>
      </c>
      <c r="SQ41" s="14">
        <v>0.4</v>
      </c>
      <c r="SR41" s="14">
        <v>19.899999999999999</v>
      </c>
      <c r="SS41" s="14">
        <v>10</v>
      </c>
      <c r="ST41" s="14">
        <v>10</v>
      </c>
      <c r="SU41" s="14">
        <v>9.9</v>
      </c>
      <c r="SV41" s="14">
        <v>20.399999999999999</v>
      </c>
      <c r="SW41" s="14">
        <v>19.436350000000001</v>
      </c>
      <c r="SX41" s="14">
        <v>19.436350000000001</v>
      </c>
      <c r="SY41" s="14">
        <v>0.96365000000000001</v>
      </c>
      <c r="SZ41" s="14">
        <v>5.6</v>
      </c>
      <c r="TA41" s="14">
        <v>12</v>
      </c>
      <c r="TB41" s="14">
        <v>12</v>
      </c>
      <c r="TC41" s="14">
        <v>-6.4</v>
      </c>
      <c r="TD41" s="14">
        <v>42.2</v>
      </c>
      <c r="TE41" s="14">
        <v>71</v>
      </c>
      <c r="TF41" s="14">
        <v>71</v>
      </c>
      <c r="TG41" s="14">
        <v>-28.8</v>
      </c>
      <c r="TH41" s="14">
        <v>9.6</v>
      </c>
      <c r="TI41" s="14">
        <v>4.3840000000000003</v>
      </c>
      <c r="TJ41" s="14">
        <v>4.3840000000000003</v>
      </c>
      <c r="TK41" s="14">
        <v>5.2160000000000002</v>
      </c>
      <c r="TL41" s="14">
        <v>110.8</v>
      </c>
      <c r="TM41" s="14">
        <v>97.72</v>
      </c>
      <c r="TN41" s="14">
        <v>97.72</v>
      </c>
      <c r="TO41" s="14">
        <v>13.08</v>
      </c>
      <c r="TP41" s="14">
        <v>97.6</v>
      </c>
      <c r="TQ41" s="14">
        <v>97.01</v>
      </c>
      <c r="TR41" s="14">
        <v>97.01</v>
      </c>
      <c r="TS41" s="14">
        <v>0.59</v>
      </c>
      <c r="TT41" s="14">
        <v>16.2</v>
      </c>
      <c r="TU41" s="14">
        <v>7.96</v>
      </c>
      <c r="TV41" s="14">
        <v>7.9610000000000003</v>
      </c>
      <c r="TW41" s="14">
        <v>8.2390000000000008</v>
      </c>
      <c r="TX41" s="14">
        <v>13.9</v>
      </c>
      <c r="TY41" s="14">
        <v>12.311999999999999</v>
      </c>
      <c r="TZ41" s="14">
        <v>12.311999999999999</v>
      </c>
      <c r="UA41" s="14">
        <v>1.5880000000000001</v>
      </c>
      <c r="UB41" s="14">
        <v>0</v>
      </c>
      <c r="UC41" s="14">
        <v>42</v>
      </c>
      <c r="UD41" s="14">
        <v>42</v>
      </c>
      <c r="UE41" s="14">
        <v>-42</v>
      </c>
      <c r="UF41" s="14">
        <v>21</v>
      </c>
      <c r="UG41" s="14">
        <v>19.436350000000001</v>
      </c>
      <c r="UH41" s="14">
        <v>19.436350000000001</v>
      </c>
      <c r="UI41" s="14">
        <v>1.56365</v>
      </c>
      <c r="UJ41" s="14">
        <v>8.1</v>
      </c>
      <c r="UK41" s="14">
        <v>8</v>
      </c>
      <c r="UL41" s="14">
        <v>8</v>
      </c>
      <c r="UM41" s="14">
        <v>0.1</v>
      </c>
      <c r="UN41" s="14">
        <v>8.1</v>
      </c>
      <c r="UO41" s="14">
        <v>7.7</v>
      </c>
      <c r="UP41" s="14">
        <v>7.7</v>
      </c>
      <c r="UQ41" s="14">
        <v>0.4</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10.3</v>
      </c>
      <c r="VE41" s="14">
        <v>4</v>
      </c>
      <c r="VF41" s="14">
        <v>4</v>
      </c>
      <c r="VG41" s="14">
        <v>6.3</v>
      </c>
      <c r="VH41" s="14">
        <v>84.3</v>
      </c>
      <c r="VI41" s="14">
        <v>53.033999999999999</v>
      </c>
      <c r="VJ41" s="14">
        <v>53.033999999999999</v>
      </c>
      <c r="VK41" s="14">
        <v>31.265999999999998</v>
      </c>
      <c r="VL41" s="14">
        <v>1.6</v>
      </c>
      <c r="VM41" s="14">
        <v>2.8340000000000001</v>
      </c>
      <c r="VN41" s="14">
        <v>2.8340000000000001</v>
      </c>
      <c r="VO41" s="14">
        <v>-1.234</v>
      </c>
      <c r="VP41" s="14">
        <v>27.2</v>
      </c>
      <c r="VQ41" s="14">
        <v>20.385999999999999</v>
      </c>
      <c r="VR41" s="14">
        <v>20.385999999999999</v>
      </c>
      <c r="VS41" s="14">
        <v>6.8140000000000001</v>
      </c>
      <c r="VT41" s="14">
        <v>0.6</v>
      </c>
      <c r="VU41" s="14">
        <v>0.6</v>
      </c>
      <c r="VV41" s="14">
        <v>0.6</v>
      </c>
      <c r="VW41" s="14">
        <v>0</v>
      </c>
      <c r="VX41" s="14">
        <v>125.6</v>
      </c>
      <c r="VY41" s="14">
        <v>115.85</v>
      </c>
      <c r="VZ41" s="14">
        <v>113.02</v>
      </c>
      <c r="WA41" s="14">
        <v>12.58</v>
      </c>
      <c r="WB41" s="14">
        <v>138.80000000000001</v>
      </c>
      <c r="WC41" s="14">
        <v>142.93</v>
      </c>
      <c r="WD41" s="14">
        <v>142.93</v>
      </c>
      <c r="WE41" s="14">
        <v>-4.13</v>
      </c>
      <c r="WF41" s="14">
        <v>20.7</v>
      </c>
      <c r="WG41" s="14">
        <v>17.946000000000002</v>
      </c>
      <c r="WH41" s="14">
        <v>17.946000000000002</v>
      </c>
      <c r="WI41" s="14">
        <v>2.754</v>
      </c>
      <c r="WJ41" s="14">
        <v>4.8</v>
      </c>
      <c r="WK41" s="14">
        <v>4.2</v>
      </c>
      <c r="WL41" s="14">
        <v>4.2</v>
      </c>
      <c r="WM41" s="14">
        <v>0.6</v>
      </c>
      <c r="WN41" s="14">
        <v>2.2999999999999998</v>
      </c>
      <c r="WO41" s="14">
        <v>1.2</v>
      </c>
      <c r="WP41" s="14">
        <v>1.2</v>
      </c>
      <c r="WQ41" s="14">
        <v>1.1000000000000001</v>
      </c>
      <c r="WR41" s="14">
        <v>2.4</v>
      </c>
      <c r="WS41" s="14">
        <v>2.4</v>
      </c>
      <c r="WT41" s="14">
        <v>2.4</v>
      </c>
      <c r="WU41" s="14">
        <v>0</v>
      </c>
      <c r="WV41" s="14">
        <v>2</v>
      </c>
      <c r="WW41" s="14">
        <v>2.8</v>
      </c>
      <c r="WX41" s="14">
        <v>2.8</v>
      </c>
      <c r="WY41" s="14">
        <v>-0.8</v>
      </c>
      <c r="WZ41" s="14">
        <v>4.5</v>
      </c>
      <c r="XA41" s="14">
        <v>2.2989999999999999</v>
      </c>
      <c r="XB41" s="14">
        <v>2.2989999999999999</v>
      </c>
      <c r="XC41" s="14">
        <v>2.2010000000000001</v>
      </c>
      <c r="XD41" s="14">
        <v>5.8</v>
      </c>
      <c r="XE41" s="14">
        <v>5.6</v>
      </c>
      <c r="XF41" s="14">
        <v>5.6</v>
      </c>
      <c r="XG41" s="14">
        <v>0.2</v>
      </c>
      <c r="XH41" s="14">
        <v>20</v>
      </c>
      <c r="XI41" s="14">
        <v>19.241980000000002</v>
      </c>
      <c r="XJ41" s="14">
        <v>19.241980000000002</v>
      </c>
      <c r="XK41" s="14">
        <v>0.75802000000000003</v>
      </c>
      <c r="XL41" s="14">
        <v>19.899999999999999</v>
      </c>
      <c r="XM41" s="14">
        <v>19.241980000000002</v>
      </c>
      <c r="XN41" s="14">
        <v>19.241980000000002</v>
      </c>
      <c r="XO41" s="14">
        <v>0.65802000000000005</v>
      </c>
      <c r="XP41" s="14">
        <v>5.9</v>
      </c>
      <c r="XQ41" s="14">
        <v>10.8</v>
      </c>
      <c r="XR41" s="14">
        <v>10.8</v>
      </c>
      <c r="XS41" s="14">
        <v>-4.9000000000000004</v>
      </c>
      <c r="XT41" s="14"/>
      <c r="XU41" s="14"/>
      <c r="XV41" s="14"/>
      <c r="XW41" s="14">
        <v>0</v>
      </c>
      <c r="XX41" s="14"/>
      <c r="XY41" s="14"/>
      <c r="XZ41" s="14"/>
      <c r="YA41" s="14">
        <v>0</v>
      </c>
      <c r="YB41" s="14"/>
      <c r="YC41" s="14"/>
      <c r="YD41" s="14"/>
      <c r="YE41" s="14">
        <v>0</v>
      </c>
      <c r="YF41" s="14"/>
      <c r="YG41" s="14"/>
      <c r="YH41" s="14"/>
      <c r="YI41" s="14">
        <v>0</v>
      </c>
      <c r="YJ41" s="14">
        <v>8.32</v>
      </c>
      <c r="YK41" s="14">
        <v>6.92</v>
      </c>
      <c r="YL41" s="14">
        <v>6.92</v>
      </c>
      <c r="YM41" s="14">
        <v>1.4</v>
      </c>
      <c r="YN41" s="14"/>
      <c r="YO41" s="14"/>
      <c r="YP41" s="14"/>
      <c r="YQ41" s="14">
        <v>0</v>
      </c>
      <c r="YR41" s="14">
        <v>17.399999999999999</v>
      </c>
      <c r="YS41" s="14">
        <v>20</v>
      </c>
      <c r="YT41" s="14">
        <v>20</v>
      </c>
      <c r="YU41" s="14">
        <v>-2.6</v>
      </c>
    </row>
    <row r="42" spans="1:671" ht="24" customHeight="1" x14ac:dyDescent="0.25">
      <c r="A42" s="1"/>
      <c r="B42" s="16" t="s">
        <v>71</v>
      </c>
      <c r="C42" s="16" t="s">
        <v>880</v>
      </c>
      <c r="D42" s="17">
        <v>202.5</v>
      </c>
      <c r="E42" s="17">
        <v>203.40136000000001</v>
      </c>
      <c r="F42" s="17">
        <v>203.40136000000001</v>
      </c>
      <c r="G42" s="17">
        <v>-0.90136000000000005</v>
      </c>
      <c r="H42" s="17">
        <v>645.70000000000005</v>
      </c>
      <c r="I42" s="17">
        <v>596.92534000000001</v>
      </c>
      <c r="J42" s="17">
        <v>596.92534000000001</v>
      </c>
      <c r="K42" s="17">
        <v>48.774659999999997</v>
      </c>
      <c r="L42" s="17">
        <v>71</v>
      </c>
      <c r="M42" s="17">
        <v>73.289770000000004</v>
      </c>
      <c r="N42" s="17">
        <v>73.289770000000004</v>
      </c>
      <c r="O42" s="17">
        <v>-2.2897699999999999</v>
      </c>
      <c r="P42" s="17"/>
      <c r="Q42" s="17"/>
      <c r="R42" s="17"/>
      <c r="S42" s="17">
        <v>0</v>
      </c>
      <c r="T42" s="17"/>
      <c r="U42" s="17"/>
      <c r="V42" s="17"/>
      <c r="W42" s="17">
        <v>0</v>
      </c>
      <c r="X42" s="17">
        <v>90.4</v>
      </c>
      <c r="Y42" s="17">
        <v>91.867829999999998</v>
      </c>
      <c r="Z42" s="17">
        <v>91.867829999999998</v>
      </c>
      <c r="AA42" s="17">
        <v>-1.46783</v>
      </c>
      <c r="AB42" s="17">
        <v>224</v>
      </c>
      <c r="AC42" s="17">
        <v>225</v>
      </c>
      <c r="AD42" s="17">
        <v>225</v>
      </c>
      <c r="AE42" s="17">
        <v>-1</v>
      </c>
      <c r="AF42" s="17"/>
      <c r="AG42" s="17"/>
      <c r="AH42" s="17"/>
      <c r="AI42" s="17">
        <v>0</v>
      </c>
      <c r="AJ42" s="17"/>
      <c r="AK42" s="17"/>
      <c r="AL42" s="17"/>
      <c r="AM42" s="17">
        <v>0</v>
      </c>
      <c r="AN42" s="17">
        <v>117.3</v>
      </c>
      <c r="AO42" s="17">
        <v>144.96596</v>
      </c>
      <c r="AP42" s="17">
        <v>135.58384000000001</v>
      </c>
      <c r="AQ42" s="17">
        <v>-18.283840000000001</v>
      </c>
      <c r="AR42" s="17">
        <v>119.2</v>
      </c>
      <c r="AS42" s="17">
        <v>144.96596</v>
      </c>
      <c r="AT42" s="17">
        <v>135.58384000000001</v>
      </c>
      <c r="AU42" s="17">
        <v>-16.383839999999999</v>
      </c>
      <c r="AV42" s="17">
        <v>119.5</v>
      </c>
      <c r="AW42" s="17">
        <v>144.96596</v>
      </c>
      <c r="AX42" s="17">
        <v>135.58384000000001</v>
      </c>
      <c r="AY42" s="17">
        <v>-16.083839999999999</v>
      </c>
      <c r="AZ42" s="17">
        <v>240.1</v>
      </c>
      <c r="BA42" s="17">
        <v>218.10194999999999</v>
      </c>
      <c r="BB42" s="17">
        <v>203.98649</v>
      </c>
      <c r="BC42" s="17">
        <v>36.113509999999998</v>
      </c>
      <c r="BD42" s="17">
        <v>199.3</v>
      </c>
      <c r="BE42" s="17">
        <v>207.24285</v>
      </c>
      <c r="BF42" s="17">
        <v>207.24285</v>
      </c>
      <c r="BG42" s="17">
        <v>-7.94285</v>
      </c>
      <c r="BH42" s="17">
        <v>106.9</v>
      </c>
      <c r="BI42" s="17">
        <v>103.93259999999999</v>
      </c>
      <c r="BJ42" s="17">
        <v>103.93259999999999</v>
      </c>
      <c r="BK42" s="17">
        <v>2.9674</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174.6</v>
      </c>
      <c r="CG42" s="17">
        <v>164.06706</v>
      </c>
      <c r="CH42" s="17">
        <v>164.06706</v>
      </c>
      <c r="CI42" s="17">
        <v>10.53294</v>
      </c>
      <c r="CJ42" s="17">
        <v>7.7</v>
      </c>
      <c r="CK42" s="17">
        <v>5.8691399999999998</v>
      </c>
      <c r="CL42" s="17">
        <v>5.8691399999999998</v>
      </c>
      <c r="CM42" s="17">
        <v>1.8308599999999999</v>
      </c>
      <c r="CN42" s="17">
        <v>5.2</v>
      </c>
      <c r="CO42" s="17">
        <v>3.1515900000000001</v>
      </c>
      <c r="CP42" s="17">
        <v>3.1515900000000001</v>
      </c>
      <c r="CQ42" s="17">
        <v>2.0484100000000001</v>
      </c>
      <c r="CR42" s="17">
        <v>21.9</v>
      </c>
      <c r="CS42" s="17"/>
      <c r="CT42" s="17"/>
      <c r="CU42" s="17">
        <v>21.9</v>
      </c>
      <c r="CV42" s="17">
        <v>6.4</v>
      </c>
      <c r="CW42" s="17">
        <v>6.8787000000000003</v>
      </c>
      <c r="CX42" s="17">
        <v>6.8787000000000003</v>
      </c>
      <c r="CY42" s="17">
        <v>-0.47870000000000001</v>
      </c>
      <c r="CZ42" s="17"/>
      <c r="DA42" s="17"/>
      <c r="DB42" s="17"/>
      <c r="DC42" s="17">
        <v>0</v>
      </c>
      <c r="DD42" s="17">
        <v>139.6</v>
      </c>
      <c r="DE42" s="17">
        <v>106.78086</v>
      </c>
      <c r="DF42" s="17">
        <v>142.44412</v>
      </c>
      <c r="DG42" s="17">
        <v>-2.8441200000000002</v>
      </c>
      <c r="DH42" s="17"/>
      <c r="DI42" s="17"/>
      <c r="DJ42" s="17"/>
      <c r="DK42" s="17">
        <v>0</v>
      </c>
      <c r="DL42" s="17"/>
      <c r="DM42" s="17"/>
      <c r="DN42" s="17"/>
      <c r="DO42" s="17">
        <v>0</v>
      </c>
      <c r="DP42" s="17"/>
      <c r="DQ42" s="17"/>
      <c r="DR42" s="17"/>
      <c r="DS42" s="17">
        <v>0</v>
      </c>
      <c r="DT42" s="17"/>
      <c r="DU42" s="17"/>
      <c r="DV42" s="17"/>
      <c r="DW42" s="17">
        <v>0</v>
      </c>
      <c r="DX42" s="17">
        <v>110.6</v>
      </c>
      <c r="DY42" s="17">
        <v>112.46647</v>
      </c>
      <c r="DZ42" s="17">
        <v>112.46647</v>
      </c>
      <c r="EA42" s="17">
        <v>-1.8664700000000001</v>
      </c>
      <c r="EB42" s="17">
        <v>218.5</v>
      </c>
      <c r="EC42" s="17">
        <v>220.69499999999999</v>
      </c>
      <c r="ED42" s="17">
        <v>220.69499999999999</v>
      </c>
      <c r="EE42" s="17">
        <v>-2.1949999999999998</v>
      </c>
      <c r="EF42" s="17"/>
      <c r="EG42" s="17"/>
      <c r="EH42" s="17"/>
      <c r="EI42" s="17">
        <v>0</v>
      </c>
      <c r="EJ42" s="17"/>
      <c r="EK42" s="17"/>
      <c r="EL42" s="17"/>
      <c r="EM42" s="17">
        <v>0</v>
      </c>
      <c r="EN42" s="17"/>
      <c r="EO42" s="17"/>
      <c r="EP42" s="17"/>
      <c r="EQ42" s="17">
        <v>0</v>
      </c>
      <c r="ER42" s="17">
        <v>6.5</v>
      </c>
      <c r="ES42" s="17">
        <v>6.39</v>
      </c>
      <c r="ET42" s="17">
        <v>6.39</v>
      </c>
      <c r="EU42" s="17">
        <v>0.11</v>
      </c>
      <c r="EV42" s="17">
        <v>458.8</v>
      </c>
      <c r="EW42" s="17">
        <v>457.09426999999999</v>
      </c>
      <c r="EX42" s="17">
        <v>457.09426999999999</v>
      </c>
      <c r="EY42" s="17">
        <v>1.70573</v>
      </c>
      <c r="EZ42" s="17">
        <v>81.7</v>
      </c>
      <c r="FA42" s="17">
        <v>81.635570000000001</v>
      </c>
      <c r="FB42" s="17">
        <v>81.635570000000001</v>
      </c>
      <c r="FC42" s="17">
        <v>6.4430000000000001E-2</v>
      </c>
      <c r="FD42" s="17">
        <v>151.69999999999999</v>
      </c>
      <c r="FE42" s="17">
        <v>151.36251999999999</v>
      </c>
      <c r="FF42" s="17">
        <v>151.36251999999999</v>
      </c>
      <c r="FG42" s="17">
        <v>0.33748</v>
      </c>
      <c r="FH42" s="17">
        <v>42</v>
      </c>
      <c r="FI42" s="17">
        <v>41.89893</v>
      </c>
      <c r="FJ42" s="17">
        <v>41.89893</v>
      </c>
      <c r="FK42" s="17">
        <v>0.10106999999999999</v>
      </c>
      <c r="FL42" s="17">
        <v>18.2</v>
      </c>
      <c r="FM42" s="17">
        <v>19.21088</v>
      </c>
      <c r="FN42" s="17">
        <v>19.21088</v>
      </c>
      <c r="FO42" s="17">
        <v>-1.01088</v>
      </c>
      <c r="FP42" s="17">
        <v>19.3</v>
      </c>
      <c r="FQ42" s="17">
        <v>18.65889</v>
      </c>
      <c r="FR42" s="17">
        <v>18.65889</v>
      </c>
      <c r="FS42" s="17">
        <v>0.64110999999999996</v>
      </c>
      <c r="FT42" s="17">
        <v>95</v>
      </c>
      <c r="FU42" s="17">
        <v>87.773570000000007</v>
      </c>
      <c r="FV42" s="17">
        <v>87.773570000000007</v>
      </c>
      <c r="FW42" s="17">
        <v>7.2264299999999997</v>
      </c>
      <c r="FX42" s="17">
        <v>182.1</v>
      </c>
      <c r="FY42" s="17">
        <v>185.82039</v>
      </c>
      <c r="FZ42" s="17">
        <v>185.82039</v>
      </c>
      <c r="GA42" s="17">
        <v>-3.7203900000000001</v>
      </c>
      <c r="GB42" s="17">
        <v>182.5</v>
      </c>
      <c r="GC42" s="17">
        <v>185.82039</v>
      </c>
      <c r="GD42" s="17">
        <v>185.82039</v>
      </c>
      <c r="GE42" s="17">
        <v>-3.3203900000000002</v>
      </c>
      <c r="GF42" s="17">
        <v>181.5</v>
      </c>
      <c r="GG42" s="17">
        <v>186.37841</v>
      </c>
      <c r="GH42" s="17">
        <v>186.37841</v>
      </c>
      <c r="GI42" s="17">
        <v>-4.8784099999999997</v>
      </c>
      <c r="GJ42" s="17">
        <v>108.3</v>
      </c>
      <c r="GK42" s="17">
        <v>110.48202000000001</v>
      </c>
      <c r="GL42" s="17">
        <v>110.48202000000001</v>
      </c>
      <c r="GM42" s="17">
        <v>-2.1820200000000001</v>
      </c>
      <c r="GN42" s="17">
        <v>45.7</v>
      </c>
      <c r="GO42" s="17">
        <v>47.082599999999999</v>
      </c>
      <c r="GP42" s="17">
        <v>47.082599999999999</v>
      </c>
      <c r="GQ42" s="17">
        <v>-1.3826000000000001</v>
      </c>
      <c r="GR42" s="17"/>
      <c r="GS42" s="17"/>
      <c r="GT42" s="17"/>
      <c r="GU42" s="17">
        <v>0</v>
      </c>
      <c r="GV42" s="17">
        <v>3.8</v>
      </c>
      <c r="GW42" s="17"/>
      <c r="GX42" s="17"/>
      <c r="GY42" s="17">
        <v>3.8</v>
      </c>
      <c r="GZ42" s="17">
        <v>30.5</v>
      </c>
      <c r="HA42" s="17">
        <v>31.243569999999998</v>
      </c>
      <c r="HB42" s="17">
        <v>31.243569999999998</v>
      </c>
      <c r="HC42" s="17">
        <v>-0.74356999999999995</v>
      </c>
      <c r="HD42" s="17">
        <v>170</v>
      </c>
      <c r="HE42" s="17">
        <v>174.55948000000001</v>
      </c>
      <c r="HF42" s="17">
        <v>174.55948000000001</v>
      </c>
      <c r="HG42" s="17">
        <v>-4.5594799999999998</v>
      </c>
      <c r="HH42" s="17"/>
      <c r="HI42" s="17"/>
      <c r="HJ42" s="17"/>
      <c r="HK42" s="17">
        <v>0</v>
      </c>
      <c r="HL42" s="17"/>
      <c r="HM42" s="17"/>
      <c r="HN42" s="17"/>
      <c r="HO42" s="17">
        <v>0</v>
      </c>
      <c r="HP42" s="17">
        <v>91.7</v>
      </c>
      <c r="HQ42" s="17">
        <v>95.545190000000005</v>
      </c>
      <c r="HR42" s="17">
        <v>80.750370000000004</v>
      </c>
      <c r="HS42" s="17">
        <v>10.949630000000001</v>
      </c>
      <c r="HT42" s="17"/>
      <c r="HU42" s="17"/>
      <c r="HV42" s="17"/>
      <c r="HW42" s="17">
        <v>0</v>
      </c>
      <c r="HX42" s="17">
        <v>0</v>
      </c>
      <c r="HY42" s="17"/>
      <c r="HZ42" s="17"/>
      <c r="IA42" s="17">
        <v>0</v>
      </c>
      <c r="IB42" s="17">
        <v>44.6</v>
      </c>
      <c r="IC42" s="17">
        <v>45.555999999999997</v>
      </c>
      <c r="ID42" s="17">
        <v>45.555999999999997</v>
      </c>
      <c r="IE42" s="17">
        <v>-0.95599999999999996</v>
      </c>
      <c r="IF42" s="17"/>
      <c r="IG42" s="17"/>
      <c r="IH42" s="17"/>
      <c r="II42" s="17">
        <v>0</v>
      </c>
      <c r="IJ42" s="17"/>
      <c r="IK42" s="17"/>
      <c r="IL42" s="17"/>
      <c r="IM42" s="17">
        <v>0</v>
      </c>
      <c r="IN42" s="17"/>
      <c r="IO42" s="17"/>
      <c r="IP42" s="17"/>
      <c r="IQ42" s="17">
        <v>0</v>
      </c>
      <c r="IR42" s="17">
        <v>84.6</v>
      </c>
      <c r="IS42" s="17">
        <v>88.73603</v>
      </c>
      <c r="IT42" s="17">
        <v>88.73603</v>
      </c>
      <c r="IU42" s="17">
        <v>-4.1360299999999999</v>
      </c>
      <c r="IV42" s="17">
        <v>165.2</v>
      </c>
      <c r="IW42" s="17">
        <v>173.7483</v>
      </c>
      <c r="IX42" s="17">
        <v>146.43653</v>
      </c>
      <c r="IY42" s="17">
        <v>18.763470000000002</v>
      </c>
      <c r="IZ42" s="17">
        <v>162.4</v>
      </c>
      <c r="JA42" s="17">
        <v>173.7483</v>
      </c>
      <c r="JB42" s="17">
        <v>146.43653</v>
      </c>
      <c r="JC42" s="17">
        <v>15.963469999999999</v>
      </c>
      <c r="JD42" s="17">
        <v>185.3</v>
      </c>
      <c r="JE42" s="17">
        <v>173.7483</v>
      </c>
      <c r="JF42" s="17">
        <v>146.43653</v>
      </c>
      <c r="JG42" s="17">
        <v>38.86347</v>
      </c>
      <c r="JH42" s="17">
        <v>255.5</v>
      </c>
      <c r="JI42" s="17">
        <v>261.4051</v>
      </c>
      <c r="JJ42" s="17">
        <v>220.31442000000001</v>
      </c>
      <c r="JK42" s="17">
        <v>35.185580000000002</v>
      </c>
      <c r="JL42" s="17">
        <v>71.7</v>
      </c>
      <c r="JM42" s="17">
        <v>39.700000000000003</v>
      </c>
      <c r="JN42" s="17"/>
      <c r="JO42" s="17">
        <v>71.7</v>
      </c>
      <c r="JP42" s="17"/>
      <c r="JQ42" s="17"/>
      <c r="JR42" s="17"/>
      <c r="JS42" s="17">
        <v>0</v>
      </c>
      <c r="JT42" s="17"/>
      <c r="JU42" s="17"/>
      <c r="JV42" s="17"/>
      <c r="JW42" s="17">
        <v>0</v>
      </c>
      <c r="JX42" s="17"/>
      <c r="JY42" s="17"/>
      <c r="JZ42" s="17"/>
      <c r="KA42" s="17">
        <v>0</v>
      </c>
      <c r="KB42" s="17"/>
      <c r="KC42" s="17"/>
      <c r="KD42" s="17"/>
      <c r="KE42" s="17">
        <v>0</v>
      </c>
      <c r="KF42" s="17">
        <v>0</v>
      </c>
      <c r="KG42" s="17"/>
      <c r="KH42" s="17">
        <v>26</v>
      </c>
      <c r="KI42" s="17">
        <v>-26</v>
      </c>
      <c r="KJ42" s="17"/>
      <c r="KK42" s="17"/>
      <c r="KL42" s="17"/>
      <c r="KM42" s="17">
        <v>0</v>
      </c>
      <c r="KN42" s="17"/>
      <c r="KO42" s="17"/>
      <c r="KP42" s="17"/>
      <c r="KQ42" s="17">
        <v>0</v>
      </c>
      <c r="KR42" s="17">
        <v>3.4</v>
      </c>
      <c r="KS42" s="17">
        <v>4.3018599999999996</v>
      </c>
      <c r="KT42" s="17">
        <v>4.3018599999999996</v>
      </c>
      <c r="KU42" s="17">
        <v>-0.90185999999999999</v>
      </c>
      <c r="KV42" s="17">
        <v>225.1</v>
      </c>
      <c r="KW42" s="17">
        <v>270.06803000000002</v>
      </c>
      <c r="KX42" s="17">
        <v>270.06803000000002</v>
      </c>
      <c r="KY42" s="17">
        <v>-44.968029999999999</v>
      </c>
      <c r="KZ42" s="17">
        <v>133.69999999999999</v>
      </c>
      <c r="LA42" s="17">
        <v>133.16031000000001</v>
      </c>
      <c r="LB42" s="17">
        <v>133.16031000000001</v>
      </c>
      <c r="LC42" s="17">
        <v>0.53969</v>
      </c>
      <c r="LD42" s="17">
        <v>62.6</v>
      </c>
      <c r="LE42" s="17">
        <v>67.199219999999997</v>
      </c>
      <c r="LF42" s="17">
        <v>67.199219999999997</v>
      </c>
      <c r="LG42" s="17">
        <v>-4.5992199999999999</v>
      </c>
      <c r="LH42" s="17">
        <v>65.2</v>
      </c>
      <c r="LI42" s="17">
        <v>65.917460000000005</v>
      </c>
      <c r="LJ42" s="17">
        <v>65.917460000000005</v>
      </c>
      <c r="LK42" s="17">
        <v>-0.71745999999999999</v>
      </c>
      <c r="LL42" s="17">
        <v>30.4</v>
      </c>
      <c r="LM42" s="17">
        <v>29.980560000000001</v>
      </c>
      <c r="LN42" s="17">
        <v>29.980560000000001</v>
      </c>
      <c r="LO42" s="17">
        <v>0.41943999999999998</v>
      </c>
      <c r="LP42" s="17"/>
      <c r="LQ42" s="17"/>
      <c r="LR42" s="17"/>
      <c r="LS42" s="17">
        <v>0</v>
      </c>
      <c r="LT42" s="17"/>
      <c r="LU42" s="17"/>
      <c r="LV42" s="17"/>
      <c r="LW42" s="17">
        <v>0</v>
      </c>
      <c r="LX42" s="17"/>
      <c r="LY42" s="17"/>
      <c r="LZ42" s="17"/>
      <c r="MA42" s="17">
        <v>0</v>
      </c>
      <c r="MB42" s="17">
        <v>138.69999999999999</v>
      </c>
      <c r="MC42" s="17">
        <v>151.08876000000001</v>
      </c>
      <c r="MD42" s="17">
        <v>148.99995999999999</v>
      </c>
      <c r="ME42" s="17">
        <v>-10.29996</v>
      </c>
      <c r="MF42" s="17">
        <v>142.1</v>
      </c>
      <c r="MG42" s="17">
        <v>151.08876000000001</v>
      </c>
      <c r="MH42" s="17">
        <v>148.99995999999999</v>
      </c>
      <c r="MI42" s="17">
        <v>-6.8999600000000001</v>
      </c>
      <c r="MJ42" s="17">
        <v>146.19999999999999</v>
      </c>
      <c r="MK42" s="17">
        <v>151.54248000000001</v>
      </c>
      <c r="ML42" s="17">
        <v>149.44740999999999</v>
      </c>
      <c r="MM42" s="17">
        <v>-3.2474099999999999</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v>204</v>
      </c>
      <c r="NI42" s="17">
        <v>206.49084999999999</v>
      </c>
      <c r="NJ42" s="17">
        <v>206.49084999999999</v>
      </c>
      <c r="NK42" s="17">
        <v>-2.49085</v>
      </c>
      <c r="NL42" s="17">
        <v>97.4</v>
      </c>
      <c r="NM42" s="17">
        <v>103.55547</v>
      </c>
      <c r="NN42" s="17">
        <v>103.55547</v>
      </c>
      <c r="NO42" s="17">
        <v>-6.1554700000000002</v>
      </c>
      <c r="NP42" s="17"/>
      <c r="NQ42" s="17"/>
      <c r="NR42" s="17"/>
      <c r="NS42" s="17">
        <v>0</v>
      </c>
      <c r="NT42" s="17">
        <v>6.6</v>
      </c>
      <c r="NU42" s="17">
        <v>8.0501699999999996</v>
      </c>
      <c r="NV42" s="17">
        <v>8.0501699999999996</v>
      </c>
      <c r="NW42" s="17">
        <v>-1.45017</v>
      </c>
      <c r="NX42" s="17">
        <v>20.100000000000001</v>
      </c>
      <c r="NY42" s="17">
        <v>17.492709999999999</v>
      </c>
      <c r="NZ42" s="17">
        <v>17.492709999999999</v>
      </c>
      <c r="OA42" s="17">
        <v>2.6072899999999999</v>
      </c>
      <c r="OB42" s="17">
        <v>0.1</v>
      </c>
      <c r="OC42" s="17">
        <v>0.28399999999999997</v>
      </c>
      <c r="OD42" s="17">
        <v>0.28399999999999997</v>
      </c>
      <c r="OE42" s="17">
        <v>-0.184</v>
      </c>
      <c r="OF42" s="17">
        <v>38.4</v>
      </c>
      <c r="OG42" s="17">
        <v>44.2</v>
      </c>
      <c r="OH42" s="17">
        <v>82.93</v>
      </c>
      <c r="OI42" s="17">
        <v>-44.53</v>
      </c>
      <c r="OJ42" s="17">
        <v>3.2</v>
      </c>
      <c r="OK42" s="17">
        <v>1.6</v>
      </c>
      <c r="OL42" s="17">
        <v>14.52</v>
      </c>
      <c r="OM42" s="17">
        <v>-11.32</v>
      </c>
      <c r="ON42" s="17">
        <v>10.1</v>
      </c>
      <c r="OO42" s="17">
        <v>1</v>
      </c>
      <c r="OP42" s="17">
        <v>1</v>
      </c>
      <c r="OQ42" s="17">
        <v>9.1</v>
      </c>
      <c r="OR42" s="17">
        <v>0</v>
      </c>
      <c r="OS42" s="17">
        <v>0.1</v>
      </c>
      <c r="OT42" s="17">
        <v>0.1</v>
      </c>
      <c r="OU42" s="17">
        <v>-0.1</v>
      </c>
      <c r="OV42" s="17">
        <v>20.6</v>
      </c>
      <c r="OW42" s="17">
        <v>20.456230000000001</v>
      </c>
      <c r="OX42" s="17">
        <v>20.456230000000001</v>
      </c>
      <c r="OY42" s="17">
        <v>0.14377000000000001</v>
      </c>
      <c r="OZ42" s="17">
        <v>10</v>
      </c>
      <c r="PA42" s="17">
        <v>9.9830000000000005</v>
      </c>
      <c r="PB42" s="17">
        <v>9.9830000000000005</v>
      </c>
      <c r="PC42" s="17">
        <v>1.7000000000000001E-2</v>
      </c>
      <c r="PD42" s="17">
        <v>5.4</v>
      </c>
      <c r="PE42" s="17">
        <v>5.67</v>
      </c>
      <c r="PF42" s="17">
        <v>5.67</v>
      </c>
      <c r="PG42" s="17">
        <v>-0.27</v>
      </c>
      <c r="PH42" s="17">
        <v>9.6999999999999993</v>
      </c>
      <c r="PI42" s="17">
        <v>1.1000000000000001</v>
      </c>
      <c r="PJ42" s="17">
        <v>54</v>
      </c>
      <c r="PK42" s="17">
        <v>-44.3</v>
      </c>
      <c r="PL42" s="17">
        <v>4.9000000000000004</v>
      </c>
      <c r="PM42" s="17">
        <v>10</v>
      </c>
      <c r="PN42" s="17">
        <v>27</v>
      </c>
      <c r="PO42" s="17">
        <v>-22.1</v>
      </c>
      <c r="PP42" s="17">
        <v>1.3</v>
      </c>
      <c r="PQ42" s="17">
        <v>2</v>
      </c>
      <c r="PR42" s="17">
        <v>2</v>
      </c>
      <c r="PS42" s="17">
        <v>-0.7</v>
      </c>
      <c r="PT42" s="17">
        <v>3.7</v>
      </c>
      <c r="PU42" s="17">
        <v>3.64</v>
      </c>
      <c r="PV42" s="17">
        <v>3.64</v>
      </c>
      <c r="PW42" s="17">
        <v>0.06</v>
      </c>
      <c r="PX42" s="17">
        <v>5</v>
      </c>
      <c r="PY42" s="17">
        <v>5</v>
      </c>
      <c r="PZ42" s="17">
        <v>5</v>
      </c>
      <c r="QA42" s="17">
        <v>0</v>
      </c>
      <c r="QB42" s="17">
        <v>20.9</v>
      </c>
      <c r="QC42" s="17">
        <v>20.422219999999999</v>
      </c>
      <c r="QD42" s="17">
        <v>20.422219999999999</v>
      </c>
      <c r="QE42" s="17">
        <v>0.47777999999999998</v>
      </c>
      <c r="QF42" s="17">
        <v>19</v>
      </c>
      <c r="QG42" s="17">
        <v>19.436350000000001</v>
      </c>
      <c r="QH42" s="17">
        <v>19.436350000000001</v>
      </c>
      <c r="QI42" s="17">
        <v>-0.43635000000000002</v>
      </c>
      <c r="QJ42" s="17">
        <v>16.899999999999999</v>
      </c>
      <c r="QK42" s="17">
        <v>15.54908</v>
      </c>
      <c r="QL42" s="17">
        <v>15.54908</v>
      </c>
      <c r="QM42" s="17">
        <v>1.3509199999999999</v>
      </c>
      <c r="QN42" s="17">
        <v>3.5</v>
      </c>
      <c r="QO42" s="17">
        <v>3.5</v>
      </c>
      <c r="QP42" s="17">
        <v>3.5</v>
      </c>
      <c r="QQ42" s="17">
        <v>0</v>
      </c>
      <c r="QR42" s="17">
        <v>18.5</v>
      </c>
      <c r="QS42" s="17">
        <v>17.881440000000001</v>
      </c>
      <c r="QT42" s="17">
        <v>17.881440000000001</v>
      </c>
      <c r="QU42" s="17">
        <v>0.61856</v>
      </c>
      <c r="QV42" s="17">
        <v>1</v>
      </c>
      <c r="QW42" s="17">
        <v>1.1060000000000001</v>
      </c>
      <c r="QX42" s="17">
        <v>1.1060000000000001</v>
      </c>
      <c r="QY42" s="17">
        <v>-0.106</v>
      </c>
      <c r="QZ42" s="17">
        <v>4.5999999999999996</v>
      </c>
      <c r="RA42" s="17">
        <v>3.0150000000000001</v>
      </c>
      <c r="RB42" s="17">
        <v>3.0150000000000001</v>
      </c>
      <c r="RC42" s="17">
        <v>1.585</v>
      </c>
      <c r="RD42" s="17">
        <v>10.6</v>
      </c>
      <c r="RE42" s="17">
        <v>23.331</v>
      </c>
      <c r="RF42" s="17">
        <v>23.331</v>
      </c>
      <c r="RG42" s="17">
        <v>-12.731</v>
      </c>
      <c r="RH42" s="17">
        <v>42.2</v>
      </c>
      <c r="RI42" s="17">
        <v>75.707999999999998</v>
      </c>
      <c r="RJ42" s="17">
        <v>75.707999999999998</v>
      </c>
      <c r="RK42" s="17">
        <v>-33.508000000000003</v>
      </c>
      <c r="RL42" s="17">
        <v>1.1000000000000001</v>
      </c>
      <c r="RM42" s="17"/>
      <c r="RN42" s="17"/>
      <c r="RO42" s="17">
        <v>1.1000000000000001</v>
      </c>
      <c r="RP42" s="17">
        <v>3.2</v>
      </c>
      <c r="RQ42" s="17">
        <v>3.5009999999999999</v>
      </c>
      <c r="RR42" s="17">
        <v>3.5009999999999999</v>
      </c>
      <c r="RS42" s="17">
        <v>-0.30099999999999999</v>
      </c>
      <c r="RT42" s="17">
        <v>18.100000000000001</v>
      </c>
      <c r="RU42" s="17">
        <v>19.792000000000002</v>
      </c>
      <c r="RV42" s="17">
        <v>19.792000000000002</v>
      </c>
      <c r="RW42" s="17">
        <v>-1.6919999999999999</v>
      </c>
      <c r="RX42" s="17">
        <v>3.1</v>
      </c>
      <c r="RY42" s="17">
        <v>2</v>
      </c>
      <c r="RZ42" s="17">
        <v>2</v>
      </c>
      <c r="SA42" s="17">
        <v>1.1000000000000001</v>
      </c>
      <c r="SB42" s="17"/>
      <c r="SC42" s="17"/>
      <c r="SD42" s="17">
        <v>0.4</v>
      </c>
      <c r="SE42" s="17">
        <v>-0.4</v>
      </c>
      <c r="SF42" s="17">
        <v>0.1</v>
      </c>
      <c r="SG42" s="17">
        <v>0.113</v>
      </c>
      <c r="SH42" s="17">
        <v>0.113</v>
      </c>
      <c r="SI42" s="17">
        <v>-1.2999999999999999E-2</v>
      </c>
      <c r="SJ42" s="17">
        <v>19.8</v>
      </c>
      <c r="SK42" s="17">
        <v>19.1448</v>
      </c>
      <c r="SL42" s="17">
        <v>19.1448</v>
      </c>
      <c r="SM42" s="17">
        <v>0.6552</v>
      </c>
      <c r="SN42" s="17">
        <v>9.6</v>
      </c>
      <c r="SO42" s="17">
        <v>9.1999999999999993</v>
      </c>
      <c r="SP42" s="17">
        <v>9.1999999999999993</v>
      </c>
      <c r="SQ42" s="17">
        <v>0.4</v>
      </c>
      <c r="SR42" s="17">
        <v>19.7</v>
      </c>
      <c r="SS42" s="17">
        <v>20</v>
      </c>
      <c r="ST42" s="17">
        <v>10</v>
      </c>
      <c r="SU42" s="17">
        <v>9.6999999999999993</v>
      </c>
      <c r="SV42" s="17">
        <v>20.3</v>
      </c>
      <c r="SW42" s="17">
        <v>19.436350000000001</v>
      </c>
      <c r="SX42" s="17">
        <v>19.436350000000001</v>
      </c>
      <c r="SY42" s="17">
        <v>0.86365000000000003</v>
      </c>
      <c r="SZ42" s="17">
        <v>6</v>
      </c>
      <c r="TA42" s="17">
        <v>10</v>
      </c>
      <c r="TB42" s="17">
        <v>10</v>
      </c>
      <c r="TC42" s="17">
        <v>-4</v>
      </c>
      <c r="TD42" s="17">
        <v>37.799999999999997</v>
      </c>
      <c r="TE42" s="17">
        <v>34.5</v>
      </c>
      <c r="TF42" s="17">
        <v>71</v>
      </c>
      <c r="TG42" s="17">
        <v>-33.200000000000003</v>
      </c>
      <c r="TH42" s="17">
        <v>10.5</v>
      </c>
      <c r="TI42" s="17">
        <v>1.3680000000000001</v>
      </c>
      <c r="TJ42" s="17">
        <v>1.3680000000000001</v>
      </c>
      <c r="TK42" s="17">
        <v>9.1319999999999997</v>
      </c>
      <c r="TL42" s="17">
        <v>102.3</v>
      </c>
      <c r="TM42" s="17">
        <v>97.96</v>
      </c>
      <c r="TN42" s="17">
        <v>97.96</v>
      </c>
      <c r="TO42" s="17">
        <v>4.34</v>
      </c>
      <c r="TP42" s="17">
        <v>98</v>
      </c>
      <c r="TQ42" s="17">
        <v>97.44</v>
      </c>
      <c r="TR42" s="17">
        <v>97.44</v>
      </c>
      <c r="TS42" s="17">
        <v>0.56000000000000005</v>
      </c>
      <c r="TT42" s="17">
        <v>14.6</v>
      </c>
      <c r="TU42" s="17">
        <v>7.86</v>
      </c>
      <c r="TV42" s="17">
        <v>7.859</v>
      </c>
      <c r="TW42" s="17">
        <v>6.7409999999999997</v>
      </c>
      <c r="TX42" s="17">
        <v>11.2</v>
      </c>
      <c r="TY42" s="17">
        <v>12.135</v>
      </c>
      <c r="TZ42" s="17">
        <v>12.135</v>
      </c>
      <c r="UA42" s="17">
        <v>-0.93500000000000005</v>
      </c>
      <c r="UB42" s="17">
        <v>0</v>
      </c>
      <c r="UC42" s="17">
        <v>32</v>
      </c>
      <c r="UD42" s="17">
        <v>32</v>
      </c>
      <c r="UE42" s="17">
        <v>-32</v>
      </c>
      <c r="UF42" s="17">
        <v>21</v>
      </c>
      <c r="UG42" s="17">
        <v>19.436350000000001</v>
      </c>
      <c r="UH42" s="17">
        <v>19.436350000000001</v>
      </c>
      <c r="UI42" s="17">
        <v>1.56365</v>
      </c>
      <c r="UJ42" s="17">
        <v>8.1</v>
      </c>
      <c r="UK42" s="17">
        <v>8</v>
      </c>
      <c r="UL42" s="17">
        <v>8</v>
      </c>
      <c r="UM42" s="17">
        <v>0.1</v>
      </c>
      <c r="UN42" s="17">
        <v>8.1</v>
      </c>
      <c r="UO42" s="17">
        <v>7.7</v>
      </c>
      <c r="UP42" s="17">
        <v>7.7</v>
      </c>
      <c r="UQ42" s="17">
        <v>0.4</v>
      </c>
      <c r="UR42" s="17">
        <v>20.399999999999999</v>
      </c>
      <c r="US42" s="17">
        <v>20</v>
      </c>
      <c r="UT42" s="17">
        <v>19.436350000000001</v>
      </c>
      <c r="UU42" s="17">
        <v>0.96365000000000001</v>
      </c>
      <c r="UV42" s="17">
        <v>20.399999999999999</v>
      </c>
      <c r="UW42" s="17">
        <v>20</v>
      </c>
      <c r="UX42" s="17">
        <v>19.436350000000001</v>
      </c>
      <c r="UY42" s="17">
        <v>0.96365000000000001</v>
      </c>
      <c r="UZ42" s="17">
        <v>20</v>
      </c>
      <c r="VA42" s="17">
        <v>20</v>
      </c>
      <c r="VB42" s="17">
        <v>19.436350000000001</v>
      </c>
      <c r="VC42" s="17">
        <v>0.56364999999999998</v>
      </c>
      <c r="VD42" s="17">
        <v>8.6999999999999993</v>
      </c>
      <c r="VE42" s="17">
        <v>1</v>
      </c>
      <c r="VF42" s="17">
        <v>1</v>
      </c>
      <c r="VG42" s="17">
        <v>7.7</v>
      </c>
      <c r="VH42" s="17">
        <v>12.9</v>
      </c>
      <c r="VI42" s="17">
        <v>28.4</v>
      </c>
      <c r="VJ42" s="17">
        <v>14.912000000000001</v>
      </c>
      <c r="VK42" s="17">
        <v>-2.012</v>
      </c>
      <c r="VL42" s="17">
        <v>0.7</v>
      </c>
      <c r="VM42" s="17">
        <v>1.361</v>
      </c>
      <c r="VN42" s="17">
        <v>1.361</v>
      </c>
      <c r="VO42" s="17">
        <v>-0.66100000000000003</v>
      </c>
      <c r="VP42" s="17">
        <v>13.2</v>
      </c>
      <c r="VQ42" s="17">
        <v>4.6340000000000003</v>
      </c>
      <c r="VR42" s="17">
        <v>4.6340000000000003</v>
      </c>
      <c r="VS42" s="17">
        <v>8.5660000000000007</v>
      </c>
      <c r="VT42" s="17">
        <v>0.6</v>
      </c>
      <c r="VU42" s="17">
        <v>0.6</v>
      </c>
      <c r="VV42" s="17">
        <v>0.6</v>
      </c>
      <c r="VW42" s="17">
        <v>0</v>
      </c>
      <c r="VX42" s="17">
        <v>122.3</v>
      </c>
      <c r="VY42" s="17">
        <v>80</v>
      </c>
      <c r="VZ42" s="17">
        <v>115.85</v>
      </c>
      <c r="WA42" s="17">
        <v>6.45</v>
      </c>
      <c r="WB42" s="17">
        <v>127.9</v>
      </c>
      <c r="WC42" s="17">
        <v>122.7</v>
      </c>
      <c r="WD42" s="17">
        <v>142.41999999999999</v>
      </c>
      <c r="WE42" s="17">
        <v>-14.52</v>
      </c>
      <c r="WF42" s="17">
        <v>11.2</v>
      </c>
      <c r="WG42" s="17">
        <v>4.6989999999999998</v>
      </c>
      <c r="WH42" s="17">
        <v>4.6989999999999998</v>
      </c>
      <c r="WI42" s="17">
        <v>6.5010000000000003</v>
      </c>
      <c r="WJ42" s="17">
        <v>4.8</v>
      </c>
      <c r="WK42" s="17">
        <v>4.2</v>
      </c>
      <c r="WL42" s="17">
        <v>4.2</v>
      </c>
      <c r="WM42" s="17">
        <v>0.6</v>
      </c>
      <c r="WN42" s="17">
        <v>2.2999999999999998</v>
      </c>
      <c r="WO42" s="17">
        <v>1.2</v>
      </c>
      <c r="WP42" s="17">
        <v>1.2</v>
      </c>
      <c r="WQ42" s="17">
        <v>1.1000000000000001</v>
      </c>
      <c r="WR42" s="17">
        <v>2.4</v>
      </c>
      <c r="WS42" s="17">
        <v>2.4</v>
      </c>
      <c r="WT42" s="17">
        <v>2.4</v>
      </c>
      <c r="WU42" s="17">
        <v>0</v>
      </c>
      <c r="WV42" s="17">
        <v>2.2999999999999998</v>
      </c>
      <c r="WW42" s="17">
        <v>2.8</v>
      </c>
      <c r="WX42" s="17">
        <v>2.8</v>
      </c>
      <c r="WY42" s="17">
        <v>-0.5</v>
      </c>
      <c r="WZ42" s="17">
        <v>0.7</v>
      </c>
      <c r="XA42" s="17">
        <v>0.79300000000000004</v>
      </c>
      <c r="XB42" s="17">
        <v>0.79300000000000004</v>
      </c>
      <c r="XC42" s="17">
        <v>-9.2999999999999999E-2</v>
      </c>
      <c r="XD42" s="17">
        <v>5.8</v>
      </c>
      <c r="XE42" s="17">
        <v>5.6</v>
      </c>
      <c r="XF42" s="17">
        <v>5.6</v>
      </c>
      <c r="XG42" s="17">
        <v>0.2</v>
      </c>
      <c r="XH42" s="17">
        <v>20</v>
      </c>
      <c r="XI42" s="17">
        <v>20</v>
      </c>
      <c r="XJ42" s="17">
        <v>19.241980000000002</v>
      </c>
      <c r="XK42" s="17">
        <v>0.75802000000000003</v>
      </c>
      <c r="XL42" s="17">
        <v>20</v>
      </c>
      <c r="XM42" s="17">
        <v>19.241980000000002</v>
      </c>
      <c r="XN42" s="17">
        <v>19.241980000000002</v>
      </c>
      <c r="XO42" s="17">
        <v>0.75802000000000003</v>
      </c>
      <c r="XP42" s="17">
        <v>5.5</v>
      </c>
      <c r="XQ42" s="17">
        <v>9</v>
      </c>
      <c r="XR42" s="17">
        <v>10.8</v>
      </c>
      <c r="XS42" s="17">
        <v>-5.3</v>
      </c>
      <c r="XT42" s="17"/>
      <c r="XU42" s="17"/>
      <c r="XV42" s="17"/>
      <c r="XW42" s="17">
        <v>0</v>
      </c>
      <c r="XX42" s="17"/>
      <c r="XY42" s="17"/>
      <c r="XZ42" s="17"/>
      <c r="YA42" s="17">
        <v>0</v>
      </c>
      <c r="YB42" s="17"/>
      <c r="YC42" s="17"/>
      <c r="YD42" s="17"/>
      <c r="YE42" s="17">
        <v>0</v>
      </c>
      <c r="YF42" s="17"/>
      <c r="YG42" s="17"/>
      <c r="YH42" s="17"/>
      <c r="YI42" s="17">
        <v>0</v>
      </c>
      <c r="YJ42" s="17">
        <v>6.87</v>
      </c>
      <c r="YK42" s="17">
        <v>6.92</v>
      </c>
      <c r="YL42" s="17">
        <v>6.92</v>
      </c>
      <c r="YM42" s="17">
        <v>-0.05</v>
      </c>
      <c r="YN42" s="17"/>
      <c r="YO42" s="17"/>
      <c r="YP42" s="17"/>
      <c r="YQ42" s="17">
        <v>0</v>
      </c>
      <c r="YR42" s="17">
        <v>16.8</v>
      </c>
      <c r="YS42" s="17">
        <v>17</v>
      </c>
      <c r="YT42" s="17">
        <v>20</v>
      </c>
      <c r="YU42" s="17">
        <v>-3.2</v>
      </c>
    </row>
    <row r="43" spans="1:671" ht="24" customHeight="1" x14ac:dyDescent="0.25">
      <c r="A43" s="1"/>
      <c r="B43" s="16" t="s">
        <v>71</v>
      </c>
      <c r="C43" s="16" t="s">
        <v>881</v>
      </c>
      <c r="D43" s="17">
        <v>203.6</v>
      </c>
      <c r="E43" s="17">
        <v>203.40136000000001</v>
      </c>
      <c r="F43" s="17">
        <v>203.40136000000001</v>
      </c>
      <c r="G43" s="17">
        <v>0.19864000000000001</v>
      </c>
      <c r="H43" s="17">
        <v>647.1</v>
      </c>
      <c r="I43" s="17">
        <v>649.69222000000002</v>
      </c>
      <c r="J43" s="17">
        <v>629.90463999999997</v>
      </c>
      <c r="K43" s="17">
        <v>17.195360000000001</v>
      </c>
      <c r="L43" s="17">
        <v>71</v>
      </c>
      <c r="M43" s="17">
        <v>73.289770000000004</v>
      </c>
      <c r="N43" s="17">
        <v>73.289770000000004</v>
      </c>
      <c r="O43" s="17">
        <v>-2.2897699999999999</v>
      </c>
      <c r="P43" s="17"/>
      <c r="Q43" s="17"/>
      <c r="R43" s="17"/>
      <c r="S43" s="17">
        <v>0</v>
      </c>
      <c r="T43" s="17"/>
      <c r="U43" s="17"/>
      <c r="V43" s="17"/>
      <c r="W43" s="17">
        <v>0</v>
      </c>
      <c r="X43" s="17">
        <v>90.2</v>
      </c>
      <c r="Y43" s="17">
        <v>91.867829999999998</v>
      </c>
      <c r="Z43" s="17">
        <v>91.867829999999998</v>
      </c>
      <c r="AA43" s="17">
        <v>-1.6678299999999999</v>
      </c>
      <c r="AB43" s="17">
        <v>224.5</v>
      </c>
      <c r="AC43" s="17">
        <v>225</v>
      </c>
      <c r="AD43" s="17">
        <v>225</v>
      </c>
      <c r="AE43" s="17">
        <v>-0.5</v>
      </c>
      <c r="AF43" s="17"/>
      <c r="AG43" s="17"/>
      <c r="AH43" s="17"/>
      <c r="AI43" s="17">
        <v>0</v>
      </c>
      <c r="AJ43" s="17"/>
      <c r="AK43" s="17"/>
      <c r="AL43" s="17"/>
      <c r="AM43" s="17">
        <v>0</v>
      </c>
      <c r="AN43" s="17">
        <v>123</v>
      </c>
      <c r="AO43" s="17">
        <v>135.90706</v>
      </c>
      <c r="AP43" s="17">
        <v>135.58384000000001</v>
      </c>
      <c r="AQ43" s="17">
        <v>-12.58384</v>
      </c>
      <c r="AR43" s="17">
        <v>123.1</v>
      </c>
      <c r="AS43" s="17">
        <v>135.90706</v>
      </c>
      <c r="AT43" s="17">
        <v>135.58384000000001</v>
      </c>
      <c r="AU43" s="17">
        <v>-12.483840000000001</v>
      </c>
      <c r="AV43" s="17">
        <v>122.8</v>
      </c>
      <c r="AW43" s="17">
        <v>135.90706</v>
      </c>
      <c r="AX43" s="17">
        <v>135.58384000000001</v>
      </c>
      <c r="AY43" s="17">
        <v>-12.78384</v>
      </c>
      <c r="AZ43" s="17">
        <v>227.2</v>
      </c>
      <c r="BA43" s="17">
        <v>204.47279</v>
      </c>
      <c r="BB43" s="17">
        <v>203.98649</v>
      </c>
      <c r="BC43" s="17">
        <v>23.213509999999999</v>
      </c>
      <c r="BD43" s="17">
        <v>201.7</v>
      </c>
      <c r="BE43" s="17">
        <v>207.24285</v>
      </c>
      <c r="BF43" s="17">
        <v>207.24285</v>
      </c>
      <c r="BG43" s="17">
        <v>-5.5428499999999996</v>
      </c>
      <c r="BH43" s="17">
        <v>106.9</v>
      </c>
      <c r="BI43" s="17">
        <v>103.93259999999999</v>
      </c>
      <c r="BJ43" s="17">
        <v>103.93259999999999</v>
      </c>
      <c r="BK43" s="17">
        <v>2.9674</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168.2</v>
      </c>
      <c r="CG43" s="17">
        <v>164.06706</v>
      </c>
      <c r="CH43" s="17">
        <v>164.06706</v>
      </c>
      <c r="CI43" s="17">
        <v>4.1329399999999996</v>
      </c>
      <c r="CJ43" s="17">
        <v>7.7</v>
      </c>
      <c r="CK43" s="17">
        <v>5.8691399999999998</v>
      </c>
      <c r="CL43" s="17">
        <v>5.8691399999999998</v>
      </c>
      <c r="CM43" s="17">
        <v>1.8308599999999999</v>
      </c>
      <c r="CN43" s="17">
        <v>5.3</v>
      </c>
      <c r="CO43" s="17">
        <v>3.1515900000000001</v>
      </c>
      <c r="CP43" s="17">
        <v>3.1515900000000001</v>
      </c>
      <c r="CQ43" s="17">
        <v>2.1484100000000002</v>
      </c>
      <c r="CR43" s="17">
        <v>22.2</v>
      </c>
      <c r="CS43" s="17"/>
      <c r="CT43" s="17"/>
      <c r="CU43" s="17">
        <v>22.2</v>
      </c>
      <c r="CV43" s="17">
        <v>6.7</v>
      </c>
      <c r="CW43" s="17">
        <v>6.8787000000000003</v>
      </c>
      <c r="CX43" s="17">
        <v>6.8787000000000003</v>
      </c>
      <c r="CY43" s="17">
        <v>-0.1787</v>
      </c>
      <c r="CZ43" s="17"/>
      <c r="DA43" s="17"/>
      <c r="DB43" s="17"/>
      <c r="DC43" s="17">
        <v>0</v>
      </c>
      <c r="DD43" s="17">
        <v>70.099999999999994</v>
      </c>
      <c r="DE43" s="17">
        <v>60</v>
      </c>
      <c r="DF43" s="17">
        <v>142.44412</v>
      </c>
      <c r="DG43" s="17">
        <v>-72.344120000000004</v>
      </c>
      <c r="DH43" s="17"/>
      <c r="DI43" s="17"/>
      <c r="DJ43" s="17"/>
      <c r="DK43" s="17">
        <v>0</v>
      </c>
      <c r="DL43" s="17"/>
      <c r="DM43" s="17"/>
      <c r="DN43" s="17"/>
      <c r="DO43" s="17">
        <v>0</v>
      </c>
      <c r="DP43" s="17"/>
      <c r="DQ43" s="17"/>
      <c r="DR43" s="17"/>
      <c r="DS43" s="17">
        <v>0</v>
      </c>
      <c r="DT43" s="17"/>
      <c r="DU43" s="17"/>
      <c r="DV43" s="17"/>
      <c r="DW43" s="17">
        <v>0</v>
      </c>
      <c r="DX43" s="17">
        <v>110.6</v>
      </c>
      <c r="DY43" s="17">
        <v>112.46647</v>
      </c>
      <c r="DZ43" s="17">
        <v>112.46647</v>
      </c>
      <c r="EA43" s="17">
        <v>-1.8664700000000001</v>
      </c>
      <c r="EB43" s="17">
        <v>190.5</v>
      </c>
      <c r="EC43" s="17">
        <v>220.69499999999999</v>
      </c>
      <c r="ED43" s="17">
        <v>220.69499999999999</v>
      </c>
      <c r="EE43" s="17">
        <v>-30.195</v>
      </c>
      <c r="EF43" s="17"/>
      <c r="EG43" s="17"/>
      <c r="EH43" s="17"/>
      <c r="EI43" s="17">
        <v>0</v>
      </c>
      <c r="EJ43" s="17"/>
      <c r="EK43" s="17"/>
      <c r="EL43" s="17"/>
      <c r="EM43" s="17">
        <v>0</v>
      </c>
      <c r="EN43" s="17"/>
      <c r="EO43" s="17"/>
      <c r="EP43" s="17"/>
      <c r="EQ43" s="17">
        <v>0</v>
      </c>
      <c r="ER43" s="17">
        <v>6.5</v>
      </c>
      <c r="ES43" s="17">
        <v>6.39</v>
      </c>
      <c r="ET43" s="17">
        <v>6.39</v>
      </c>
      <c r="EU43" s="17">
        <v>0.11</v>
      </c>
      <c r="EV43" s="17">
        <v>459.4</v>
      </c>
      <c r="EW43" s="17">
        <v>457.09426999999999</v>
      </c>
      <c r="EX43" s="17">
        <v>457.09426999999999</v>
      </c>
      <c r="EY43" s="17">
        <v>2.3057300000000001</v>
      </c>
      <c r="EZ43" s="17">
        <v>81.5</v>
      </c>
      <c r="FA43" s="17">
        <v>81.635570000000001</v>
      </c>
      <c r="FB43" s="17">
        <v>81.635570000000001</v>
      </c>
      <c r="FC43" s="17">
        <v>-0.13557</v>
      </c>
      <c r="FD43" s="17">
        <v>151.1</v>
      </c>
      <c r="FE43" s="17">
        <v>151.36251999999999</v>
      </c>
      <c r="FF43" s="17">
        <v>151.36251999999999</v>
      </c>
      <c r="FG43" s="17">
        <v>-0.26251999999999998</v>
      </c>
      <c r="FH43" s="17">
        <v>41.7</v>
      </c>
      <c r="FI43" s="17">
        <v>41.89893</v>
      </c>
      <c r="FJ43" s="17">
        <v>41.89893</v>
      </c>
      <c r="FK43" s="17">
        <v>-0.19893</v>
      </c>
      <c r="FL43" s="17">
        <v>18.600000000000001</v>
      </c>
      <c r="FM43" s="17">
        <v>19.21088</v>
      </c>
      <c r="FN43" s="17">
        <v>19.21088</v>
      </c>
      <c r="FO43" s="17">
        <v>-0.61087999999999998</v>
      </c>
      <c r="FP43" s="17">
        <v>19.3</v>
      </c>
      <c r="FQ43" s="17">
        <v>18.65889</v>
      </c>
      <c r="FR43" s="17">
        <v>18.65889</v>
      </c>
      <c r="FS43" s="17">
        <v>0.64110999999999996</v>
      </c>
      <c r="FT43" s="17">
        <v>92.3</v>
      </c>
      <c r="FU43" s="17">
        <v>87.773570000000007</v>
      </c>
      <c r="FV43" s="17">
        <v>87.773570000000007</v>
      </c>
      <c r="FW43" s="17">
        <v>4.5264300000000004</v>
      </c>
      <c r="FX43" s="17">
        <v>180.1</v>
      </c>
      <c r="FY43" s="17">
        <v>185.82039</v>
      </c>
      <c r="FZ43" s="17">
        <v>185.82039</v>
      </c>
      <c r="GA43" s="17">
        <v>-5.7203900000000001</v>
      </c>
      <c r="GB43" s="17">
        <v>180.4</v>
      </c>
      <c r="GC43" s="17">
        <v>185.82039</v>
      </c>
      <c r="GD43" s="17">
        <v>185.82039</v>
      </c>
      <c r="GE43" s="17">
        <v>-5.4203900000000003</v>
      </c>
      <c r="GF43" s="17">
        <v>183</v>
      </c>
      <c r="GG43" s="17">
        <v>186.37841</v>
      </c>
      <c r="GH43" s="17">
        <v>186.37841</v>
      </c>
      <c r="GI43" s="17">
        <v>-3.3784100000000001</v>
      </c>
      <c r="GJ43" s="17">
        <v>107.9</v>
      </c>
      <c r="GK43" s="17">
        <v>110.48202000000001</v>
      </c>
      <c r="GL43" s="17">
        <v>110.48202000000001</v>
      </c>
      <c r="GM43" s="17">
        <v>-2.58202</v>
      </c>
      <c r="GN43" s="17">
        <v>44.8</v>
      </c>
      <c r="GO43" s="17">
        <v>47.082599999999999</v>
      </c>
      <c r="GP43" s="17">
        <v>47.082599999999999</v>
      </c>
      <c r="GQ43" s="17">
        <v>-2.2826</v>
      </c>
      <c r="GR43" s="17"/>
      <c r="GS43" s="17"/>
      <c r="GT43" s="17"/>
      <c r="GU43" s="17">
        <v>0</v>
      </c>
      <c r="GV43" s="17">
        <v>3.8</v>
      </c>
      <c r="GW43" s="17"/>
      <c r="GX43" s="17"/>
      <c r="GY43" s="17">
        <v>3.8</v>
      </c>
      <c r="GZ43" s="17">
        <v>30.1</v>
      </c>
      <c r="HA43" s="17">
        <v>31.243569999999998</v>
      </c>
      <c r="HB43" s="17">
        <v>31.243569999999998</v>
      </c>
      <c r="HC43" s="17">
        <v>-1.14357</v>
      </c>
      <c r="HD43" s="17">
        <v>169.7</v>
      </c>
      <c r="HE43" s="17">
        <v>174.55948000000001</v>
      </c>
      <c r="HF43" s="17">
        <v>174.55948000000001</v>
      </c>
      <c r="HG43" s="17">
        <v>-4.8594799999999996</v>
      </c>
      <c r="HH43" s="17"/>
      <c r="HI43" s="17"/>
      <c r="HJ43" s="17"/>
      <c r="HK43" s="17">
        <v>0</v>
      </c>
      <c r="HL43" s="17"/>
      <c r="HM43" s="17"/>
      <c r="HN43" s="17"/>
      <c r="HO43" s="17">
        <v>0</v>
      </c>
      <c r="HP43" s="17">
        <v>91.3</v>
      </c>
      <c r="HQ43" s="17">
        <v>82.693020000000004</v>
      </c>
      <c r="HR43" s="17">
        <v>92.055570000000003</v>
      </c>
      <c r="HS43" s="17">
        <v>-0.75556999999999996</v>
      </c>
      <c r="HT43" s="17"/>
      <c r="HU43" s="17"/>
      <c r="HV43" s="17"/>
      <c r="HW43" s="17">
        <v>0</v>
      </c>
      <c r="HX43" s="17">
        <v>0</v>
      </c>
      <c r="HY43" s="17"/>
      <c r="HZ43" s="17"/>
      <c r="IA43" s="17">
        <v>0</v>
      </c>
      <c r="IB43" s="17">
        <v>44.4</v>
      </c>
      <c r="IC43" s="17">
        <v>45.555999999999997</v>
      </c>
      <c r="ID43" s="17">
        <v>45.555999999999997</v>
      </c>
      <c r="IE43" s="17">
        <v>-1.1559999999999999</v>
      </c>
      <c r="IF43" s="17"/>
      <c r="IG43" s="17"/>
      <c r="IH43" s="17"/>
      <c r="II43" s="17">
        <v>0</v>
      </c>
      <c r="IJ43" s="17"/>
      <c r="IK43" s="17"/>
      <c r="IL43" s="17"/>
      <c r="IM43" s="17">
        <v>0</v>
      </c>
      <c r="IN43" s="17"/>
      <c r="IO43" s="17"/>
      <c r="IP43" s="17"/>
      <c r="IQ43" s="17">
        <v>0</v>
      </c>
      <c r="IR43" s="17">
        <v>84.4</v>
      </c>
      <c r="IS43" s="17">
        <v>88.73603</v>
      </c>
      <c r="IT43" s="17">
        <v>88.73603</v>
      </c>
      <c r="IU43" s="17">
        <v>-4.3360300000000001</v>
      </c>
      <c r="IV43" s="17">
        <v>165.5</v>
      </c>
      <c r="IW43" s="17">
        <v>176.26133999999999</v>
      </c>
      <c r="IX43" s="17">
        <v>148.71903</v>
      </c>
      <c r="IY43" s="17">
        <v>16.78097</v>
      </c>
      <c r="IZ43" s="17">
        <v>162.9</v>
      </c>
      <c r="JA43" s="17">
        <v>176.26133999999999</v>
      </c>
      <c r="JB43" s="17">
        <v>148.71903</v>
      </c>
      <c r="JC43" s="17">
        <v>14.18097</v>
      </c>
      <c r="JD43" s="17">
        <v>195.3</v>
      </c>
      <c r="JE43" s="17">
        <v>176.26133999999999</v>
      </c>
      <c r="JF43" s="17">
        <v>148.71903</v>
      </c>
      <c r="JG43" s="17">
        <v>46.580970000000001</v>
      </c>
      <c r="JH43" s="17">
        <v>262</v>
      </c>
      <c r="JI43" s="17">
        <v>265.18597999999997</v>
      </c>
      <c r="JJ43" s="17">
        <v>223.74844999999999</v>
      </c>
      <c r="JK43" s="17">
        <v>38.251550000000002</v>
      </c>
      <c r="JL43" s="17">
        <v>41.7</v>
      </c>
      <c r="JM43" s="17">
        <v>39.700000000000003</v>
      </c>
      <c r="JN43" s="17"/>
      <c r="JO43" s="17">
        <v>41.7</v>
      </c>
      <c r="JP43" s="17"/>
      <c r="JQ43" s="17"/>
      <c r="JR43" s="17"/>
      <c r="JS43" s="17">
        <v>0</v>
      </c>
      <c r="JT43" s="17"/>
      <c r="JU43" s="17"/>
      <c r="JV43" s="17"/>
      <c r="JW43" s="17">
        <v>0</v>
      </c>
      <c r="JX43" s="17"/>
      <c r="JY43" s="17"/>
      <c r="JZ43" s="17"/>
      <c r="KA43" s="17">
        <v>0</v>
      </c>
      <c r="KB43" s="17"/>
      <c r="KC43" s="17"/>
      <c r="KD43" s="17"/>
      <c r="KE43" s="17">
        <v>0</v>
      </c>
      <c r="KF43" s="17">
        <v>0</v>
      </c>
      <c r="KG43" s="17"/>
      <c r="KH43" s="17"/>
      <c r="KI43" s="17">
        <v>0</v>
      </c>
      <c r="KJ43" s="17"/>
      <c r="KK43" s="17"/>
      <c r="KL43" s="17"/>
      <c r="KM43" s="17">
        <v>0</v>
      </c>
      <c r="KN43" s="17"/>
      <c r="KO43" s="17"/>
      <c r="KP43" s="17"/>
      <c r="KQ43" s="17">
        <v>0</v>
      </c>
      <c r="KR43" s="17">
        <v>3.4</v>
      </c>
      <c r="KS43" s="17">
        <v>4.3018599999999996</v>
      </c>
      <c r="KT43" s="17">
        <v>4.3018599999999996</v>
      </c>
      <c r="KU43" s="17">
        <v>-0.90185999999999999</v>
      </c>
      <c r="KV43" s="17">
        <v>200</v>
      </c>
      <c r="KW43" s="17">
        <v>270.06803000000002</v>
      </c>
      <c r="KX43" s="17">
        <v>270.06803000000002</v>
      </c>
      <c r="KY43" s="17">
        <v>-70.068029999999993</v>
      </c>
      <c r="KZ43" s="17">
        <v>132.5</v>
      </c>
      <c r="LA43" s="17">
        <v>133.16031000000001</v>
      </c>
      <c r="LB43" s="17">
        <v>133.16031000000001</v>
      </c>
      <c r="LC43" s="17">
        <v>-0.66030999999999995</v>
      </c>
      <c r="LD43" s="17">
        <v>62.1</v>
      </c>
      <c r="LE43" s="17">
        <v>67.199219999999997</v>
      </c>
      <c r="LF43" s="17">
        <v>67.199219999999997</v>
      </c>
      <c r="LG43" s="17">
        <v>-5.0992199999999999</v>
      </c>
      <c r="LH43" s="17">
        <v>65.3</v>
      </c>
      <c r="LI43" s="17">
        <v>78.567999999999998</v>
      </c>
      <c r="LJ43" s="17">
        <v>78.567999999999998</v>
      </c>
      <c r="LK43" s="17">
        <v>-13.268000000000001</v>
      </c>
      <c r="LL43" s="17">
        <v>30</v>
      </c>
      <c r="LM43" s="17">
        <v>29.980560000000001</v>
      </c>
      <c r="LN43" s="17">
        <v>29.980560000000001</v>
      </c>
      <c r="LO43" s="17">
        <v>1.9439999999999999E-2</v>
      </c>
      <c r="LP43" s="17"/>
      <c r="LQ43" s="17"/>
      <c r="LR43" s="17"/>
      <c r="LS43" s="17">
        <v>0</v>
      </c>
      <c r="LT43" s="17"/>
      <c r="LU43" s="17"/>
      <c r="LV43" s="17"/>
      <c r="LW43" s="17">
        <v>0</v>
      </c>
      <c r="LX43" s="17"/>
      <c r="LY43" s="17"/>
      <c r="LZ43" s="17"/>
      <c r="MA43" s="17">
        <v>0</v>
      </c>
      <c r="MB43" s="17">
        <v>139.19999999999999</v>
      </c>
      <c r="MC43" s="17">
        <v>151.08876000000001</v>
      </c>
      <c r="MD43" s="17">
        <v>151.08663000000001</v>
      </c>
      <c r="ME43" s="17">
        <v>-11.88663</v>
      </c>
      <c r="MF43" s="17">
        <v>143.5</v>
      </c>
      <c r="MG43" s="17">
        <v>151.08876000000001</v>
      </c>
      <c r="MH43" s="17">
        <v>151.08663000000001</v>
      </c>
      <c r="MI43" s="17">
        <v>-7.5866300000000004</v>
      </c>
      <c r="MJ43" s="17">
        <v>146.4</v>
      </c>
      <c r="MK43" s="17">
        <v>151.54248000000001</v>
      </c>
      <c r="ML43" s="17">
        <v>151.54034999999999</v>
      </c>
      <c r="MM43" s="17">
        <v>-5.1403499999999998</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v>204.4</v>
      </c>
      <c r="NI43" s="17">
        <v>206.49084999999999</v>
      </c>
      <c r="NJ43" s="17">
        <v>206.49084999999999</v>
      </c>
      <c r="NK43" s="17">
        <v>-2.0908500000000001</v>
      </c>
      <c r="NL43" s="17">
        <v>97.8</v>
      </c>
      <c r="NM43" s="17">
        <v>103.55547</v>
      </c>
      <c r="NN43" s="17">
        <v>103.55547</v>
      </c>
      <c r="NO43" s="17">
        <v>-5.7554699999999999</v>
      </c>
      <c r="NP43" s="17"/>
      <c r="NQ43" s="17"/>
      <c r="NR43" s="17"/>
      <c r="NS43" s="17">
        <v>0</v>
      </c>
      <c r="NT43" s="17">
        <v>6.6</v>
      </c>
      <c r="NU43" s="17">
        <v>8.0501699999999996</v>
      </c>
      <c r="NV43" s="17">
        <v>8.0501699999999996</v>
      </c>
      <c r="NW43" s="17">
        <v>-1.45017</v>
      </c>
      <c r="NX43" s="17">
        <v>20.100000000000001</v>
      </c>
      <c r="NY43" s="17">
        <v>17.492709999999999</v>
      </c>
      <c r="NZ43" s="17">
        <v>17.492709999999999</v>
      </c>
      <c r="OA43" s="17">
        <v>2.6072899999999999</v>
      </c>
      <c r="OB43" s="17">
        <v>0.1</v>
      </c>
      <c r="OC43" s="17">
        <v>9.8000000000000004E-2</v>
      </c>
      <c r="OD43" s="17">
        <v>9.8000000000000004E-2</v>
      </c>
      <c r="OE43" s="17">
        <v>2E-3</v>
      </c>
      <c r="OF43" s="17">
        <v>73.900000000000006</v>
      </c>
      <c r="OG43" s="17">
        <v>46.8</v>
      </c>
      <c r="OH43" s="17">
        <v>82.12</v>
      </c>
      <c r="OI43" s="17">
        <v>-8.2200000000000006</v>
      </c>
      <c r="OJ43" s="17">
        <v>0</v>
      </c>
      <c r="OK43" s="17"/>
      <c r="OL43" s="17">
        <v>5.58</v>
      </c>
      <c r="OM43" s="17">
        <v>-5.58</v>
      </c>
      <c r="ON43" s="17">
        <v>9.9</v>
      </c>
      <c r="OO43" s="17">
        <v>1</v>
      </c>
      <c r="OP43" s="17">
        <v>1</v>
      </c>
      <c r="OQ43" s="17">
        <v>8.9</v>
      </c>
      <c r="OR43" s="17">
        <v>0</v>
      </c>
      <c r="OS43" s="17"/>
      <c r="OT43" s="17"/>
      <c r="OU43" s="17">
        <v>0</v>
      </c>
      <c r="OV43" s="17">
        <v>20.399999999999999</v>
      </c>
      <c r="OW43" s="17">
        <v>20.456230000000001</v>
      </c>
      <c r="OX43" s="17">
        <v>20.456230000000001</v>
      </c>
      <c r="OY43" s="17">
        <v>-5.6230000000000002E-2</v>
      </c>
      <c r="OZ43" s="17">
        <v>9.9</v>
      </c>
      <c r="PA43" s="17">
        <v>9.9830000000000005</v>
      </c>
      <c r="PB43" s="17">
        <v>9.9830000000000005</v>
      </c>
      <c r="PC43" s="17">
        <v>-8.3000000000000004E-2</v>
      </c>
      <c r="PD43" s="17">
        <v>5.5</v>
      </c>
      <c r="PE43" s="17">
        <v>5.67</v>
      </c>
      <c r="PF43" s="17">
        <v>5.67</v>
      </c>
      <c r="PG43" s="17">
        <v>-0.17</v>
      </c>
      <c r="PH43" s="17">
        <v>1.1000000000000001</v>
      </c>
      <c r="PI43" s="17">
        <v>0.1</v>
      </c>
      <c r="PJ43" s="17">
        <v>5</v>
      </c>
      <c r="PK43" s="17">
        <v>-3.9</v>
      </c>
      <c r="PL43" s="17">
        <v>0.7</v>
      </c>
      <c r="PM43" s="17">
        <v>1</v>
      </c>
      <c r="PN43" s="17">
        <v>2</v>
      </c>
      <c r="PO43" s="17">
        <v>-1.3</v>
      </c>
      <c r="PP43" s="17">
        <v>1.3</v>
      </c>
      <c r="PQ43" s="17">
        <v>2</v>
      </c>
      <c r="PR43" s="17">
        <v>2</v>
      </c>
      <c r="PS43" s="17">
        <v>-0.7</v>
      </c>
      <c r="PT43" s="17">
        <v>3.7</v>
      </c>
      <c r="PU43" s="17">
        <v>3.64</v>
      </c>
      <c r="PV43" s="17">
        <v>3.64</v>
      </c>
      <c r="PW43" s="17">
        <v>0.06</v>
      </c>
      <c r="PX43" s="17">
        <v>5.0999999999999996</v>
      </c>
      <c r="PY43" s="17">
        <v>5</v>
      </c>
      <c r="PZ43" s="17">
        <v>5</v>
      </c>
      <c r="QA43" s="17">
        <v>0.1</v>
      </c>
      <c r="QB43" s="17">
        <v>20.7</v>
      </c>
      <c r="QC43" s="17">
        <v>20.422219999999999</v>
      </c>
      <c r="QD43" s="17">
        <v>20.422219999999999</v>
      </c>
      <c r="QE43" s="17">
        <v>0.27778000000000003</v>
      </c>
      <c r="QF43" s="17">
        <v>19.100000000000001</v>
      </c>
      <c r="QG43" s="17">
        <v>19.436350000000001</v>
      </c>
      <c r="QH43" s="17">
        <v>19.436350000000001</v>
      </c>
      <c r="QI43" s="17">
        <v>-0.33634999999999998</v>
      </c>
      <c r="QJ43" s="17">
        <v>16.899999999999999</v>
      </c>
      <c r="QK43" s="17">
        <v>15.54908</v>
      </c>
      <c r="QL43" s="17">
        <v>15.54908</v>
      </c>
      <c r="QM43" s="17">
        <v>1.3509199999999999</v>
      </c>
      <c r="QN43" s="17">
        <v>3.6</v>
      </c>
      <c r="QO43" s="17">
        <v>3.5</v>
      </c>
      <c r="QP43" s="17">
        <v>3.5</v>
      </c>
      <c r="QQ43" s="17">
        <v>0.1</v>
      </c>
      <c r="QR43" s="17">
        <v>18.5</v>
      </c>
      <c r="QS43" s="17">
        <v>17.881440000000001</v>
      </c>
      <c r="QT43" s="17">
        <v>17.881440000000001</v>
      </c>
      <c r="QU43" s="17">
        <v>0.61856</v>
      </c>
      <c r="QV43" s="17">
        <v>0</v>
      </c>
      <c r="QW43" s="17">
        <v>3.7999999999999999E-2</v>
      </c>
      <c r="QX43" s="17">
        <v>3.7999999999999999E-2</v>
      </c>
      <c r="QY43" s="17">
        <v>-3.7999999999999999E-2</v>
      </c>
      <c r="QZ43" s="17">
        <v>1.3</v>
      </c>
      <c r="RA43" s="17">
        <v>0.46500000000000002</v>
      </c>
      <c r="RB43" s="17">
        <v>0.46500000000000002</v>
      </c>
      <c r="RC43" s="17">
        <v>0.83499999999999996</v>
      </c>
      <c r="RD43" s="17">
        <v>15.3</v>
      </c>
      <c r="RE43" s="17">
        <v>23.399000000000001</v>
      </c>
      <c r="RF43" s="17">
        <v>23.399000000000001</v>
      </c>
      <c r="RG43" s="17">
        <v>-8.0990000000000002</v>
      </c>
      <c r="RH43" s="17">
        <v>48.3</v>
      </c>
      <c r="RI43" s="17">
        <v>75.204999999999998</v>
      </c>
      <c r="RJ43" s="17">
        <v>75.204999999999998</v>
      </c>
      <c r="RK43" s="17">
        <v>-26.905000000000001</v>
      </c>
      <c r="RL43" s="17">
        <v>0</v>
      </c>
      <c r="RM43" s="17"/>
      <c r="RN43" s="17"/>
      <c r="RO43" s="17">
        <v>0</v>
      </c>
      <c r="RP43" s="17">
        <v>3.5</v>
      </c>
      <c r="RQ43" s="17">
        <v>3.5009999999999999</v>
      </c>
      <c r="RR43" s="17">
        <v>3.5009999999999999</v>
      </c>
      <c r="RS43" s="17">
        <v>-1E-3</v>
      </c>
      <c r="RT43" s="17">
        <v>20.100000000000001</v>
      </c>
      <c r="RU43" s="17">
        <v>19.792000000000002</v>
      </c>
      <c r="RV43" s="17">
        <v>19.792000000000002</v>
      </c>
      <c r="RW43" s="17">
        <v>0.308</v>
      </c>
      <c r="RX43" s="17">
        <v>3.2</v>
      </c>
      <c r="RY43" s="17">
        <v>2</v>
      </c>
      <c r="RZ43" s="17">
        <v>2</v>
      </c>
      <c r="SA43" s="17">
        <v>1.2</v>
      </c>
      <c r="SB43" s="17"/>
      <c r="SC43" s="17"/>
      <c r="SD43" s="17">
        <v>0.4</v>
      </c>
      <c r="SE43" s="17">
        <v>-0.4</v>
      </c>
      <c r="SF43" s="17">
        <v>0</v>
      </c>
      <c r="SG43" s="17">
        <v>4.5999999999999999E-2</v>
      </c>
      <c r="SH43" s="17">
        <v>4.5999999999999999E-2</v>
      </c>
      <c r="SI43" s="17">
        <v>-4.5999999999999999E-2</v>
      </c>
      <c r="SJ43" s="17">
        <v>19.8</v>
      </c>
      <c r="SK43" s="17">
        <v>19.1448</v>
      </c>
      <c r="SL43" s="17">
        <v>19.1448</v>
      </c>
      <c r="SM43" s="17">
        <v>0.6552</v>
      </c>
      <c r="SN43" s="17">
        <v>9.6999999999999993</v>
      </c>
      <c r="SO43" s="17">
        <v>9.1999999999999993</v>
      </c>
      <c r="SP43" s="17">
        <v>9.1999999999999993</v>
      </c>
      <c r="SQ43" s="17">
        <v>0.5</v>
      </c>
      <c r="SR43" s="17">
        <v>19.7</v>
      </c>
      <c r="SS43" s="17">
        <v>20</v>
      </c>
      <c r="ST43" s="17">
        <v>10</v>
      </c>
      <c r="SU43" s="17">
        <v>9.6999999999999993</v>
      </c>
      <c r="SV43" s="17">
        <v>20.3</v>
      </c>
      <c r="SW43" s="17">
        <v>19.436350000000001</v>
      </c>
      <c r="SX43" s="17">
        <v>19.436350000000001</v>
      </c>
      <c r="SY43" s="17">
        <v>0.86365000000000003</v>
      </c>
      <c r="SZ43" s="17">
        <v>3.3</v>
      </c>
      <c r="TA43" s="17">
        <v>5</v>
      </c>
      <c r="TB43" s="17">
        <v>5</v>
      </c>
      <c r="TC43" s="17">
        <v>-1.7</v>
      </c>
      <c r="TD43" s="17">
        <v>33.799999999999997</v>
      </c>
      <c r="TE43" s="17">
        <v>34.5</v>
      </c>
      <c r="TF43" s="17">
        <v>66</v>
      </c>
      <c r="TG43" s="17">
        <v>-32.200000000000003</v>
      </c>
      <c r="TH43" s="17">
        <v>0.2</v>
      </c>
      <c r="TI43" s="17">
        <v>7.3999999999999996E-2</v>
      </c>
      <c r="TJ43" s="17">
        <v>7.3999999999999996E-2</v>
      </c>
      <c r="TK43" s="17">
        <v>0.126</v>
      </c>
      <c r="TL43" s="17">
        <v>97.1</v>
      </c>
      <c r="TM43" s="17">
        <v>97.27</v>
      </c>
      <c r="TN43" s="17">
        <v>97.27</v>
      </c>
      <c r="TO43" s="17">
        <v>-0.17</v>
      </c>
      <c r="TP43" s="17">
        <v>92.2</v>
      </c>
      <c r="TQ43" s="17">
        <v>97.34</v>
      </c>
      <c r="TR43" s="17">
        <v>97.34</v>
      </c>
      <c r="TS43" s="17">
        <v>-5.14</v>
      </c>
      <c r="TT43" s="17">
        <v>15</v>
      </c>
      <c r="TU43" s="17">
        <v>7.5</v>
      </c>
      <c r="TV43" s="17">
        <v>7.5030000000000001</v>
      </c>
      <c r="TW43" s="17">
        <v>7.4969999999999999</v>
      </c>
      <c r="TX43" s="17">
        <v>9.1</v>
      </c>
      <c r="TY43" s="17">
        <v>11.4</v>
      </c>
      <c r="TZ43" s="17">
        <v>11.4</v>
      </c>
      <c r="UA43" s="17">
        <v>-2.2999999999999998</v>
      </c>
      <c r="UB43" s="17">
        <v>0</v>
      </c>
      <c r="UC43" s="17">
        <v>14</v>
      </c>
      <c r="UD43" s="17">
        <v>14</v>
      </c>
      <c r="UE43" s="17">
        <v>-14</v>
      </c>
      <c r="UF43" s="17">
        <v>21</v>
      </c>
      <c r="UG43" s="17">
        <v>19.436350000000001</v>
      </c>
      <c r="UH43" s="17">
        <v>19.436350000000001</v>
      </c>
      <c r="UI43" s="17">
        <v>1.56365</v>
      </c>
      <c r="UJ43" s="17">
        <v>8</v>
      </c>
      <c r="UK43" s="17">
        <v>8</v>
      </c>
      <c r="UL43" s="17">
        <v>8</v>
      </c>
      <c r="UM43" s="17">
        <v>0</v>
      </c>
      <c r="UN43" s="17">
        <v>7.9</v>
      </c>
      <c r="UO43" s="17">
        <v>7.7</v>
      </c>
      <c r="UP43" s="17">
        <v>7.7</v>
      </c>
      <c r="UQ43" s="17">
        <v>0.2</v>
      </c>
      <c r="UR43" s="17">
        <v>20.399999999999999</v>
      </c>
      <c r="US43" s="17">
        <v>20</v>
      </c>
      <c r="UT43" s="17">
        <v>19.436350000000001</v>
      </c>
      <c r="UU43" s="17">
        <v>0.96365000000000001</v>
      </c>
      <c r="UV43" s="17">
        <v>20.399999999999999</v>
      </c>
      <c r="UW43" s="17">
        <v>20</v>
      </c>
      <c r="UX43" s="17">
        <v>19.436350000000001</v>
      </c>
      <c r="UY43" s="17">
        <v>0.96365000000000001</v>
      </c>
      <c r="UZ43" s="17">
        <v>20</v>
      </c>
      <c r="VA43" s="17">
        <v>20</v>
      </c>
      <c r="VB43" s="17">
        <v>19.436350000000001</v>
      </c>
      <c r="VC43" s="17">
        <v>0.56364999999999998</v>
      </c>
      <c r="VD43" s="17">
        <v>10</v>
      </c>
      <c r="VE43" s="17">
        <v>1</v>
      </c>
      <c r="VF43" s="17">
        <v>1</v>
      </c>
      <c r="VG43" s="17">
        <v>9</v>
      </c>
      <c r="VH43" s="17">
        <v>1.6</v>
      </c>
      <c r="VI43" s="17">
        <v>2.8</v>
      </c>
      <c r="VJ43" s="17">
        <v>0.69099999999999995</v>
      </c>
      <c r="VK43" s="17">
        <v>0.90900000000000003</v>
      </c>
      <c r="VL43" s="17">
        <v>0</v>
      </c>
      <c r="VM43" s="17">
        <v>0.33700000000000002</v>
      </c>
      <c r="VN43" s="17">
        <v>0.33700000000000002</v>
      </c>
      <c r="VO43" s="17">
        <v>-0.33700000000000002</v>
      </c>
      <c r="VP43" s="17">
        <v>0.8</v>
      </c>
      <c r="VQ43" s="17">
        <v>0.14799999999999999</v>
      </c>
      <c r="VR43" s="17">
        <v>0.14799999999999999</v>
      </c>
      <c r="VS43" s="17">
        <v>0.65200000000000002</v>
      </c>
      <c r="VT43" s="17">
        <v>0.6</v>
      </c>
      <c r="VU43" s="17">
        <v>0.6</v>
      </c>
      <c r="VV43" s="17">
        <v>0.6</v>
      </c>
      <c r="VW43" s="17">
        <v>0</v>
      </c>
      <c r="VX43" s="17">
        <v>125.3</v>
      </c>
      <c r="VY43" s="17">
        <v>80</v>
      </c>
      <c r="VZ43" s="17">
        <v>115.77</v>
      </c>
      <c r="WA43" s="17">
        <v>9.5299999999999994</v>
      </c>
      <c r="WB43" s="17">
        <v>134.6</v>
      </c>
      <c r="WC43" s="17">
        <v>118.3</v>
      </c>
      <c r="WD43" s="17">
        <v>137.4</v>
      </c>
      <c r="WE43" s="17">
        <v>-2.8</v>
      </c>
      <c r="WF43" s="17">
        <v>0.8</v>
      </c>
      <c r="WG43" s="17">
        <v>0.18099999999999999</v>
      </c>
      <c r="WH43" s="17">
        <v>0.18099999999999999</v>
      </c>
      <c r="WI43" s="17">
        <v>0.61899999999999999</v>
      </c>
      <c r="WJ43" s="17">
        <v>4.8</v>
      </c>
      <c r="WK43" s="17">
        <v>4.2</v>
      </c>
      <c r="WL43" s="17">
        <v>4.2</v>
      </c>
      <c r="WM43" s="17">
        <v>0.6</v>
      </c>
      <c r="WN43" s="17">
        <v>2.4</v>
      </c>
      <c r="WO43" s="17">
        <v>1.2</v>
      </c>
      <c r="WP43" s="17">
        <v>1.2</v>
      </c>
      <c r="WQ43" s="17">
        <v>1.2</v>
      </c>
      <c r="WR43" s="17">
        <v>2.4</v>
      </c>
      <c r="WS43" s="17">
        <v>2.4</v>
      </c>
      <c r="WT43" s="17">
        <v>2.4</v>
      </c>
      <c r="WU43" s="17">
        <v>0</v>
      </c>
      <c r="WV43" s="17">
        <v>2.4</v>
      </c>
      <c r="WW43" s="17">
        <v>2.8</v>
      </c>
      <c r="WX43" s="17">
        <v>2.8</v>
      </c>
      <c r="WY43" s="17">
        <v>-0.4</v>
      </c>
      <c r="WZ43" s="17">
        <v>0</v>
      </c>
      <c r="XA43" s="17">
        <v>3.7999999999999999E-2</v>
      </c>
      <c r="XB43" s="17">
        <v>3.7999999999999999E-2</v>
      </c>
      <c r="XC43" s="17">
        <v>-3.7999999999999999E-2</v>
      </c>
      <c r="XD43" s="17">
        <v>5.8</v>
      </c>
      <c r="XE43" s="17">
        <v>5.6</v>
      </c>
      <c r="XF43" s="17">
        <v>5.6</v>
      </c>
      <c r="XG43" s="17">
        <v>0.2</v>
      </c>
      <c r="XH43" s="17">
        <v>20</v>
      </c>
      <c r="XI43" s="17">
        <v>20</v>
      </c>
      <c r="XJ43" s="17">
        <v>19.241980000000002</v>
      </c>
      <c r="XK43" s="17">
        <v>0.75802000000000003</v>
      </c>
      <c r="XL43" s="17">
        <v>20</v>
      </c>
      <c r="XM43" s="17">
        <v>19.241980000000002</v>
      </c>
      <c r="XN43" s="17">
        <v>19.241980000000002</v>
      </c>
      <c r="XO43" s="17">
        <v>0.75802000000000003</v>
      </c>
      <c r="XP43" s="17">
        <v>3.6</v>
      </c>
      <c r="XQ43" s="17">
        <v>9</v>
      </c>
      <c r="XR43" s="17">
        <v>10.8</v>
      </c>
      <c r="XS43" s="17">
        <v>-7.2</v>
      </c>
      <c r="XT43" s="17"/>
      <c r="XU43" s="17"/>
      <c r="XV43" s="17"/>
      <c r="XW43" s="17">
        <v>0</v>
      </c>
      <c r="XX43" s="17"/>
      <c r="XY43" s="17"/>
      <c r="XZ43" s="17"/>
      <c r="YA43" s="17">
        <v>0</v>
      </c>
      <c r="YB43" s="17"/>
      <c r="YC43" s="17"/>
      <c r="YD43" s="17"/>
      <c r="YE43" s="17">
        <v>0</v>
      </c>
      <c r="YF43" s="17"/>
      <c r="YG43" s="17"/>
      <c r="YH43" s="17"/>
      <c r="YI43" s="17">
        <v>0</v>
      </c>
      <c r="YJ43" s="17">
        <v>6.63</v>
      </c>
      <c r="YK43" s="17">
        <v>6.92</v>
      </c>
      <c r="YL43" s="17">
        <v>6.92</v>
      </c>
      <c r="YM43" s="17">
        <v>-0.28999999999999998</v>
      </c>
      <c r="YN43" s="17"/>
      <c r="YO43" s="17"/>
      <c r="YP43" s="17"/>
      <c r="YQ43" s="17">
        <v>0</v>
      </c>
      <c r="YR43" s="17">
        <v>16.7</v>
      </c>
      <c r="YS43" s="17">
        <v>17</v>
      </c>
      <c r="YT43" s="17">
        <v>20</v>
      </c>
      <c r="YU43" s="17">
        <v>-3.3</v>
      </c>
    </row>
    <row r="44" spans="1:671" ht="24" customHeight="1" x14ac:dyDescent="0.25">
      <c r="A44" s="1"/>
      <c r="B44" s="16" t="s">
        <v>71</v>
      </c>
      <c r="C44" s="16" t="s">
        <v>882</v>
      </c>
      <c r="D44" s="17">
        <v>199.8</v>
      </c>
      <c r="E44" s="17">
        <v>203.40136000000001</v>
      </c>
      <c r="F44" s="17">
        <v>203.40136000000001</v>
      </c>
      <c r="G44" s="17">
        <v>-3.6013600000000001</v>
      </c>
      <c r="H44" s="17">
        <v>642.79999999999995</v>
      </c>
      <c r="I44" s="17">
        <v>649.69222000000002</v>
      </c>
      <c r="J44" s="17">
        <v>629.90463999999997</v>
      </c>
      <c r="K44" s="17">
        <v>12.89536</v>
      </c>
      <c r="L44" s="17">
        <v>71.099999999999994</v>
      </c>
      <c r="M44" s="17">
        <v>73.289770000000004</v>
      </c>
      <c r="N44" s="17">
        <v>73.289770000000004</v>
      </c>
      <c r="O44" s="17">
        <v>-2.1897700000000002</v>
      </c>
      <c r="P44" s="17"/>
      <c r="Q44" s="17"/>
      <c r="R44" s="17"/>
      <c r="S44" s="17">
        <v>0</v>
      </c>
      <c r="T44" s="17"/>
      <c r="U44" s="17"/>
      <c r="V44" s="17"/>
      <c r="W44" s="17">
        <v>0</v>
      </c>
      <c r="X44" s="17">
        <v>87.5</v>
      </c>
      <c r="Y44" s="17">
        <v>91.867829999999998</v>
      </c>
      <c r="Z44" s="17">
        <v>91.867829999999998</v>
      </c>
      <c r="AA44" s="17">
        <v>-4.3678299999999997</v>
      </c>
      <c r="AB44" s="17">
        <v>223.8</v>
      </c>
      <c r="AC44" s="17">
        <v>225</v>
      </c>
      <c r="AD44" s="17">
        <v>225</v>
      </c>
      <c r="AE44" s="17">
        <v>-1.2</v>
      </c>
      <c r="AF44" s="17"/>
      <c r="AG44" s="17"/>
      <c r="AH44" s="17"/>
      <c r="AI44" s="17">
        <v>0</v>
      </c>
      <c r="AJ44" s="17"/>
      <c r="AK44" s="17"/>
      <c r="AL44" s="17"/>
      <c r="AM44" s="17">
        <v>0</v>
      </c>
      <c r="AN44" s="17">
        <v>105.7</v>
      </c>
      <c r="AO44" s="17">
        <v>135.58384000000001</v>
      </c>
      <c r="AP44" s="17">
        <v>147.3227</v>
      </c>
      <c r="AQ44" s="17">
        <v>-41.622700000000002</v>
      </c>
      <c r="AR44" s="17">
        <v>105.6</v>
      </c>
      <c r="AS44" s="17">
        <v>135.58384000000001</v>
      </c>
      <c r="AT44" s="17">
        <v>147.3227</v>
      </c>
      <c r="AU44" s="17">
        <v>-41.722700000000003</v>
      </c>
      <c r="AV44" s="17">
        <v>105.9</v>
      </c>
      <c r="AW44" s="17">
        <v>135.58384000000001</v>
      </c>
      <c r="AX44" s="17">
        <v>147.3227</v>
      </c>
      <c r="AY44" s="17">
        <v>-41.422699999999999</v>
      </c>
      <c r="AZ44" s="17">
        <v>210</v>
      </c>
      <c r="BA44" s="17">
        <v>203.98649</v>
      </c>
      <c r="BB44" s="17">
        <v>221.64767000000001</v>
      </c>
      <c r="BC44" s="17">
        <v>-11.64767</v>
      </c>
      <c r="BD44" s="17">
        <v>203</v>
      </c>
      <c r="BE44" s="17">
        <v>207.24285</v>
      </c>
      <c r="BF44" s="17">
        <v>207.24285</v>
      </c>
      <c r="BG44" s="17">
        <v>-4.2428499999999998</v>
      </c>
      <c r="BH44" s="17">
        <v>107.5</v>
      </c>
      <c r="BI44" s="17">
        <v>103.93259999999999</v>
      </c>
      <c r="BJ44" s="17">
        <v>103.93259999999999</v>
      </c>
      <c r="BK44" s="17">
        <v>3.5674000000000001</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163.30000000000001</v>
      </c>
      <c r="CG44" s="17">
        <v>164.06706</v>
      </c>
      <c r="CH44" s="17">
        <v>164.06706</v>
      </c>
      <c r="CI44" s="17">
        <v>-0.76705999999999996</v>
      </c>
      <c r="CJ44" s="17">
        <v>7.2</v>
      </c>
      <c r="CK44" s="17">
        <v>5.8691399999999998</v>
      </c>
      <c r="CL44" s="17">
        <v>5.8691399999999998</v>
      </c>
      <c r="CM44" s="17">
        <v>1.3308599999999999</v>
      </c>
      <c r="CN44" s="17">
        <v>5.0999999999999996</v>
      </c>
      <c r="CO44" s="17">
        <v>3.1515900000000001</v>
      </c>
      <c r="CP44" s="17">
        <v>3.1515900000000001</v>
      </c>
      <c r="CQ44" s="17">
        <v>1.94841</v>
      </c>
      <c r="CR44" s="17">
        <v>0</v>
      </c>
      <c r="CS44" s="17"/>
      <c r="CT44" s="17"/>
      <c r="CU44" s="17">
        <v>0</v>
      </c>
      <c r="CV44" s="17">
        <v>6.8</v>
      </c>
      <c r="CW44" s="17">
        <v>6.8787000000000003</v>
      </c>
      <c r="CX44" s="17">
        <v>6.8787000000000003</v>
      </c>
      <c r="CY44" s="17">
        <v>-7.8700000000000006E-2</v>
      </c>
      <c r="CZ44" s="17"/>
      <c r="DA44" s="17"/>
      <c r="DB44" s="17"/>
      <c r="DC44" s="17">
        <v>0</v>
      </c>
      <c r="DD44" s="17">
        <v>68.8</v>
      </c>
      <c r="DE44" s="17">
        <v>60</v>
      </c>
      <c r="DF44" s="17">
        <v>142.44412</v>
      </c>
      <c r="DG44" s="17">
        <v>-73.644120000000001</v>
      </c>
      <c r="DH44" s="17"/>
      <c r="DI44" s="17"/>
      <c r="DJ44" s="17"/>
      <c r="DK44" s="17">
        <v>0</v>
      </c>
      <c r="DL44" s="17"/>
      <c r="DM44" s="17"/>
      <c r="DN44" s="17"/>
      <c r="DO44" s="17">
        <v>0</v>
      </c>
      <c r="DP44" s="17"/>
      <c r="DQ44" s="17"/>
      <c r="DR44" s="17"/>
      <c r="DS44" s="17">
        <v>0</v>
      </c>
      <c r="DT44" s="17"/>
      <c r="DU44" s="17"/>
      <c r="DV44" s="17"/>
      <c r="DW44" s="17">
        <v>0</v>
      </c>
      <c r="DX44" s="17">
        <v>109.6</v>
      </c>
      <c r="DY44" s="17">
        <v>112.46647</v>
      </c>
      <c r="DZ44" s="17">
        <v>112.46647</v>
      </c>
      <c r="EA44" s="17">
        <v>-2.8664700000000001</v>
      </c>
      <c r="EB44" s="17">
        <v>155.9</v>
      </c>
      <c r="EC44" s="17">
        <v>220.69499999999999</v>
      </c>
      <c r="ED44" s="17">
        <v>220.69499999999999</v>
      </c>
      <c r="EE44" s="17">
        <v>-64.795000000000002</v>
      </c>
      <c r="EF44" s="17"/>
      <c r="EG44" s="17"/>
      <c r="EH44" s="17"/>
      <c r="EI44" s="17">
        <v>0</v>
      </c>
      <c r="EJ44" s="17"/>
      <c r="EK44" s="17"/>
      <c r="EL44" s="17"/>
      <c r="EM44" s="17">
        <v>0</v>
      </c>
      <c r="EN44" s="17"/>
      <c r="EO44" s="17"/>
      <c r="EP44" s="17"/>
      <c r="EQ44" s="17">
        <v>0</v>
      </c>
      <c r="ER44" s="17">
        <v>6.5</v>
      </c>
      <c r="ES44" s="17">
        <v>6.39</v>
      </c>
      <c r="ET44" s="17">
        <v>6.39</v>
      </c>
      <c r="EU44" s="17">
        <v>0.11</v>
      </c>
      <c r="EV44" s="17">
        <v>454</v>
      </c>
      <c r="EW44" s="17">
        <v>457.09426999999999</v>
      </c>
      <c r="EX44" s="17">
        <v>457.09426999999999</v>
      </c>
      <c r="EY44" s="17">
        <v>-3.0942699999999999</v>
      </c>
      <c r="EZ44" s="17">
        <v>81.5</v>
      </c>
      <c r="FA44" s="17">
        <v>81.635570000000001</v>
      </c>
      <c r="FB44" s="17">
        <v>81.635570000000001</v>
      </c>
      <c r="FC44" s="17">
        <v>-0.13557</v>
      </c>
      <c r="FD44" s="17">
        <v>150.19999999999999</v>
      </c>
      <c r="FE44" s="17">
        <v>151.36251999999999</v>
      </c>
      <c r="FF44" s="17">
        <v>151.36251999999999</v>
      </c>
      <c r="FG44" s="17">
        <v>-1.16252</v>
      </c>
      <c r="FH44" s="17">
        <v>41.3</v>
      </c>
      <c r="FI44" s="17">
        <v>41.89893</v>
      </c>
      <c r="FJ44" s="17">
        <v>41.89893</v>
      </c>
      <c r="FK44" s="17">
        <v>-0.59892999999999996</v>
      </c>
      <c r="FL44" s="17">
        <v>18.600000000000001</v>
      </c>
      <c r="FM44" s="17">
        <v>19.21088</v>
      </c>
      <c r="FN44" s="17">
        <v>19.21088</v>
      </c>
      <c r="FO44" s="17">
        <v>-0.61087999999999998</v>
      </c>
      <c r="FP44" s="17">
        <v>19.3</v>
      </c>
      <c r="FQ44" s="17">
        <v>18.65889</v>
      </c>
      <c r="FR44" s="17">
        <v>18.65889</v>
      </c>
      <c r="FS44" s="17">
        <v>0.64110999999999996</v>
      </c>
      <c r="FT44" s="17">
        <v>90.7</v>
      </c>
      <c r="FU44" s="17">
        <v>87.773570000000007</v>
      </c>
      <c r="FV44" s="17">
        <v>87.773570000000007</v>
      </c>
      <c r="FW44" s="17">
        <v>2.9264299999999999</v>
      </c>
      <c r="FX44" s="17">
        <v>175.1</v>
      </c>
      <c r="FY44" s="17">
        <v>185.82039</v>
      </c>
      <c r="FZ44" s="17">
        <v>185.82039</v>
      </c>
      <c r="GA44" s="17">
        <v>-10.72039</v>
      </c>
      <c r="GB44" s="17">
        <v>175.5</v>
      </c>
      <c r="GC44" s="17">
        <v>185.82039</v>
      </c>
      <c r="GD44" s="17">
        <v>185.82039</v>
      </c>
      <c r="GE44" s="17">
        <v>-10.32039</v>
      </c>
      <c r="GF44" s="17">
        <v>183.3</v>
      </c>
      <c r="GG44" s="17">
        <v>186.37841</v>
      </c>
      <c r="GH44" s="17">
        <v>186.37841</v>
      </c>
      <c r="GI44" s="17">
        <v>-3.0784099999999999</v>
      </c>
      <c r="GJ44" s="17">
        <v>107.7</v>
      </c>
      <c r="GK44" s="17">
        <v>110.48202000000001</v>
      </c>
      <c r="GL44" s="17">
        <v>110.48202000000001</v>
      </c>
      <c r="GM44" s="17">
        <v>-2.7820200000000002</v>
      </c>
      <c r="GN44" s="17">
        <v>43.1</v>
      </c>
      <c r="GO44" s="17">
        <v>47.082599999999999</v>
      </c>
      <c r="GP44" s="17">
        <v>47.082599999999999</v>
      </c>
      <c r="GQ44" s="17">
        <v>-3.9826000000000001</v>
      </c>
      <c r="GR44" s="17"/>
      <c r="GS44" s="17"/>
      <c r="GT44" s="17"/>
      <c r="GU44" s="17">
        <v>0</v>
      </c>
      <c r="GV44" s="17">
        <v>3.8</v>
      </c>
      <c r="GW44" s="17"/>
      <c r="GX44" s="17"/>
      <c r="GY44" s="17">
        <v>3.8</v>
      </c>
      <c r="GZ44" s="17">
        <v>29.1</v>
      </c>
      <c r="HA44" s="17">
        <v>31.243569999999998</v>
      </c>
      <c r="HB44" s="17">
        <v>31.243569999999998</v>
      </c>
      <c r="HC44" s="17">
        <v>-2.14357</v>
      </c>
      <c r="HD44" s="17">
        <v>168</v>
      </c>
      <c r="HE44" s="17">
        <v>174.55948000000001</v>
      </c>
      <c r="HF44" s="17">
        <v>174.55948000000001</v>
      </c>
      <c r="HG44" s="17">
        <v>-6.5594799999999998</v>
      </c>
      <c r="HH44" s="17"/>
      <c r="HI44" s="17"/>
      <c r="HJ44" s="17"/>
      <c r="HK44" s="17">
        <v>0</v>
      </c>
      <c r="HL44" s="17"/>
      <c r="HM44" s="17"/>
      <c r="HN44" s="17"/>
      <c r="HO44" s="17">
        <v>0</v>
      </c>
      <c r="HP44" s="17">
        <v>90</v>
      </c>
      <c r="HQ44" s="17">
        <v>49.33858</v>
      </c>
      <c r="HR44" s="17">
        <v>93.669870000000003</v>
      </c>
      <c r="HS44" s="17">
        <v>-3.66987</v>
      </c>
      <c r="HT44" s="17"/>
      <c r="HU44" s="17"/>
      <c r="HV44" s="17"/>
      <c r="HW44" s="17">
        <v>0</v>
      </c>
      <c r="HX44" s="17">
        <v>0</v>
      </c>
      <c r="HY44" s="17"/>
      <c r="HZ44" s="17"/>
      <c r="IA44" s="17">
        <v>0</v>
      </c>
      <c r="IB44" s="17">
        <v>44.7</v>
      </c>
      <c r="IC44" s="17">
        <v>45.555999999999997</v>
      </c>
      <c r="ID44" s="17">
        <v>45.555999999999997</v>
      </c>
      <c r="IE44" s="17">
        <v>-0.85599999999999998</v>
      </c>
      <c r="IF44" s="17"/>
      <c r="IG44" s="17"/>
      <c r="IH44" s="17"/>
      <c r="II44" s="17">
        <v>0</v>
      </c>
      <c r="IJ44" s="17"/>
      <c r="IK44" s="17"/>
      <c r="IL44" s="17"/>
      <c r="IM44" s="17">
        <v>0</v>
      </c>
      <c r="IN44" s="17"/>
      <c r="IO44" s="17"/>
      <c r="IP44" s="17"/>
      <c r="IQ44" s="17">
        <v>0</v>
      </c>
      <c r="IR44" s="17">
        <v>83.2</v>
      </c>
      <c r="IS44" s="17">
        <v>88.73603</v>
      </c>
      <c r="IT44" s="17">
        <v>88.73603</v>
      </c>
      <c r="IU44" s="17">
        <v>-5.5360300000000002</v>
      </c>
      <c r="IV44" s="17">
        <v>174.8</v>
      </c>
      <c r="IW44" s="17">
        <v>174.63133999999999</v>
      </c>
      <c r="IX44" s="17">
        <v>119.92162</v>
      </c>
      <c r="IY44" s="17">
        <v>54.87838</v>
      </c>
      <c r="IZ44" s="17">
        <v>164.2</v>
      </c>
      <c r="JA44" s="17">
        <v>174.63133999999999</v>
      </c>
      <c r="JB44" s="17">
        <v>119.92162</v>
      </c>
      <c r="JC44" s="17">
        <v>44.278379999999999</v>
      </c>
      <c r="JD44" s="17">
        <v>196.5</v>
      </c>
      <c r="JE44" s="17">
        <v>174.63133999999999</v>
      </c>
      <c r="JF44" s="17">
        <v>119.92162</v>
      </c>
      <c r="JG44" s="17">
        <v>76.578379999999996</v>
      </c>
      <c r="JH44" s="17">
        <v>264.3</v>
      </c>
      <c r="JI44" s="17">
        <v>262.73363999999998</v>
      </c>
      <c r="JJ44" s="17">
        <v>180.42260999999999</v>
      </c>
      <c r="JK44" s="17">
        <v>83.877390000000005</v>
      </c>
      <c r="JL44" s="17">
        <v>39.5</v>
      </c>
      <c r="JM44" s="17">
        <v>39.700000000000003</v>
      </c>
      <c r="JN44" s="17"/>
      <c r="JO44" s="17">
        <v>39.5</v>
      </c>
      <c r="JP44" s="17"/>
      <c r="JQ44" s="17"/>
      <c r="JR44" s="17"/>
      <c r="JS44" s="17">
        <v>0</v>
      </c>
      <c r="JT44" s="17"/>
      <c r="JU44" s="17"/>
      <c r="JV44" s="17"/>
      <c r="JW44" s="17">
        <v>0</v>
      </c>
      <c r="JX44" s="17"/>
      <c r="JY44" s="17"/>
      <c r="JZ44" s="17"/>
      <c r="KA44" s="17">
        <v>0</v>
      </c>
      <c r="KB44" s="17"/>
      <c r="KC44" s="17"/>
      <c r="KD44" s="17"/>
      <c r="KE44" s="17">
        <v>0</v>
      </c>
      <c r="KF44" s="17">
        <v>0</v>
      </c>
      <c r="KG44" s="17"/>
      <c r="KH44" s="17"/>
      <c r="KI44" s="17">
        <v>0</v>
      </c>
      <c r="KJ44" s="17"/>
      <c r="KK44" s="17"/>
      <c r="KL44" s="17"/>
      <c r="KM44" s="17">
        <v>0</v>
      </c>
      <c r="KN44" s="17"/>
      <c r="KO44" s="17"/>
      <c r="KP44" s="17"/>
      <c r="KQ44" s="17">
        <v>0</v>
      </c>
      <c r="KR44" s="17">
        <v>3.4</v>
      </c>
      <c r="KS44" s="17">
        <v>4.3018599999999996</v>
      </c>
      <c r="KT44" s="17">
        <v>4.3018599999999996</v>
      </c>
      <c r="KU44" s="17">
        <v>-0.90185999999999999</v>
      </c>
      <c r="KV44" s="17">
        <v>160.30000000000001</v>
      </c>
      <c r="KW44" s="17">
        <v>270.06803000000002</v>
      </c>
      <c r="KX44" s="17">
        <v>270.06803000000002</v>
      </c>
      <c r="KY44" s="17">
        <v>-109.76803</v>
      </c>
      <c r="KZ44" s="17">
        <v>129.1</v>
      </c>
      <c r="LA44" s="17">
        <v>133.16031000000001</v>
      </c>
      <c r="LB44" s="17">
        <v>133.16031000000001</v>
      </c>
      <c r="LC44" s="17">
        <v>-4.0603100000000003</v>
      </c>
      <c r="LD44" s="17">
        <v>60.8</v>
      </c>
      <c r="LE44" s="17">
        <v>67.199219999999997</v>
      </c>
      <c r="LF44" s="17">
        <v>67.199219999999997</v>
      </c>
      <c r="LG44" s="17">
        <v>-6.3992199999999997</v>
      </c>
      <c r="LH44" s="17">
        <v>63.8</v>
      </c>
      <c r="LI44" s="17">
        <v>78.567999999999998</v>
      </c>
      <c r="LJ44" s="17">
        <v>78.567999999999998</v>
      </c>
      <c r="LK44" s="17">
        <v>-14.768000000000001</v>
      </c>
      <c r="LL44" s="17">
        <v>29.3</v>
      </c>
      <c r="LM44" s="17">
        <v>29.980560000000001</v>
      </c>
      <c r="LN44" s="17">
        <v>29.980560000000001</v>
      </c>
      <c r="LO44" s="17">
        <v>-0.68056000000000005</v>
      </c>
      <c r="LP44" s="17"/>
      <c r="LQ44" s="17"/>
      <c r="LR44" s="17"/>
      <c r="LS44" s="17">
        <v>0</v>
      </c>
      <c r="LT44" s="17"/>
      <c r="LU44" s="17"/>
      <c r="LV44" s="17"/>
      <c r="LW44" s="17">
        <v>0</v>
      </c>
      <c r="LX44" s="17"/>
      <c r="LY44" s="17"/>
      <c r="LZ44" s="17"/>
      <c r="MA44" s="17">
        <v>0</v>
      </c>
      <c r="MB44" s="17">
        <v>140.30000000000001</v>
      </c>
      <c r="MC44" s="17">
        <v>151.08876000000001</v>
      </c>
      <c r="MD44" s="17">
        <v>145.36994000000001</v>
      </c>
      <c r="ME44" s="17">
        <v>-5.0699399999999999</v>
      </c>
      <c r="MF44" s="17">
        <v>143.9</v>
      </c>
      <c r="MG44" s="17">
        <v>151.08876000000001</v>
      </c>
      <c r="MH44" s="17">
        <v>145.36994000000001</v>
      </c>
      <c r="MI44" s="17">
        <v>-1.46994</v>
      </c>
      <c r="MJ44" s="17">
        <v>147.1</v>
      </c>
      <c r="MK44" s="17">
        <v>151.54248000000001</v>
      </c>
      <c r="ML44" s="17">
        <v>145.80649</v>
      </c>
      <c r="MM44" s="17">
        <v>1.2935099999999999</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v>205.4</v>
      </c>
      <c r="NI44" s="17">
        <v>206.49084999999999</v>
      </c>
      <c r="NJ44" s="17">
        <v>206.49084999999999</v>
      </c>
      <c r="NK44" s="17">
        <v>-1.0908500000000001</v>
      </c>
      <c r="NL44" s="17">
        <v>98.2</v>
      </c>
      <c r="NM44" s="17">
        <v>103.55547</v>
      </c>
      <c r="NN44" s="17">
        <v>103.55547</v>
      </c>
      <c r="NO44" s="17">
        <v>-5.3554700000000004</v>
      </c>
      <c r="NP44" s="17"/>
      <c r="NQ44" s="17"/>
      <c r="NR44" s="17"/>
      <c r="NS44" s="17">
        <v>0</v>
      </c>
      <c r="NT44" s="17">
        <v>6.6</v>
      </c>
      <c r="NU44" s="17">
        <v>8.0501699999999996</v>
      </c>
      <c r="NV44" s="17">
        <v>8.0501699999999996</v>
      </c>
      <c r="NW44" s="17">
        <v>-1.45017</v>
      </c>
      <c r="NX44" s="17">
        <v>20</v>
      </c>
      <c r="NY44" s="17">
        <v>17.492709999999999</v>
      </c>
      <c r="NZ44" s="17">
        <v>17.492709999999999</v>
      </c>
      <c r="OA44" s="17">
        <v>2.5072899999999998</v>
      </c>
      <c r="OB44" s="17">
        <v>0</v>
      </c>
      <c r="OC44" s="17">
        <v>4.7E-2</v>
      </c>
      <c r="OD44" s="17">
        <v>4.7E-2</v>
      </c>
      <c r="OE44" s="17">
        <v>-4.7E-2</v>
      </c>
      <c r="OF44" s="17">
        <v>85.5</v>
      </c>
      <c r="OG44" s="17">
        <v>48.7</v>
      </c>
      <c r="OH44" s="17">
        <v>80.69</v>
      </c>
      <c r="OI44" s="17">
        <v>4.8099999999999996</v>
      </c>
      <c r="OJ44" s="17">
        <v>0</v>
      </c>
      <c r="OK44" s="17"/>
      <c r="OL44" s="17">
        <v>1.0900000000000001</v>
      </c>
      <c r="OM44" s="17">
        <v>-1.0900000000000001</v>
      </c>
      <c r="ON44" s="17">
        <v>10.4</v>
      </c>
      <c r="OO44" s="17">
        <v>1</v>
      </c>
      <c r="OP44" s="17">
        <v>1</v>
      </c>
      <c r="OQ44" s="17">
        <v>9.4</v>
      </c>
      <c r="OR44" s="17">
        <v>0</v>
      </c>
      <c r="OS44" s="17"/>
      <c r="OT44" s="17"/>
      <c r="OU44" s="17">
        <v>0</v>
      </c>
      <c r="OV44" s="17">
        <v>20.3</v>
      </c>
      <c r="OW44" s="17">
        <v>20.456230000000001</v>
      </c>
      <c r="OX44" s="17">
        <v>20.456230000000001</v>
      </c>
      <c r="OY44" s="17">
        <v>-0.15623000000000001</v>
      </c>
      <c r="OZ44" s="17">
        <v>9.9</v>
      </c>
      <c r="PA44" s="17">
        <v>9.9830000000000005</v>
      </c>
      <c r="PB44" s="17">
        <v>9.9830000000000005</v>
      </c>
      <c r="PC44" s="17">
        <v>-8.3000000000000004E-2</v>
      </c>
      <c r="PD44" s="17">
        <v>5.5</v>
      </c>
      <c r="PE44" s="17">
        <v>5.67</v>
      </c>
      <c r="PF44" s="17">
        <v>5.67</v>
      </c>
      <c r="PG44" s="17">
        <v>-0.17</v>
      </c>
      <c r="PH44" s="17">
        <v>0</v>
      </c>
      <c r="PI44" s="17"/>
      <c r="PJ44" s="17"/>
      <c r="PK44" s="17">
        <v>0</v>
      </c>
      <c r="PL44" s="17">
        <v>0</v>
      </c>
      <c r="PM44" s="17"/>
      <c r="PN44" s="17"/>
      <c r="PO44" s="17">
        <v>0</v>
      </c>
      <c r="PP44" s="17">
        <v>1.3</v>
      </c>
      <c r="PQ44" s="17">
        <v>2</v>
      </c>
      <c r="PR44" s="17">
        <v>2</v>
      </c>
      <c r="PS44" s="17">
        <v>-0.7</v>
      </c>
      <c r="PT44" s="17">
        <v>3.7</v>
      </c>
      <c r="PU44" s="17">
        <v>3.64</v>
      </c>
      <c r="PV44" s="17">
        <v>3.64</v>
      </c>
      <c r="PW44" s="17">
        <v>0.06</v>
      </c>
      <c r="PX44" s="17">
        <v>5.0999999999999996</v>
      </c>
      <c r="PY44" s="17">
        <v>5</v>
      </c>
      <c r="PZ44" s="17">
        <v>5</v>
      </c>
      <c r="QA44" s="17">
        <v>0.1</v>
      </c>
      <c r="QB44" s="17">
        <v>20.399999999999999</v>
      </c>
      <c r="QC44" s="17">
        <v>20.422219999999999</v>
      </c>
      <c r="QD44" s="17">
        <v>20.422219999999999</v>
      </c>
      <c r="QE44" s="17">
        <v>-2.222E-2</v>
      </c>
      <c r="QF44" s="17">
        <v>19.100000000000001</v>
      </c>
      <c r="QG44" s="17">
        <v>19.436350000000001</v>
      </c>
      <c r="QH44" s="17">
        <v>19.436350000000001</v>
      </c>
      <c r="QI44" s="17">
        <v>-0.33634999999999998</v>
      </c>
      <c r="QJ44" s="17">
        <v>16.899999999999999</v>
      </c>
      <c r="QK44" s="17">
        <v>15.54908</v>
      </c>
      <c r="QL44" s="17">
        <v>15.54908</v>
      </c>
      <c r="QM44" s="17">
        <v>1.3509199999999999</v>
      </c>
      <c r="QN44" s="17">
        <v>3.6</v>
      </c>
      <c r="QO44" s="17">
        <v>3.5</v>
      </c>
      <c r="QP44" s="17">
        <v>3.5</v>
      </c>
      <c r="QQ44" s="17">
        <v>0.1</v>
      </c>
      <c r="QR44" s="17">
        <v>18.5</v>
      </c>
      <c r="QS44" s="17">
        <v>17.881440000000001</v>
      </c>
      <c r="QT44" s="17">
        <v>17.881440000000001</v>
      </c>
      <c r="QU44" s="17">
        <v>0.61856</v>
      </c>
      <c r="QV44" s="17">
        <v>0</v>
      </c>
      <c r="QW44" s="17"/>
      <c r="QX44" s="17"/>
      <c r="QY44" s="17">
        <v>0</v>
      </c>
      <c r="QZ44" s="17">
        <v>0</v>
      </c>
      <c r="RA44" s="17"/>
      <c r="RB44" s="17"/>
      <c r="RC44" s="17">
        <v>0</v>
      </c>
      <c r="RD44" s="17">
        <v>18.2</v>
      </c>
      <c r="RE44" s="17">
        <v>23.408999999999999</v>
      </c>
      <c r="RF44" s="17">
        <v>23.408999999999999</v>
      </c>
      <c r="RG44" s="17">
        <v>-5.2089999999999996</v>
      </c>
      <c r="RH44" s="17">
        <v>57</v>
      </c>
      <c r="RI44" s="17">
        <v>74.313999999999993</v>
      </c>
      <c r="RJ44" s="17">
        <v>74.313999999999993</v>
      </c>
      <c r="RK44" s="17">
        <v>-17.314</v>
      </c>
      <c r="RL44" s="17">
        <v>0</v>
      </c>
      <c r="RM44" s="17"/>
      <c r="RN44" s="17"/>
      <c r="RO44" s="17">
        <v>0</v>
      </c>
      <c r="RP44" s="17">
        <v>3.5</v>
      </c>
      <c r="RQ44" s="17">
        <v>3.5009999999999999</v>
      </c>
      <c r="RR44" s="17">
        <v>3.5009999999999999</v>
      </c>
      <c r="RS44" s="17">
        <v>-1E-3</v>
      </c>
      <c r="RT44" s="17">
        <v>20.100000000000001</v>
      </c>
      <c r="RU44" s="17">
        <v>19.792000000000002</v>
      </c>
      <c r="RV44" s="17">
        <v>19.792000000000002</v>
      </c>
      <c r="RW44" s="17">
        <v>0.308</v>
      </c>
      <c r="RX44" s="17">
        <v>3.2</v>
      </c>
      <c r="RY44" s="17">
        <v>2</v>
      </c>
      <c r="RZ44" s="17">
        <v>2</v>
      </c>
      <c r="SA44" s="17">
        <v>1.2</v>
      </c>
      <c r="SB44" s="17"/>
      <c r="SC44" s="17"/>
      <c r="SD44" s="17">
        <v>0.4</v>
      </c>
      <c r="SE44" s="17">
        <v>-0.4</v>
      </c>
      <c r="SF44" s="17">
        <v>0</v>
      </c>
      <c r="SG44" s="17">
        <v>0.02</v>
      </c>
      <c r="SH44" s="17">
        <v>0.02</v>
      </c>
      <c r="SI44" s="17">
        <v>-0.02</v>
      </c>
      <c r="SJ44" s="17">
        <v>19.899999999999999</v>
      </c>
      <c r="SK44" s="17">
        <v>19.1448</v>
      </c>
      <c r="SL44" s="17">
        <v>19.1448</v>
      </c>
      <c r="SM44" s="17">
        <v>0.75519999999999998</v>
      </c>
      <c r="SN44" s="17">
        <v>10</v>
      </c>
      <c r="SO44" s="17">
        <v>9.1999999999999993</v>
      </c>
      <c r="SP44" s="17">
        <v>9.1999999999999993</v>
      </c>
      <c r="SQ44" s="17">
        <v>0.8</v>
      </c>
      <c r="SR44" s="17">
        <v>19.399999999999999</v>
      </c>
      <c r="SS44" s="17">
        <v>20</v>
      </c>
      <c r="ST44" s="17">
        <v>10</v>
      </c>
      <c r="SU44" s="17">
        <v>9.4</v>
      </c>
      <c r="SV44" s="17">
        <v>20.2</v>
      </c>
      <c r="SW44" s="17">
        <v>19.436350000000001</v>
      </c>
      <c r="SX44" s="17">
        <v>19.436350000000001</v>
      </c>
      <c r="SY44" s="17">
        <v>0.76365000000000005</v>
      </c>
      <c r="SZ44" s="17">
        <v>4.2</v>
      </c>
      <c r="TA44" s="17">
        <v>4</v>
      </c>
      <c r="TB44" s="17">
        <v>4</v>
      </c>
      <c r="TC44" s="17">
        <v>0.2</v>
      </c>
      <c r="TD44" s="17">
        <v>44.1</v>
      </c>
      <c r="TE44" s="17">
        <v>34.1</v>
      </c>
      <c r="TF44" s="17">
        <v>66</v>
      </c>
      <c r="TG44" s="17">
        <v>-21.9</v>
      </c>
      <c r="TH44" s="17">
        <v>0</v>
      </c>
      <c r="TI44" s="17"/>
      <c r="TJ44" s="17"/>
      <c r="TK44" s="17">
        <v>0</v>
      </c>
      <c r="TL44" s="17">
        <v>97</v>
      </c>
      <c r="TM44" s="17">
        <v>96.2</v>
      </c>
      <c r="TN44" s="17">
        <v>96.2</v>
      </c>
      <c r="TO44" s="17">
        <v>0.8</v>
      </c>
      <c r="TP44" s="17">
        <v>92.1</v>
      </c>
      <c r="TQ44" s="17">
        <v>97.17</v>
      </c>
      <c r="TR44" s="17">
        <v>97.17</v>
      </c>
      <c r="TS44" s="17">
        <v>-5.07</v>
      </c>
      <c r="TT44" s="17">
        <v>16.8</v>
      </c>
      <c r="TU44" s="17">
        <v>7</v>
      </c>
      <c r="TV44" s="17">
        <v>7.0019999999999998</v>
      </c>
      <c r="TW44" s="17">
        <v>9.798</v>
      </c>
      <c r="TX44" s="17">
        <v>9.6</v>
      </c>
      <c r="TY44" s="17">
        <v>10.247</v>
      </c>
      <c r="TZ44" s="17">
        <v>10.247</v>
      </c>
      <c r="UA44" s="17">
        <v>-0.64700000000000002</v>
      </c>
      <c r="UB44" s="17">
        <v>0</v>
      </c>
      <c r="UC44" s="17">
        <v>2</v>
      </c>
      <c r="UD44" s="17">
        <v>2</v>
      </c>
      <c r="UE44" s="17">
        <v>-2</v>
      </c>
      <c r="UF44" s="17">
        <v>21</v>
      </c>
      <c r="UG44" s="17">
        <v>19.436350000000001</v>
      </c>
      <c r="UH44" s="17">
        <v>19.436350000000001</v>
      </c>
      <c r="UI44" s="17">
        <v>1.56365</v>
      </c>
      <c r="UJ44" s="17">
        <v>7.9</v>
      </c>
      <c r="UK44" s="17">
        <v>8</v>
      </c>
      <c r="UL44" s="17">
        <v>8</v>
      </c>
      <c r="UM44" s="17">
        <v>-0.1</v>
      </c>
      <c r="UN44" s="17">
        <v>7.4</v>
      </c>
      <c r="UO44" s="17">
        <v>7.7</v>
      </c>
      <c r="UP44" s="17">
        <v>7.7</v>
      </c>
      <c r="UQ44" s="17">
        <v>-0.3</v>
      </c>
      <c r="UR44" s="17">
        <v>20.399999999999999</v>
      </c>
      <c r="US44" s="17">
        <v>20</v>
      </c>
      <c r="UT44" s="17">
        <v>19.436350000000001</v>
      </c>
      <c r="UU44" s="17">
        <v>0.96365000000000001</v>
      </c>
      <c r="UV44" s="17">
        <v>20.399999999999999</v>
      </c>
      <c r="UW44" s="17">
        <v>20</v>
      </c>
      <c r="UX44" s="17">
        <v>19.436350000000001</v>
      </c>
      <c r="UY44" s="17">
        <v>0.96365000000000001</v>
      </c>
      <c r="UZ44" s="17">
        <v>20</v>
      </c>
      <c r="VA44" s="17">
        <v>20</v>
      </c>
      <c r="VB44" s="17">
        <v>19.436350000000001</v>
      </c>
      <c r="VC44" s="17">
        <v>0.56364999999999998</v>
      </c>
      <c r="VD44" s="17">
        <v>9.3000000000000007</v>
      </c>
      <c r="VE44" s="17">
        <v>1</v>
      </c>
      <c r="VF44" s="17">
        <v>1</v>
      </c>
      <c r="VG44" s="17">
        <v>8.3000000000000007</v>
      </c>
      <c r="VH44" s="17">
        <v>0</v>
      </c>
      <c r="VI44" s="17">
        <v>0.1</v>
      </c>
      <c r="VJ44" s="17"/>
      <c r="VK44" s="17">
        <v>0</v>
      </c>
      <c r="VL44" s="17">
        <v>0</v>
      </c>
      <c r="VM44" s="17"/>
      <c r="VN44" s="17"/>
      <c r="VO44" s="17">
        <v>0</v>
      </c>
      <c r="VP44" s="17">
        <v>0</v>
      </c>
      <c r="VQ44" s="17"/>
      <c r="VR44" s="17"/>
      <c r="VS44" s="17">
        <v>0</v>
      </c>
      <c r="VT44" s="17">
        <v>0.6</v>
      </c>
      <c r="VU44" s="17">
        <v>0.6</v>
      </c>
      <c r="VV44" s="17">
        <v>0.6</v>
      </c>
      <c r="VW44" s="17">
        <v>0</v>
      </c>
      <c r="VX44" s="17">
        <v>126.3</v>
      </c>
      <c r="VY44" s="17">
        <v>82.2</v>
      </c>
      <c r="VZ44" s="17">
        <v>114.02</v>
      </c>
      <c r="WA44" s="17">
        <v>12.28</v>
      </c>
      <c r="WB44" s="17">
        <v>138.30000000000001</v>
      </c>
      <c r="WC44" s="17">
        <v>117.2</v>
      </c>
      <c r="WD44" s="17">
        <v>127.86</v>
      </c>
      <c r="WE44" s="17">
        <v>10.44</v>
      </c>
      <c r="WF44" s="17">
        <v>0</v>
      </c>
      <c r="WG44" s="17"/>
      <c r="WH44" s="17"/>
      <c r="WI44" s="17">
        <v>0</v>
      </c>
      <c r="WJ44" s="17">
        <v>4.8</v>
      </c>
      <c r="WK44" s="17">
        <v>4.2</v>
      </c>
      <c r="WL44" s="17">
        <v>4.2</v>
      </c>
      <c r="WM44" s="17">
        <v>0.6</v>
      </c>
      <c r="WN44" s="17">
        <v>2.4</v>
      </c>
      <c r="WO44" s="17">
        <v>1.2</v>
      </c>
      <c r="WP44" s="17">
        <v>1.2</v>
      </c>
      <c r="WQ44" s="17">
        <v>1.2</v>
      </c>
      <c r="WR44" s="17">
        <v>2.4</v>
      </c>
      <c r="WS44" s="17">
        <v>2.4</v>
      </c>
      <c r="WT44" s="17">
        <v>2.4</v>
      </c>
      <c r="WU44" s="17">
        <v>0</v>
      </c>
      <c r="WV44" s="17">
        <v>2.6</v>
      </c>
      <c r="WW44" s="17">
        <v>2.8</v>
      </c>
      <c r="WX44" s="17">
        <v>2.8</v>
      </c>
      <c r="WY44" s="17">
        <v>-0.2</v>
      </c>
      <c r="WZ44" s="17">
        <v>0</v>
      </c>
      <c r="XA44" s="17"/>
      <c r="XB44" s="17"/>
      <c r="XC44" s="17">
        <v>0</v>
      </c>
      <c r="XD44" s="17">
        <v>5.8</v>
      </c>
      <c r="XE44" s="17">
        <v>5.6</v>
      </c>
      <c r="XF44" s="17">
        <v>5.6</v>
      </c>
      <c r="XG44" s="17">
        <v>0.2</v>
      </c>
      <c r="XH44" s="17">
        <v>20</v>
      </c>
      <c r="XI44" s="17">
        <v>20</v>
      </c>
      <c r="XJ44" s="17">
        <v>19.241980000000002</v>
      </c>
      <c r="XK44" s="17">
        <v>0.75802000000000003</v>
      </c>
      <c r="XL44" s="17">
        <v>19.899999999999999</v>
      </c>
      <c r="XM44" s="17">
        <v>19.241980000000002</v>
      </c>
      <c r="XN44" s="17">
        <v>19.241980000000002</v>
      </c>
      <c r="XO44" s="17">
        <v>0.65802000000000005</v>
      </c>
      <c r="XP44" s="17">
        <v>3.1</v>
      </c>
      <c r="XQ44" s="17">
        <v>9</v>
      </c>
      <c r="XR44" s="17">
        <v>10.8</v>
      </c>
      <c r="XS44" s="17">
        <v>-7.7</v>
      </c>
      <c r="XT44" s="17"/>
      <c r="XU44" s="17"/>
      <c r="XV44" s="17"/>
      <c r="XW44" s="17">
        <v>0</v>
      </c>
      <c r="XX44" s="17"/>
      <c r="XY44" s="17"/>
      <c r="XZ44" s="17"/>
      <c r="YA44" s="17">
        <v>0</v>
      </c>
      <c r="YB44" s="17"/>
      <c r="YC44" s="17"/>
      <c r="YD44" s="17"/>
      <c r="YE44" s="17">
        <v>0</v>
      </c>
      <c r="YF44" s="17"/>
      <c r="YG44" s="17"/>
      <c r="YH44" s="17"/>
      <c r="YI44" s="17">
        <v>0</v>
      </c>
      <c r="YJ44" s="17">
        <v>7.11</v>
      </c>
      <c r="YK44" s="17">
        <v>6.92</v>
      </c>
      <c r="YL44" s="17">
        <v>6.92</v>
      </c>
      <c r="YM44" s="17">
        <v>0.19</v>
      </c>
      <c r="YN44" s="17"/>
      <c r="YO44" s="17"/>
      <c r="YP44" s="17"/>
      <c r="YQ44" s="17">
        <v>0</v>
      </c>
      <c r="YR44" s="17">
        <v>17.600000000000001</v>
      </c>
      <c r="YS44" s="17">
        <v>17</v>
      </c>
      <c r="YT44" s="17">
        <v>20</v>
      </c>
      <c r="YU44" s="17">
        <v>-2.4</v>
      </c>
    </row>
    <row r="45" spans="1:671" ht="24" customHeight="1" x14ac:dyDescent="0.25">
      <c r="A45" s="1"/>
      <c r="B45" s="16" t="s">
        <v>71</v>
      </c>
      <c r="C45" s="16" t="s">
        <v>883</v>
      </c>
      <c r="D45" s="17">
        <v>199.3</v>
      </c>
      <c r="E45" s="17">
        <v>203.40136000000001</v>
      </c>
      <c r="F45" s="17">
        <v>203.40136000000001</v>
      </c>
      <c r="G45" s="17">
        <v>-4.1013599999999997</v>
      </c>
      <c r="H45" s="17">
        <v>646</v>
      </c>
      <c r="I45" s="17">
        <v>649.69222000000002</v>
      </c>
      <c r="J45" s="17">
        <v>629.90463999999997</v>
      </c>
      <c r="K45" s="17">
        <v>16.095359999999999</v>
      </c>
      <c r="L45" s="17">
        <v>71</v>
      </c>
      <c r="M45" s="17">
        <v>73.289770000000004</v>
      </c>
      <c r="N45" s="17">
        <v>73.289770000000004</v>
      </c>
      <c r="O45" s="17">
        <v>-2.2897699999999999</v>
      </c>
      <c r="P45" s="17"/>
      <c r="Q45" s="17"/>
      <c r="R45" s="17"/>
      <c r="S45" s="17">
        <v>0</v>
      </c>
      <c r="T45" s="17"/>
      <c r="U45" s="17"/>
      <c r="V45" s="17"/>
      <c r="W45" s="17">
        <v>0</v>
      </c>
      <c r="X45" s="17">
        <v>90.2</v>
      </c>
      <c r="Y45" s="17">
        <v>91.867829999999998</v>
      </c>
      <c r="Z45" s="17">
        <v>91.867829999999998</v>
      </c>
      <c r="AA45" s="17">
        <v>-1.6678299999999999</v>
      </c>
      <c r="AB45" s="17">
        <v>224.5</v>
      </c>
      <c r="AC45" s="17">
        <v>225</v>
      </c>
      <c r="AD45" s="17">
        <v>225</v>
      </c>
      <c r="AE45" s="17">
        <v>-0.5</v>
      </c>
      <c r="AF45" s="17"/>
      <c r="AG45" s="17"/>
      <c r="AH45" s="17"/>
      <c r="AI45" s="17">
        <v>0</v>
      </c>
      <c r="AJ45" s="17"/>
      <c r="AK45" s="17"/>
      <c r="AL45" s="17"/>
      <c r="AM45" s="17">
        <v>0</v>
      </c>
      <c r="AN45" s="17">
        <v>162.69999999999999</v>
      </c>
      <c r="AO45" s="17">
        <v>144.96596</v>
      </c>
      <c r="AP45" s="17">
        <v>135.58384000000001</v>
      </c>
      <c r="AQ45" s="17">
        <v>27.116160000000001</v>
      </c>
      <c r="AR45" s="17">
        <v>162.80000000000001</v>
      </c>
      <c r="AS45" s="17">
        <v>144.96596</v>
      </c>
      <c r="AT45" s="17">
        <v>135.58384000000001</v>
      </c>
      <c r="AU45" s="17">
        <v>27.216159999999999</v>
      </c>
      <c r="AV45" s="17">
        <v>162.9</v>
      </c>
      <c r="AW45" s="17">
        <v>144.96596</v>
      </c>
      <c r="AX45" s="17">
        <v>135.58384000000001</v>
      </c>
      <c r="AY45" s="17">
        <v>27.31616</v>
      </c>
      <c r="AZ45" s="17">
        <v>260.60000000000002</v>
      </c>
      <c r="BA45" s="17">
        <v>218.10194999999999</v>
      </c>
      <c r="BB45" s="17">
        <v>203.98649</v>
      </c>
      <c r="BC45" s="17">
        <v>56.613509999999998</v>
      </c>
      <c r="BD45" s="17">
        <v>203.8</v>
      </c>
      <c r="BE45" s="17">
        <v>207.24285</v>
      </c>
      <c r="BF45" s="17">
        <v>207.24285</v>
      </c>
      <c r="BG45" s="17">
        <v>-3.44285</v>
      </c>
      <c r="BH45" s="17">
        <v>107.8</v>
      </c>
      <c r="BI45" s="17">
        <v>103.93259999999999</v>
      </c>
      <c r="BJ45" s="17">
        <v>103.93259999999999</v>
      </c>
      <c r="BK45" s="17">
        <v>3.8673999999999999</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164.4</v>
      </c>
      <c r="CG45" s="17">
        <v>164.06706</v>
      </c>
      <c r="CH45" s="17">
        <v>164.06706</v>
      </c>
      <c r="CI45" s="17">
        <v>0.33294000000000001</v>
      </c>
      <c r="CJ45" s="17">
        <v>7.4</v>
      </c>
      <c r="CK45" s="17">
        <v>5.8691399999999998</v>
      </c>
      <c r="CL45" s="17">
        <v>5.8691399999999998</v>
      </c>
      <c r="CM45" s="17">
        <v>1.5308600000000001</v>
      </c>
      <c r="CN45" s="17">
        <v>5.2</v>
      </c>
      <c r="CO45" s="17">
        <v>3.1515900000000001</v>
      </c>
      <c r="CP45" s="17">
        <v>3.1515900000000001</v>
      </c>
      <c r="CQ45" s="17">
        <v>2.0484100000000001</v>
      </c>
      <c r="CR45" s="17">
        <v>0</v>
      </c>
      <c r="CS45" s="17"/>
      <c r="CT45" s="17"/>
      <c r="CU45" s="17">
        <v>0</v>
      </c>
      <c r="CV45" s="17">
        <v>6.6</v>
      </c>
      <c r="CW45" s="17">
        <v>6.8787000000000003</v>
      </c>
      <c r="CX45" s="17">
        <v>6.8787000000000003</v>
      </c>
      <c r="CY45" s="17">
        <v>-0.2787</v>
      </c>
      <c r="CZ45" s="17"/>
      <c r="DA45" s="17"/>
      <c r="DB45" s="17"/>
      <c r="DC45" s="17">
        <v>0</v>
      </c>
      <c r="DD45" s="17">
        <v>100.2</v>
      </c>
      <c r="DE45" s="17">
        <v>113.18033</v>
      </c>
      <c r="DF45" s="17">
        <v>142.44412</v>
      </c>
      <c r="DG45" s="17">
        <v>-42.244120000000002</v>
      </c>
      <c r="DH45" s="17"/>
      <c r="DI45" s="17"/>
      <c r="DJ45" s="17"/>
      <c r="DK45" s="17">
        <v>0</v>
      </c>
      <c r="DL45" s="17"/>
      <c r="DM45" s="17"/>
      <c r="DN45" s="17"/>
      <c r="DO45" s="17">
        <v>0</v>
      </c>
      <c r="DP45" s="17"/>
      <c r="DQ45" s="17"/>
      <c r="DR45" s="17"/>
      <c r="DS45" s="17">
        <v>0</v>
      </c>
      <c r="DT45" s="17"/>
      <c r="DU45" s="17"/>
      <c r="DV45" s="17"/>
      <c r="DW45" s="17">
        <v>0</v>
      </c>
      <c r="DX45" s="17">
        <v>110.6</v>
      </c>
      <c r="DY45" s="17">
        <v>112.46647</v>
      </c>
      <c r="DZ45" s="17">
        <v>112.46647</v>
      </c>
      <c r="EA45" s="17">
        <v>-1.8664700000000001</v>
      </c>
      <c r="EB45" s="17">
        <v>223.2</v>
      </c>
      <c r="EC45" s="17">
        <v>220.69499999999999</v>
      </c>
      <c r="ED45" s="17">
        <v>220.69499999999999</v>
      </c>
      <c r="EE45" s="17">
        <v>2.5049999999999999</v>
      </c>
      <c r="EF45" s="17"/>
      <c r="EG45" s="17"/>
      <c r="EH45" s="17"/>
      <c r="EI45" s="17">
        <v>0</v>
      </c>
      <c r="EJ45" s="17"/>
      <c r="EK45" s="17"/>
      <c r="EL45" s="17"/>
      <c r="EM45" s="17">
        <v>0</v>
      </c>
      <c r="EN45" s="17"/>
      <c r="EO45" s="17"/>
      <c r="EP45" s="17"/>
      <c r="EQ45" s="17">
        <v>0</v>
      </c>
      <c r="ER45" s="17">
        <v>6.5</v>
      </c>
      <c r="ES45" s="17">
        <v>6.39</v>
      </c>
      <c r="ET45" s="17">
        <v>6.39</v>
      </c>
      <c r="EU45" s="17">
        <v>0.11</v>
      </c>
      <c r="EV45" s="17">
        <v>456.5</v>
      </c>
      <c r="EW45" s="17">
        <v>457.09426999999999</v>
      </c>
      <c r="EX45" s="17">
        <v>457.09426999999999</v>
      </c>
      <c r="EY45" s="17">
        <v>-0.59426999999999996</v>
      </c>
      <c r="EZ45" s="17">
        <v>81.5</v>
      </c>
      <c r="FA45" s="17">
        <v>81.635570000000001</v>
      </c>
      <c r="FB45" s="17">
        <v>81.635570000000001</v>
      </c>
      <c r="FC45" s="17">
        <v>-0.13557</v>
      </c>
      <c r="FD45" s="17">
        <v>151</v>
      </c>
      <c r="FE45" s="17">
        <v>151.36251999999999</v>
      </c>
      <c r="FF45" s="17">
        <v>151.36251999999999</v>
      </c>
      <c r="FG45" s="17">
        <v>-0.36252000000000001</v>
      </c>
      <c r="FH45" s="17">
        <v>41.7</v>
      </c>
      <c r="FI45" s="17">
        <v>41.89893</v>
      </c>
      <c r="FJ45" s="17">
        <v>41.89893</v>
      </c>
      <c r="FK45" s="17">
        <v>-0.19893</v>
      </c>
      <c r="FL45" s="17">
        <v>18.600000000000001</v>
      </c>
      <c r="FM45" s="17">
        <v>19.21088</v>
      </c>
      <c r="FN45" s="17">
        <v>19.21088</v>
      </c>
      <c r="FO45" s="17">
        <v>-0.61087999999999998</v>
      </c>
      <c r="FP45" s="17">
        <v>19.3</v>
      </c>
      <c r="FQ45" s="17">
        <v>18.65889</v>
      </c>
      <c r="FR45" s="17">
        <v>18.65889</v>
      </c>
      <c r="FS45" s="17">
        <v>0.64110999999999996</v>
      </c>
      <c r="FT45" s="17">
        <v>87.9</v>
      </c>
      <c r="FU45" s="17">
        <v>87.773570000000007</v>
      </c>
      <c r="FV45" s="17">
        <v>87.773570000000007</v>
      </c>
      <c r="FW45" s="17">
        <v>0.12642999999999999</v>
      </c>
      <c r="FX45" s="17">
        <v>178.1</v>
      </c>
      <c r="FY45" s="17">
        <v>185.82039</v>
      </c>
      <c r="FZ45" s="17">
        <v>185.82039</v>
      </c>
      <c r="GA45" s="17">
        <v>-7.7203900000000001</v>
      </c>
      <c r="GB45" s="17">
        <v>178</v>
      </c>
      <c r="GC45" s="17">
        <v>185.82039</v>
      </c>
      <c r="GD45" s="17">
        <v>185.82039</v>
      </c>
      <c r="GE45" s="17">
        <v>-7.8203899999999997</v>
      </c>
      <c r="GF45" s="17">
        <v>183.7</v>
      </c>
      <c r="GG45" s="17">
        <v>186.37841</v>
      </c>
      <c r="GH45" s="17">
        <v>186.37841</v>
      </c>
      <c r="GI45" s="17">
        <v>-2.67841</v>
      </c>
      <c r="GJ45" s="17">
        <v>107.3</v>
      </c>
      <c r="GK45" s="17">
        <v>110.48202000000001</v>
      </c>
      <c r="GL45" s="17">
        <v>110.48202000000001</v>
      </c>
      <c r="GM45" s="17">
        <v>-3.1820200000000001</v>
      </c>
      <c r="GN45" s="17">
        <v>43.9</v>
      </c>
      <c r="GO45" s="17">
        <v>47.082599999999999</v>
      </c>
      <c r="GP45" s="17">
        <v>47.082599999999999</v>
      </c>
      <c r="GQ45" s="17">
        <v>-3.1825999999999999</v>
      </c>
      <c r="GR45" s="17"/>
      <c r="GS45" s="17"/>
      <c r="GT45" s="17"/>
      <c r="GU45" s="17">
        <v>0</v>
      </c>
      <c r="GV45" s="17">
        <v>3.8</v>
      </c>
      <c r="GW45" s="17"/>
      <c r="GX45" s="17"/>
      <c r="GY45" s="17">
        <v>3.8</v>
      </c>
      <c r="GZ45" s="17">
        <v>29.3</v>
      </c>
      <c r="HA45" s="17">
        <v>31.243569999999998</v>
      </c>
      <c r="HB45" s="17">
        <v>31.243569999999998</v>
      </c>
      <c r="HC45" s="17">
        <v>-1.94357</v>
      </c>
      <c r="HD45" s="17">
        <v>168.6</v>
      </c>
      <c r="HE45" s="17">
        <v>174.55948000000001</v>
      </c>
      <c r="HF45" s="17">
        <v>174.55948000000001</v>
      </c>
      <c r="HG45" s="17">
        <v>-5.9594800000000001</v>
      </c>
      <c r="HH45" s="17"/>
      <c r="HI45" s="17"/>
      <c r="HJ45" s="17"/>
      <c r="HK45" s="17">
        <v>0</v>
      </c>
      <c r="HL45" s="17"/>
      <c r="HM45" s="17"/>
      <c r="HN45" s="17"/>
      <c r="HO45" s="17">
        <v>0</v>
      </c>
      <c r="HP45" s="17">
        <v>94</v>
      </c>
      <c r="HQ45" s="17">
        <v>95.545190000000005</v>
      </c>
      <c r="HR45" s="17">
        <v>95.545190000000005</v>
      </c>
      <c r="HS45" s="17">
        <v>-1.5451900000000001</v>
      </c>
      <c r="HT45" s="17"/>
      <c r="HU45" s="17"/>
      <c r="HV45" s="17"/>
      <c r="HW45" s="17">
        <v>0</v>
      </c>
      <c r="HX45" s="17">
        <v>0</v>
      </c>
      <c r="HY45" s="17"/>
      <c r="HZ45" s="17"/>
      <c r="IA45" s="17">
        <v>0</v>
      </c>
      <c r="IB45" s="17">
        <v>44.6</v>
      </c>
      <c r="IC45" s="17">
        <v>45.555999999999997</v>
      </c>
      <c r="ID45" s="17">
        <v>45.555999999999997</v>
      </c>
      <c r="IE45" s="17">
        <v>-0.95599999999999996</v>
      </c>
      <c r="IF45" s="17"/>
      <c r="IG45" s="17"/>
      <c r="IH45" s="17"/>
      <c r="II45" s="17">
        <v>0</v>
      </c>
      <c r="IJ45" s="17"/>
      <c r="IK45" s="17"/>
      <c r="IL45" s="17"/>
      <c r="IM45" s="17">
        <v>0</v>
      </c>
      <c r="IN45" s="17"/>
      <c r="IO45" s="17"/>
      <c r="IP45" s="17"/>
      <c r="IQ45" s="17">
        <v>0</v>
      </c>
      <c r="IR45" s="17">
        <v>84.2</v>
      </c>
      <c r="IS45" s="17">
        <v>88.73603</v>
      </c>
      <c r="IT45" s="17">
        <v>88.73603</v>
      </c>
      <c r="IU45" s="17">
        <v>-4.5360300000000002</v>
      </c>
      <c r="IV45" s="17">
        <v>167.4</v>
      </c>
      <c r="IW45" s="17">
        <v>178.00404</v>
      </c>
      <c r="IX45" s="17">
        <v>157.20328000000001</v>
      </c>
      <c r="IY45" s="17">
        <v>10.196719999999999</v>
      </c>
      <c r="IZ45" s="17">
        <v>169.3</v>
      </c>
      <c r="JA45" s="17">
        <v>178.00404</v>
      </c>
      <c r="JB45" s="17">
        <v>157.20328000000001</v>
      </c>
      <c r="JC45" s="17">
        <v>12.096719999999999</v>
      </c>
      <c r="JD45" s="17">
        <v>197.1</v>
      </c>
      <c r="JE45" s="17">
        <v>178.00404</v>
      </c>
      <c r="JF45" s="17">
        <v>157.20328000000001</v>
      </c>
      <c r="JG45" s="17">
        <v>39.896720000000002</v>
      </c>
      <c r="JH45" s="17">
        <v>261.5</v>
      </c>
      <c r="JI45" s="17">
        <v>267.80788000000001</v>
      </c>
      <c r="JJ45" s="17">
        <v>236.51303999999999</v>
      </c>
      <c r="JK45" s="17">
        <v>24.98696</v>
      </c>
      <c r="JL45" s="17">
        <v>38.9</v>
      </c>
      <c r="JM45" s="17">
        <v>39.700000000000003</v>
      </c>
      <c r="JN45" s="17"/>
      <c r="JO45" s="17">
        <v>38.9</v>
      </c>
      <c r="JP45" s="17"/>
      <c r="JQ45" s="17"/>
      <c r="JR45" s="17"/>
      <c r="JS45" s="17">
        <v>0</v>
      </c>
      <c r="JT45" s="17"/>
      <c r="JU45" s="17"/>
      <c r="JV45" s="17"/>
      <c r="JW45" s="17">
        <v>0</v>
      </c>
      <c r="JX45" s="17"/>
      <c r="JY45" s="17"/>
      <c r="JZ45" s="17"/>
      <c r="KA45" s="17">
        <v>0</v>
      </c>
      <c r="KB45" s="17"/>
      <c r="KC45" s="17"/>
      <c r="KD45" s="17"/>
      <c r="KE45" s="17">
        <v>0</v>
      </c>
      <c r="KF45" s="17">
        <v>0</v>
      </c>
      <c r="KG45" s="17"/>
      <c r="KH45" s="17"/>
      <c r="KI45" s="17">
        <v>0</v>
      </c>
      <c r="KJ45" s="17"/>
      <c r="KK45" s="17"/>
      <c r="KL45" s="17"/>
      <c r="KM45" s="17">
        <v>0</v>
      </c>
      <c r="KN45" s="17"/>
      <c r="KO45" s="17"/>
      <c r="KP45" s="17"/>
      <c r="KQ45" s="17">
        <v>0</v>
      </c>
      <c r="KR45" s="17">
        <v>3.4</v>
      </c>
      <c r="KS45" s="17">
        <v>4.3018599999999996</v>
      </c>
      <c r="KT45" s="17">
        <v>4.3018599999999996</v>
      </c>
      <c r="KU45" s="17">
        <v>-0.90185999999999999</v>
      </c>
      <c r="KV45" s="17">
        <v>267.3</v>
      </c>
      <c r="KW45" s="17">
        <v>270.06803000000002</v>
      </c>
      <c r="KX45" s="17">
        <v>270.06803000000002</v>
      </c>
      <c r="KY45" s="17">
        <v>-2.76803</v>
      </c>
      <c r="KZ45" s="17">
        <v>131.1</v>
      </c>
      <c r="LA45" s="17">
        <v>133.16031000000001</v>
      </c>
      <c r="LB45" s="17">
        <v>133.16031000000001</v>
      </c>
      <c r="LC45" s="17">
        <v>-2.0603099999999999</v>
      </c>
      <c r="LD45" s="17">
        <v>61.7</v>
      </c>
      <c r="LE45" s="17">
        <v>67.199219999999997</v>
      </c>
      <c r="LF45" s="17">
        <v>67.199219999999997</v>
      </c>
      <c r="LG45" s="17">
        <v>-5.4992200000000002</v>
      </c>
      <c r="LH45" s="17">
        <v>64.2</v>
      </c>
      <c r="LI45" s="17">
        <v>78.567999999999998</v>
      </c>
      <c r="LJ45" s="17">
        <v>78.567999999999998</v>
      </c>
      <c r="LK45" s="17">
        <v>-14.368</v>
      </c>
      <c r="LL45" s="17">
        <v>29.8</v>
      </c>
      <c r="LM45" s="17">
        <v>29.980560000000001</v>
      </c>
      <c r="LN45" s="17">
        <v>29.980560000000001</v>
      </c>
      <c r="LO45" s="17">
        <v>-0.18056</v>
      </c>
      <c r="LP45" s="17"/>
      <c r="LQ45" s="17"/>
      <c r="LR45" s="17"/>
      <c r="LS45" s="17">
        <v>0</v>
      </c>
      <c r="LT45" s="17"/>
      <c r="LU45" s="17"/>
      <c r="LV45" s="17"/>
      <c r="LW45" s="17">
        <v>0</v>
      </c>
      <c r="LX45" s="17"/>
      <c r="LY45" s="17"/>
      <c r="LZ45" s="17"/>
      <c r="MA45" s="17">
        <v>0</v>
      </c>
      <c r="MB45" s="17">
        <v>115.5</v>
      </c>
      <c r="MC45" s="17">
        <v>151.08876000000001</v>
      </c>
      <c r="MD45" s="17">
        <v>151.08876000000001</v>
      </c>
      <c r="ME45" s="17">
        <v>-35.588760000000001</v>
      </c>
      <c r="MF45" s="17">
        <v>115.6</v>
      </c>
      <c r="MG45" s="17">
        <v>151.08876000000001</v>
      </c>
      <c r="MH45" s="17">
        <v>151.08876000000001</v>
      </c>
      <c r="MI45" s="17">
        <v>-35.488759999999999</v>
      </c>
      <c r="MJ45" s="17">
        <v>124.7</v>
      </c>
      <c r="MK45" s="17">
        <v>151.54248000000001</v>
      </c>
      <c r="ML45" s="17">
        <v>151.54248000000001</v>
      </c>
      <c r="MM45" s="17">
        <v>-26.842479999999998</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v>205.9</v>
      </c>
      <c r="NI45" s="17">
        <v>206.49084999999999</v>
      </c>
      <c r="NJ45" s="17">
        <v>206.49084999999999</v>
      </c>
      <c r="NK45" s="17">
        <v>-0.59084999999999999</v>
      </c>
      <c r="NL45" s="17">
        <v>98.4</v>
      </c>
      <c r="NM45" s="17">
        <v>103.55547</v>
      </c>
      <c r="NN45" s="17">
        <v>103.55547</v>
      </c>
      <c r="NO45" s="17">
        <v>-5.1554700000000002</v>
      </c>
      <c r="NP45" s="17"/>
      <c r="NQ45" s="17"/>
      <c r="NR45" s="17"/>
      <c r="NS45" s="17">
        <v>0</v>
      </c>
      <c r="NT45" s="17">
        <v>6.6</v>
      </c>
      <c r="NU45" s="17">
        <v>8.0501699999999996</v>
      </c>
      <c r="NV45" s="17">
        <v>8.0501699999999996</v>
      </c>
      <c r="NW45" s="17">
        <v>-1.45017</v>
      </c>
      <c r="NX45" s="17">
        <v>20</v>
      </c>
      <c r="NY45" s="17">
        <v>17.492709999999999</v>
      </c>
      <c r="NZ45" s="17">
        <v>17.492709999999999</v>
      </c>
      <c r="OA45" s="17">
        <v>2.5072899999999998</v>
      </c>
      <c r="OB45" s="17">
        <v>0</v>
      </c>
      <c r="OC45" s="17"/>
      <c r="OD45" s="17"/>
      <c r="OE45" s="17">
        <v>0</v>
      </c>
      <c r="OF45" s="17">
        <v>82</v>
      </c>
      <c r="OG45" s="17">
        <v>55</v>
      </c>
      <c r="OH45" s="17">
        <v>78.52</v>
      </c>
      <c r="OI45" s="17">
        <v>3.48</v>
      </c>
      <c r="OJ45" s="17">
        <v>0</v>
      </c>
      <c r="OK45" s="17"/>
      <c r="OL45" s="17"/>
      <c r="OM45" s="17">
        <v>0</v>
      </c>
      <c r="ON45" s="17">
        <v>11.7</v>
      </c>
      <c r="OO45" s="17"/>
      <c r="OP45" s="17"/>
      <c r="OQ45" s="17">
        <v>11.7</v>
      </c>
      <c r="OR45" s="17">
        <v>0</v>
      </c>
      <c r="OS45" s="17"/>
      <c r="OT45" s="17"/>
      <c r="OU45" s="17">
        <v>0</v>
      </c>
      <c r="OV45" s="17">
        <v>20.399999999999999</v>
      </c>
      <c r="OW45" s="17">
        <v>20.456230000000001</v>
      </c>
      <c r="OX45" s="17">
        <v>20.456230000000001</v>
      </c>
      <c r="OY45" s="17">
        <v>-5.6230000000000002E-2</v>
      </c>
      <c r="OZ45" s="17">
        <v>9.9</v>
      </c>
      <c r="PA45" s="17">
        <v>9.9830000000000005</v>
      </c>
      <c r="PB45" s="17">
        <v>9.9830000000000005</v>
      </c>
      <c r="PC45" s="17">
        <v>-8.3000000000000004E-2</v>
      </c>
      <c r="PD45" s="17">
        <v>5.6</v>
      </c>
      <c r="PE45" s="17">
        <v>5.67</v>
      </c>
      <c r="PF45" s="17">
        <v>5.67</v>
      </c>
      <c r="PG45" s="17">
        <v>-7.0000000000000007E-2</v>
      </c>
      <c r="PH45" s="17">
        <v>0</v>
      </c>
      <c r="PI45" s="17"/>
      <c r="PJ45" s="17"/>
      <c r="PK45" s="17">
        <v>0</v>
      </c>
      <c r="PL45" s="17">
        <v>0</v>
      </c>
      <c r="PM45" s="17"/>
      <c r="PN45" s="17"/>
      <c r="PO45" s="17">
        <v>0</v>
      </c>
      <c r="PP45" s="17">
        <v>1.3</v>
      </c>
      <c r="PQ45" s="17">
        <v>2</v>
      </c>
      <c r="PR45" s="17">
        <v>2</v>
      </c>
      <c r="PS45" s="17">
        <v>-0.7</v>
      </c>
      <c r="PT45" s="17">
        <v>3.6</v>
      </c>
      <c r="PU45" s="17">
        <v>3.64</v>
      </c>
      <c r="PV45" s="17">
        <v>3.64</v>
      </c>
      <c r="PW45" s="17">
        <v>-0.04</v>
      </c>
      <c r="PX45" s="17">
        <v>5</v>
      </c>
      <c r="PY45" s="17">
        <v>5</v>
      </c>
      <c r="PZ45" s="17">
        <v>5</v>
      </c>
      <c r="QA45" s="17">
        <v>0</v>
      </c>
      <c r="QB45" s="17">
        <v>20.5</v>
      </c>
      <c r="QC45" s="17">
        <v>20.422219999999999</v>
      </c>
      <c r="QD45" s="17">
        <v>20.422219999999999</v>
      </c>
      <c r="QE45" s="17">
        <v>7.7780000000000002E-2</v>
      </c>
      <c r="QF45" s="17">
        <v>19.100000000000001</v>
      </c>
      <c r="QG45" s="17">
        <v>19.436350000000001</v>
      </c>
      <c r="QH45" s="17">
        <v>19.436350000000001</v>
      </c>
      <c r="QI45" s="17">
        <v>-0.33634999999999998</v>
      </c>
      <c r="QJ45" s="17">
        <v>16.899999999999999</v>
      </c>
      <c r="QK45" s="17">
        <v>15.54908</v>
      </c>
      <c r="QL45" s="17">
        <v>15.54908</v>
      </c>
      <c r="QM45" s="17">
        <v>1.3509199999999999</v>
      </c>
      <c r="QN45" s="17">
        <v>3.6</v>
      </c>
      <c r="QO45" s="17">
        <v>3.5</v>
      </c>
      <c r="QP45" s="17">
        <v>3.5</v>
      </c>
      <c r="QQ45" s="17">
        <v>0.1</v>
      </c>
      <c r="QR45" s="17">
        <v>18.5</v>
      </c>
      <c r="QS45" s="17">
        <v>17.881440000000001</v>
      </c>
      <c r="QT45" s="17">
        <v>17.881440000000001</v>
      </c>
      <c r="QU45" s="17">
        <v>0.61856</v>
      </c>
      <c r="QV45" s="17">
        <v>0</v>
      </c>
      <c r="QW45" s="17"/>
      <c r="QX45" s="17"/>
      <c r="QY45" s="17">
        <v>0</v>
      </c>
      <c r="QZ45" s="17">
        <v>0</v>
      </c>
      <c r="RA45" s="17"/>
      <c r="RB45" s="17"/>
      <c r="RC45" s="17">
        <v>0</v>
      </c>
      <c r="RD45" s="17">
        <v>16.3</v>
      </c>
      <c r="RE45" s="17">
        <v>23.277000000000001</v>
      </c>
      <c r="RF45" s="17">
        <v>23.277000000000001</v>
      </c>
      <c r="RG45" s="17">
        <v>-6.9770000000000003</v>
      </c>
      <c r="RH45" s="17">
        <v>56.2</v>
      </c>
      <c r="RI45" s="17">
        <v>73.084999999999994</v>
      </c>
      <c r="RJ45" s="17">
        <v>73.084999999999994</v>
      </c>
      <c r="RK45" s="17">
        <v>-16.885000000000002</v>
      </c>
      <c r="RL45" s="17">
        <v>0</v>
      </c>
      <c r="RM45" s="17"/>
      <c r="RN45" s="17"/>
      <c r="RO45" s="17">
        <v>0</v>
      </c>
      <c r="RP45" s="17">
        <v>3.5</v>
      </c>
      <c r="RQ45" s="17">
        <v>3.5009999999999999</v>
      </c>
      <c r="RR45" s="17">
        <v>3.5009999999999999</v>
      </c>
      <c r="RS45" s="17">
        <v>-1E-3</v>
      </c>
      <c r="RT45" s="17">
        <v>18.5</v>
      </c>
      <c r="RU45" s="17">
        <v>19.792000000000002</v>
      </c>
      <c r="RV45" s="17">
        <v>19.792000000000002</v>
      </c>
      <c r="RW45" s="17">
        <v>-1.292</v>
      </c>
      <c r="RX45" s="17">
        <v>3.2</v>
      </c>
      <c r="RY45" s="17">
        <v>2</v>
      </c>
      <c r="RZ45" s="17">
        <v>2</v>
      </c>
      <c r="SA45" s="17">
        <v>1.2</v>
      </c>
      <c r="SB45" s="17"/>
      <c r="SC45" s="17"/>
      <c r="SD45" s="17">
        <v>0.4</v>
      </c>
      <c r="SE45" s="17">
        <v>-0.4</v>
      </c>
      <c r="SF45" s="17">
        <v>0</v>
      </c>
      <c r="SG45" s="17"/>
      <c r="SH45" s="17"/>
      <c r="SI45" s="17">
        <v>0</v>
      </c>
      <c r="SJ45" s="17">
        <v>19.899999999999999</v>
      </c>
      <c r="SK45" s="17">
        <v>19.1448</v>
      </c>
      <c r="SL45" s="17">
        <v>19.1448</v>
      </c>
      <c r="SM45" s="17">
        <v>0.75519999999999998</v>
      </c>
      <c r="SN45" s="17">
        <v>10.1</v>
      </c>
      <c r="SO45" s="17">
        <v>9.1999999999999993</v>
      </c>
      <c r="SP45" s="17">
        <v>9.1999999999999993</v>
      </c>
      <c r="SQ45" s="17">
        <v>0.9</v>
      </c>
      <c r="SR45" s="17">
        <v>19.2</v>
      </c>
      <c r="SS45" s="17">
        <v>20</v>
      </c>
      <c r="ST45" s="17">
        <v>10</v>
      </c>
      <c r="SU45" s="17">
        <v>9.1999999999999993</v>
      </c>
      <c r="SV45" s="17">
        <v>20.3</v>
      </c>
      <c r="SW45" s="17">
        <v>19.436350000000001</v>
      </c>
      <c r="SX45" s="17">
        <v>19.436350000000001</v>
      </c>
      <c r="SY45" s="17">
        <v>0.86365000000000003</v>
      </c>
      <c r="SZ45" s="17">
        <v>4.4000000000000004</v>
      </c>
      <c r="TA45" s="17">
        <v>4</v>
      </c>
      <c r="TB45" s="17">
        <v>4</v>
      </c>
      <c r="TC45" s="17">
        <v>0.4</v>
      </c>
      <c r="TD45" s="17">
        <v>33.9</v>
      </c>
      <c r="TE45" s="17">
        <v>32.4</v>
      </c>
      <c r="TF45" s="17">
        <v>61</v>
      </c>
      <c r="TG45" s="17">
        <v>-27.1</v>
      </c>
      <c r="TH45" s="17">
        <v>0</v>
      </c>
      <c r="TI45" s="17"/>
      <c r="TJ45" s="17"/>
      <c r="TK45" s="17">
        <v>0</v>
      </c>
      <c r="TL45" s="17">
        <v>94.1</v>
      </c>
      <c r="TM45" s="17">
        <v>95</v>
      </c>
      <c r="TN45" s="17">
        <v>95</v>
      </c>
      <c r="TO45" s="17">
        <v>-0.9</v>
      </c>
      <c r="TP45" s="17">
        <v>92.3</v>
      </c>
      <c r="TQ45" s="17">
        <v>97.05</v>
      </c>
      <c r="TR45" s="17">
        <v>97.05</v>
      </c>
      <c r="TS45" s="17">
        <v>-4.75</v>
      </c>
      <c r="TT45" s="17">
        <v>10.6</v>
      </c>
      <c r="TU45" s="17">
        <v>6.48</v>
      </c>
      <c r="TV45" s="17">
        <v>6.4820000000000002</v>
      </c>
      <c r="TW45" s="17">
        <v>4.1180000000000003</v>
      </c>
      <c r="TX45" s="17">
        <v>7.4</v>
      </c>
      <c r="TY45" s="17">
        <v>9.0609999999999999</v>
      </c>
      <c r="TZ45" s="17">
        <v>9.0609999999999999</v>
      </c>
      <c r="UA45" s="17">
        <v>-1.661</v>
      </c>
      <c r="UB45" s="17">
        <v>0</v>
      </c>
      <c r="UC45" s="17"/>
      <c r="UD45" s="17"/>
      <c r="UE45" s="17">
        <v>0</v>
      </c>
      <c r="UF45" s="17">
        <v>21</v>
      </c>
      <c r="UG45" s="17">
        <v>19.436350000000001</v>
      </c>
      <c r="UH45" s="17">
        <v>19.436350000000001</v>
      </c>
      <c r="UI45" s="17">
        <v>1.56365</v>
      </c>
      <c r="UJ45" s="17">
        <v>7.9</v>
      </c>
      <c r="UK45" s="17">
        <v>8</v>
      </c>
      <c r="UL45" s="17">
        <v>8</v>
      </c>
      <c r="UM45" s="17">
        <v>-0.1</v>
      </c>
      <c r="UN45" s="17">
        <v>7.3</v>
      </c>
      <c r="UO45" s="17">
        <v>7.7</v>
      </c>
      <c r="UP45" s="17">
        <v>7.7</v>
      </c>
      <c r="UQ45" s="17">
        <v>-0.4</v>
      </c>
      <c r="UR45" s="17">
        <v>20.399999999999999</v>
      </c>
      <c r="US45" s="17">
        <v>20</v>
      </c>
      <c r="UT45" s="17">
        <v>19.436350000000001</v>
      </c>
      <c r="UU45" s="17">
        <v>0.96365000000000001</v>
      </c>
      <c r="UV45" s="17">
        <v>20.399999999999999</v>
      </c>
      <c r="UW45" s="17">
        <v>20</v>
      </c>
      <c r="UX45" s="17">
        <v>19.436350000000001</v>
      </c>
      <c r="UY45" s="17">
        <v>0.96365000000000001</v>
      </c>
      <c r="UZ45" s="17">
        <v>20</v>
      </c>
      <c r="VA45" s="17">
        <v>20</v>
      </c>
      <c r="VB45" s="17">
        <v>19.436350000000001</v>
      </c>
      <c r="VC45" s="17">
        <v>0.56364999999999998</v>
      </c>
      <c r="VD45" s="17">
        <v>10.7</v>
      </c>
      <c r="VE45" s="17"/>
      <c r="VF45" s="17"/>
      <c r="VG45" s="17">
        <v>10.7</v>
      </c>
      <c r="VH45" s="17">
        <v>0</v>
      </c>
      <c r="VI45" s="17"/>
      <c r="VJ45" s="17"/>
      <c r="VK45" s="17">
        <v>0</v>
      </c>
      <c r="VL45" s="17">
        <v>0</v>
      </c>
      <c r="VM45" s="17"/>
      <c r="VN45" s="17"/>
      <c r="VO45" s="17">
        <v>0</v>
      </c>
      <c r="VP45" s="17">
        <v>0</v>
      </c>
      <c r="VQ45" s="17"/>
      <c r="VR45" s="17"/>
      <c r="VS45" s="17">
        <v>0</v>
      </c>
      <c r="VT45" s="17">
        <v>0.6</v>
      </c>
      <c r="VU45" s="17">
        <v>0.6</v>
      </c>
      <c r="VV45" s="17">
        <v>0.6</v>
      </c>
      <c r="VW45" s="17">
        <v>0</v>
      </c>
      <c r="VX45" s="17">
        <v>121.3</v>
      </c>
      <c r="VY45" s="17">
        <v>74.099999999999994</v>
      </c>
      <c r="VZ45" s="17">
        <v>110.77</v>
      </c>
      <c r="WA45" s="17">
        <v>10.53</v>
      </c>
      <c r="WB45" s="17">
        <v>118.3</v>
      </c>
      <c r="WC45" s="17">
        <v>109.1</v>
      </c>
      <c r="WD45" s="17">
        <v>114.18</v>
      </c>
      <c r="WE45" s="17">
        <v>4.12</v>
      </c>
      <c r="WF45" s="17">
        <v>0</v>
      </c>
      <c r="WG45" s="17"/>
      <c r="WH45" s="17"/>
      <c r="WI45" s="17">
        <v>0</v>
      </c>
      <c r="WJ45" s="17">
        <v>4.8</v>
      </c>
      <c r="WK45" s="17">
        <v>4.2</v>
      </c>
      <c r="WL45" s="17">
        <v>4.2</v>
      </c>
      <c r="WM45" s="17">
        <v>0.6</v>
      </c>
      <c r="WN45" s="17">
        <v>2.4</v>
      </c>
      <c r="WO45" s="17">
        <v>1.2</v>
      </c>
      <c r="WP45" s="17">
        <v>1.2</v>
      </c>
      <c r="WQ45" s="17">
        <v>1.2</v>
      </c>
      <c r="WR45" s="17">
        <v>2.4</v>
      </c>
      <c r="WS45" s="17">
        <v>2.4</v>
      </c>
      <c r="WT45" s="17">
        <v>2.4</v>
      </c>
      <c r="WU45" s="17">
        <v>0</v>
      </c>
      <c r="WV45" s="17">
        <v>2.6</v>
      </c>
      <c r="WW45" s="17">
        <v>2.8</v>
      </c>
      <c r="WX45" s="17">
        <v>2.8</v>
      </c>
      <c r="WY45" s="17">
        <v>-0.2</v>
      </c>
      <c r="WZ45" s="17">
        <v>0</v>
      </c>
      <c r="XA45" s="17"/>
      <c r="XB45" s="17"/>
      <c r="XC45" s="17">
        <v>0</v>
      </c>
      <c r="XD45" s="17">
        <v>5.8</v>
      </c>
      <c r="XE45" s="17">
        <v>5.6</v>
      </c>
      <c r="XF45" s="17">
        <v>5.6</v>
      </c>
      <c r="XG45" s="17">
        <v>0.2</v>
      </c>
      <c r="XH45" s="17">
        <v>20</v>
      </c>
      <c r="XI45" s="17">
        <v>20</v>
      </c>
      <c r="XJ45" s="17">
        <v>19.241980000000002</v>
      </c>
      <c r="XK45" s="17">
        <v>0.75802000000000003</v>
      </c>
      <c r="XL45" s="17">
        <v>20</v>
      </c>
      <c r="XM45" s="17">
        <v>19.241980000000002</v>
      </c>
      <c r="XN45" s="17">
        <v>19.241980000000002</v>
      </c>
      <c r="XO45" s="17">
        <v>0.75802000000000003</v>
      </c>
      <c r="XP45" s="17">
        <v>3.2</v>
      </c>
      <c r="XQ45" s="17">
        <v>9</v>
      </c>
      <c r="XR45" s="17">
        <v>10.8</v>
      </c>
      <c r="XS45" s="17">
        <v>-7.6</v>
      </c>
      <c r="XT45" s="17"/>
      <c r="XU45" s="17"/>
      <c r="XV45" s="17"/>
      <c r="XW45" s="17">
        <v>0</v>
      </c>
      <c r="XX45" s="17"/>
      <c r="XY45" s="17"/>
      <c r="XZ45" s="17"/>
      <c r="YA45" s="17">
        <v>0</v>
      </c>
      <c r="YB45" s="17"/>
      <c r="YC45" s="17"/>
      <c r="YD45" s="17"/>
      <c r="YE45" s="17">
        <v>0</v>
      </c>
      <c r="YF45" s="17"/>
      <c r="YG45" s="17"/>
      <c r="YH45" s="17"/>
      <c r="YI45" s="17">
        <v>0</v>
      </c>
      <c r="YJ45" s="17">
        <v>6.73</v>
      </c>
      <c r="YK45" s="17">
        <v>6.92</v>
      </c>
      <c r="YL45" s="17">
        <v>6.92</v>
      </c>
      <c r="YM45" s="17">
        <v>-0.19</v>
      </c>
      <c r="YN45" s="17"/>
      <c r="YO45" s="17"/>
      <c r="YP45" s="17"/>
      <c r="YQ45" s="17">
        <v>0</v>
      </c>
      <c r="YR45" s="17">
        <v>17.600000000000001</v>
      </c>
      <c r="YS45" s="17">
        <v>17</v>
      </c>
      <c r="YT45" s="17">
        <v>20</v>
      </c>
      <c r="YU45" s="17">
        <v>-2.4</v>
      </c>
    </row>
    <row r="46" spans="1:671" ht="24" customHeight="1" x14ac:dyDescent="0.25">
      <c r="A46" s="1"/>
      <c r="B46" s="16" t="s">
        <v>71</v>
      </c>
      <c r="C46" s="16" t="s">
        <v>884</v>
      </c>
      <c r="D46" s="17">
        <v>203</v>
      </c>
      <c r="E46" s="17">
        <v>203.40136000000001</v>
      </c>
      <c r="F46" s="17">
        <v>203.40136000000001</v>
      </c>
      <c r="G46" s="17">
        <v>-0.40135999999999999</v>
      </c>
      <c r="H46" s="17">
        <v>646.79999999999995</v>
      </c>
      <c r="I46" s="17">
        <v>649.69222000000002</v>
      </c>
      <c r="J46" s="17">
        <v>629.90463999999997</v>
      </c>
      <c r="K46" s="17">
        <v>16.89536</v>
      </c>
      <c r="L46" s="17">
        <v>71.2</v>
      </c>
      <c r="M46" s="17">
        <v>73.289770000000004</v>
      </c>
      <c r="N46" s="17">
        <v>73.289770000000004</v>
      </c>
      <c r="O46" s="17">
        <v>-2.0897700000000001</v>
      </c>
      <c r="P46" s="17"/>
      <c r="Q46" s="17"/>
      <c r="R46" s="17"/>
      <c r="S46" s="17">
        <v>0</v>
      </c>
      <c r="T46" s="17"/>
      <c r="U46" s="17"/>
      <c r="V46" s="17"/>
      <c r="W46" s="17">
        <v>0</v>
      </c>
      <c r="X46" s="17">
        <v>90.4</v>
      </c>
      <c r="Y46" s="17">
        <v>91.867829999999998</v>
      </c>
      <c r="Z46" s="17">
        <v>91.867829999999998</v>
      </c>
      <c r="AA46" s="17">
        <v>-1.46783</v>
      </c>
      <c r="AB46" s="17">
        <v>224.1</v>
      </c>
      <c r="AC46" s="17">
        <v>225</v>
      </c>
      <c r="AD46" s="17">
        <v>225</v>
      </c>
      <c r="AE46" s="17">
        <v>-0.9</v>
      </c>
      <c r="AF46" s="17"/>
      <c r="AG46" s="17"/>
      <c r="AH46" s="17"/>
      <c r="AI46" s="17">
        <v>0</v>
      </c>
      <c r="AJ46" s="17"/>
      <c r="AK46" s="17"/>
      <c r="AL46" s="17"/>
      <c r="AM46" s="17">
        <v>0</v>
      </c>
      <c r="AN46" s="17">
        <v>145.80000000000001</v>
      </c>
      <c r="AO46" s="17">
        <v>144.96596</v>
      </c>
      <c r="AP46" s="17">
        <v>137.11663999999999</v>
      </c>
      <c r="AQ46" s="17">
        <v>8.6833600000000004</v>
      </c>
      <c r="AR46" s="17">
        <v>145.5</v>
      </c>
      <c r="AS46" s="17">
        <v>144.96596</v>
      </c>
      <c r="AT46" s="17">
        <v>137.11663999999999</v>
      </c>
      <c r="AU46" s="17">
        <v>8.3833599999999997</v>
      </c>
      <c r="AV46" s="17">
        <v>145.1</v>
      </c>
      <c r="AW46" s="17">
        <v>144.96596</v>
      </c>
      <c r="AX46" s="17">
        <v>137.11663999999999</v>
      </c>
      <c r="AY46" s="17">
        <v>7.9833600000000002</v>
      </c>
      <c r="AZ46" s="17">
        <v>244.9</v>
      </c>
      <c r="BA46" s="17">
        <v>218.10194999999999</v>
      </c>
      <c r="BB46" s="17">
        <v>206.29259999999999</v>
      </c>
      <c r="BC46" s="17">
        <v>38.607399999999998</v>
      </c>
      <c r="BD46" s="17">
        <v>202.5</v>
      </c>
      <c r="BE46" s="17">
        <v>207.24285</v>
      </c>
      <c r="BF46" s="17">
        <v>207.24285</v>
      </c>
      <c r="BG46" s="17">
        <v>-4.7428499999999998</v>
      </c>
      <c r="BH46" s="17">
        <v>107.9</v>
      </c>
      <c r="BI46" s="17">
        <v>103.93259999999999</v>
      </c>
      <c r="BJ46" s="17">
        <v>103.93259999999999</v>
      </c>
      <c r="BK46" s="17">
        <v>3.9674</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168.2</v>
      </c>
      <c r="CG46" s="17">
        <v>164.06706</v>
      </c>
      <c r="CH46" s="17">
        <v>164.06706</v>
      </c>
      <c r="CI46" s="17">
        <v>4.1329399999999996</v>
      </c>
      <c r="CJ46" s="17">
        <v>7.6</v>
      </c>
      <c r="CK46" s="17">
        <v>5.8691399999999998</v>
      </c>
      <c r="CL46" s="17">
        <v>5.8691399999999998</v>
      </c>
      <c r="CM46" s="17">
        <v>1.7308600000000001</v>
      </c>
      <c r="CN46" s="17">
        <v>5.3</v>
      </c>
      <c r="CO46" s="17">
        <v>3.1515900000000001</v>
      </c>
      <c r="CP46" s="17">
        <v>3.1515900000000001</v>
      </c>
      <c r="CQ46" s="17">
        <v>2.1484100000000002</v>
      </c>
      <c r="CR46" s="17">
        <v>0</v>
      </c>
      <c r="CS46" s="17"/>
      <c r="CT46" s="17"/>
      <c r="CU46" s="17">
        <v>0</v>
      </c>
      <c r="CV46" s="17">
        <v>6.7</v>
      </c>
      <c r="CW46" s="17">
        <v>6.8787000000000003</v>
      </c>
      <c r="CX46" s="17">
        <v>6.8787000000000003</v>
      </c>
      <c r="CY46" s="17">
        <v>-0.1787</v>
      </c>
      <c r="CZ46" s="17"/>
      <c r="DA46" s="17"/>
      <c r="DB46" s="17"/>
      <c r="DC46" s="17">
        <v>0</v>
      </c>
      <c r="DD46" s="17">
        <v>100.8</v>
      </c>
      <c r="DE46" s="17">
        <v>137.42618999999999</v>
      </c>
      <c r="DF46" s="17">
        <v>142.44412</v>
      </c>
      <c r="DG46" s="17">
        <v>-41.644120000000001</v>
      </c>
      <c r="DH46" s="17"/>
      <c r="DI46" s="17"/>
      <c r="DJ46" s="17"/>
      <c r="DK46" s="17">
        <v>0</v>
      </c>
      <c r="DL46" s="17"/>
      <c r="DM46" s="17"/>
      <c r="DN46" s="17"/>
      <c r="DO46" s="17">
        <v>0</v>
      </c>
      <c r="DP46" s="17"/>
      <c r="DQ46" s="17"/>
      <c r="DR46" s="17"/>
      <c r="DS46" s="17">
        <v>0</v>
      </c>
      <c r="DT46" s="17"/>
      <c r="DU46" s="17"/>
      <c r="DV46" s="17"/>
      <c r="DW46" s="17">
        <v>0</v>
      </c>
      <c r="DX46" s="17">
        <v>110.6</v>
      </c>
      <c r="DY46" s="17">
        <v>112.46647</v>
      </c>
      <c r="DZ46" s="17">
        <v>112.46647</v>
      </c>
      <c r="EA46" s="17">
        <v>-1.8664700000000001</v>
      </c>
      <c r="EB46" s="17">
        <v>222.8</v>
      </c>
      <c r="EC46" s="17">
        <v>220.69499999999999</v>
      </c>
      <c r="ED46" s="17">
        <v>220.69499999999999</v>
      </c>
      <c r="EE46" s="17">
        <v>2.105</v>
      </c>
      <c r="EF46" s="17"/>
      <c r="EG46" s="17"/>
      <c r="EH46" s="17"/>
      <c r="EI46" s="17">
        <v>0</v>
      </c>
      <c r="EJ46" s="17"/>
      <c r="EK46" s="17"/>
      <c r="EL46" s="17"/>
      <c r="EM46" s="17">
        <v>0</v>
      </c>
      <c r="EN46" s="17"/>
      <c r="EO46" s="17"/>
      <c r="EP46" s="17"/>
      <c r="EQ46" s="17">
        <v>0</v>
      </c>
      <c r="ER46" s="17">
        <v>6.5</v>
      </c>
      <c r="ES46" s="17">
        <v>6.39</v>
      </c>
      <c r="ET46" s="17">
        <v>6.39</v>
      </c>
      <c r="EU46" s="17">
        <v>0.11</v>
      </c>
      <c r="EV46" s="17">
        <v>458.3</v>
      </c>
      <c r="EW46" s="17">
        <v>457.09426999999999</v>
      </c>
      <c r="EX46" s="17">
        <v>457.09426999999999</v>
      </c>
      <c r="EY46" s="17">
        <v>1.20573</v>
      </c>
      <c r="EZ46" s="17">
        <v>81.5</v>
      </c>
      <c r="FA46" s="17">
        <v>81.635570000000001</v>
      </c>
      <c r="FB46" s="17">
        <v>81.635570000000001</v>
      </c>
      <c r="FC46" s="17">
        <v>-0.13557</v>
      </c>
      <c r="FD46" s="17">
        <v>150.80000000000001</v>
      </c>
      <c r="FE46" s="17">
        <v>151.36251999999999</v>
      </c>
      <c r="FF46" s="17">
        <v>151.36251999999999</v>
      </c>
      <c r="FG46" s="17">
        <v>-0.56252000000000002</v>
      </c>
      <c r="FH46" s="17">
        <v>41.6</v>
      </c>
      <c r="FI46" s="17">
        <v>41.89893</v>
      </c>
      <c r="FJ46" s="17">
        <v>41.89893</v>
      </c>
      <c r="FK46" s="17">
        <v>-0.29892999999999997</v>
      </c>
      <c r="FL46" s="17">
        <v>18.600000000000001</v>
      </c>
      <c r="FM46" s="17">
        <v>19.21088</v>
      </c>
      <c r="FN46" s="17">
        <v>19.21088</v>
      </c>
      <c r="FO46" s="17">
        <v>-0.61087999999999998</v>
      </c>
      <c r="FP46" s="17">
        <v>19.3</v>
      </c>
      <c r="FQ46" s="17">
        <v>18.65889</v>
      </c>
      <c r="FR46" s="17">
        <v>18.65889</v>
      </c>
      <c r="FS46" s="17">
        <v>0.64110999999999996</v>
      </c>
      <c r="FT46" s="17">
        <v>89.5</v>
      </c>
      <c r="FU46" s="17">
        <v>87.773570000000007</v>
      </c>
      <c r="FV46" s="17">
        <v>87.773570000000007</v>
      </c>
      <c r="FW46" s="17">
        <v>1.7264299999999999</v>
      </c>
      <c r="FX46" s="17">
        <v>181</v>
      </c>
      <c r="FY46" s="17">
        <v>185.82039</v>
      </c>
      <c r="FZ46" s="17">
        <v>185.82039</v>
      </c>
      <c r="GA46" s="17">
        <v>-4.8203899999999997</v>
      </c>
      <c r="GB46" s="17">
        <v>180.4</v>
      </c>
      <c r="GC46" s="17">
        <v>185.82039</v>
      </c>
      <c r="GD46" s="17">
        <v>185.82039</v>
      </c>
      <c r="GE46" s="17">
        <v>-5.4203900000000003</v>
      </c>
      <c r="GF46" s="17">
        <v>183.5</v>
      </c>
      <c r="GG46" s="17">
        <v>186.37841</v>
      </c>
      <c r="GH46" s="17">
        <v>186.37841</v>
      </c>
      <c r="GI46" s="17">
        <v>-2.8784100000000001</v>
      </c>
      <c r="GJ46" s="17">
        <v>107.8</v>
      </c>
      <c r="GK46" s="17">
        <v>110.48202000000001</v>
      </c>
      <c r="GL46" s="17">
        <v>110.48202000000001</v>
      </c>
      <c r="GM46" s="17">
        <v>-2.6820200000000001</v>
      </c>
      <c r="GN46" s="17">
        <v>44.6</v>
      </c>
      <c r="GO46" s="17">
        <v>47.082599999999999</v>
      </c>
      <c r="GP46" s="17">
        <v>47.082599999999999</v>
      </c>
      <c r="GQ46" s="17">
        <v>-2.4826000000000001</v>
      </c>
      <c r="GR46" s="17"/>
      <c r="GS46" s="17"/>
      <c r="GT46" s="17"/>
      <c r="GU46" s="17">
        <v>0</v>
      </c>
      <c r="GV46" s="17">
        <v>3.8</v>
      </c>
      <c r="GW46" s="17"/>
      <c r="GX46" s="17"/>
      <c r="GY46" s="17">
        <v>3.8</v>
      </c>
      <c r="GZ46" s="17">
        <v>30.2</v>
      </c>
      <c r="HA46" s="17">
        <v>31.243569999999998</v>
      </c>
      <c r="HB46" s="17">
        <v>31.243569999999998</v>
      </c>
      <c r="HC46" s="17">
        <v>-1.0435700000000001</v>
      </c>
      <c r="HD46" s="17">
        <v>169.3</v>
      </c>
      <c r="HE46" s="17">
        <v>174.55948000000001</v>
      </c>
      <c r="HF46" s="17">
        <v>174.55948000000001</v>
      </c>
      <c r="HG46" s="17">
        <v>-5.2594799999999999</v>
      </c>
      <c r="HH46" s="17"/>
      <c r="HI46" s="17"/>
      <c r="HJ46" s="17"/>
      <c r="HK46" s="17">
        <v>0</v>
      </c>
      <c r="HL46" s="17"/>
      <c r="HM46" s="17"/>
      <c r="HN46" s="17"/>
      <c r="HO46" s="17">
        <v>0</v>
      </c>
      <c r="HP46" s="17">
        <v>94.2</v>
      </c>
      <c r="HQ46" s="17">
        <v>95.545190000000005</v>
      </c>
      <c r="HR46" s="17">
        <v>95.545190000000005</v>
      </c>
      <c r="HS46" s="17">
        <v>-1.3451900000000001</v>
      </c>
      <c r="HT46" s="17"/>
      <c r="HU46" s="17"/>
      <c r="HV46" s="17"/>
      <c r="HW46" s="17">
        <v>0</v>
      </c>
      <c r="HX46" s="17">
        <v>0</v>
      </c>
      <c r="HY46" s="17"/>
      <c r="HZ46" s="17"/>
      <c r="IA46" s="17">
        <v>0</v>
      </c>
      <c r="IB46" s="17">
        <v>44.4</v>
      </c>
      <c r="IC46" s="17">
        <v>45.555999999999997</v>
      </c>
      <c r="ID46" s="17">
        <v>45.555999999999997</v>
      </c>
      <c r="IE46" s="17">
        <v>-1.1559999999999999</v>
      </c>
      <c r="IF46" s="17"/>
      <c r="IG46" s="17"/>
      <c r="IH46" s="17"/>
      <c r="II46" s="17">
        <v>0</v>
      </c>
      <c r="IJ46" s="17"/>
      <c r="IK46" s="17"/>
      <c r="IL46" s="17"/>
      <c r="IM46" s="17">
        <v>0</v>
      </c>
      <c r="IN46" s="17"/>
      <c r="IO46" s="17"/>
      <c r="IP46" s="17"/>
      <c r="IQ46" s="17">
        <v>0</v>
      </c>
      <c r="IR46" s="17">
        <v>84.6</v>
      </c>
      <c r="IS46" s="17">
        <v>88.73603</v>
      </c>
      <c r="IT46" s="17">
        <v>88.73603</v>
      </c>
      <c r="IU46" s="17">
        <v>-4.1360299999999999</v>
      </c>
      <c r="IV46" s="17">
        <v>167.5</v>
      </c>
      <c r="IW46" s="17">
        <v>178.46802</v>
      </c>
      <c r="IX46" s="17">
        <v>167.47612000000001</v>
      </c>
      <c r="IY46" s="17">
        <v>2.3879999999999998E-2</v>
      </c>
      <c r="IZ46" s="17">
        <v>164.8</v>
      </c>
      <c r="JA46" s="17">
        <v>178.46802</v>
      </c>
      <c r="JB46" s="17">
        <v>167.47612000000001</v>
      </c>
      <c r="JC46" s="17">
        <v>-2.6761200000000001</v>
      </c>
      <c r="JD46" s="17">
        <v>197.6</v>
      </c>
      <c r="JE46" s="17">
        <v>178.46802</v>
      </c>
      <c r="JF46" s="17">
        <v>167.47612000000001</v>
      </c>
      <c r="JG46" s="17">
        <v>30.12388</v>
      </c>
      <c r="JH46" s="17">
        <v>265</v>
      </c>
      <c r="JI46" s="17">
        <v>268.50594000000001</v>
      </c>
      <c r="JJ46" s="17">
        <v>251.96858</v>
      </c>
      <c r="JK46" s="17">
        <v>13.031420000000001</v>
      </c>
      <c r="JL46" s="17">
        <v>38.9</v>
      </c>
      <c r="JM46" s="17">
        <v>45.935890000000001</v>
      </c>
      <c r="JN46" s="17"/>
      <c r="JO46" s="17">
        <v>38.9</v>
      </c>
      <c r="JP46" s="17"/>
      <c r="JQ46" s="17"/>
      <c r="JR46" s="17"/>
      <c r="JS46" s="17">
        <v>0</v>
      </c>
      <c r="JT46" s="17"/>
      <c r="JU46" s="17"/>
      <c r="JV46" s="17"/>
      <c r="JW46" s="17">
        <v>0</v>
      </c>
      <c r="JX46" s="17"/>
      <c r="JY46" s="17"/>
      <c r="JZ46" s="17"/>
      <c r="KA46" s="17">
        <v>0</v>
      </c>
      <c r="KB46" s="17"/>
      <c r="KC46" s="17"/>
      <c r="KD46" s="17"/>
      <c r="KE46" s="17">
        <v>0</v>
      </c>
      <c r="KF46" s="17">
        <v>0</v>
      </c>
      <c r="KG46" s="17"/>
      <c r="KH46" s="17"/>
      <c r="KI46" s="17">
        <v>0</v>
      </c>
      <c r="KJ46" s="17"/>
      <c r="KK46" s="17"/>
      <c r="KL46" s="17"/>
      <c r="KM46" s="17">
        <v>0</v>
      </c>
      <c r="KN46" s="17"/>
      <c r="KO46" s="17"/>
      <c r="KP46" s="17"/>
      <c r="KQ46" s="17">
        <v>0</v>
      </c>
      <c r="KR46" s="17">
        <v>3.4</v>
      </c>
      <c r="KS46" s="17">
        <v>4.3018599999999996</v>
      </c>
      <c r="KT46" s="17">
        <v>4.3018599999999996</v>
      </c>
      <c r="KU46" s="17">
        <v>-0.90185999999999999</v>
      </c>
      <c r="KV46" s="17">
        <v>268</v>
      </c>
      <c r="KW46" s="17">
        <v>270.06803000000002</v>
      </c>
      <c r="KX46" s="17">
        <v>270.06803000000002</v>
      </c>
      <c r="KY46" s="17">
        <v>-2.0680299999999998</v>
      </c>
      <c r="KZ46" s="17">
        <v>131.9</v>
      </c>
      <c r="LA46" s="17">
        <v>133.16031000000001</v>
      </c>
      <c r="LB46" s="17">
        <v>133.16031000000001</v>
      </c>
      <c r="LC46" s="17">
        <v>-1.26031</v>
      </c>
      <c r="LD46" s="17">
        <v>62</v>
      </c>
      <c r="LE46" s="17">
        <v>67.199219999999997</v>
      </c>
      <c r="LF46" s="17">
        <v>67.199219999999997</v>
      </c>
      <c r="LG46" s="17">
        <v>-5.1992200000000004</v>
      </c>
      <c r="LH46" s="17">
        <v>64.3</v>
      </c>
      <c r="LI46" s="17">
        <v>78.567999999999998</v>
      </c>
      <c r="LJ46" s="17">
        <v>78.567999999999998</v>
      </c>
      <c r="LK46" s="17">
        <v>-14.268000000000001</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v>139.80000000000001</v>
      </c>
      <c r="MC46" s="17">
        <v>153.06012000000001</v>
      </c>
      <c r="MD46" s="17">
        <v>151.08876000000001</v>
      </c>
      <c r="ME46" s="17">
        <v>-11.28876</v>
      </c>
      <c r="MF46" s="17">
        <v>143.80000000000001</v>
      </c>
      <c r="MG46" s="17">
        <v>153.06012000000001</v>
      </c>
      <c r="MH46" s="17">
        <v>151.08876000000001</v>
      </c>
      <c r="MI46" s="17">
        <v>-7.2887599999999999</v>
      </c>
      <c r="MJ46" s="17">
        <v>146.6</v>
      </c>
      <c r="MK46" s="17">
        <v>153.51975999999999</v>
      </c>
      <c r="ML46" s="17">
        <v>151.54248000000001</v>
      </c>
      <c r="MM46" s="17">
        <v>-4.9424799999999998</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v>206.8</v>
      </c>
      <c r="NI46" s="17">
        <v>206.49084999999999</v>
      </c>
      <c r="NJ46" s="17">
        <v>206.49084999999999</v>
      </c>
      <c r="NK46" s="17">
        <v>0.30914999999999998</v>
      </c>
      <c r="NL46" s="17">
        <v>99.1</v>
      </c>
      <c r="NM46" s="17">
        <v>103.55547</v>
      </c>
      <c r="NN46" s="17">
        <v>103.55547</v>
      </c>
      <c r="NO46" s="17">
        <v>-4.45547</v>
      </c>
      <c r="NP46" s="17"/>
      <c r="NQ46" s="17"/>
      <c r="NR46" s="17"/>
      <c r="NS46" s="17">
        <v>0</v>
      </c>
      <c r="NT46" s="17">
        <v>6.6</v>
      </c>
      <c r="NU46" s="17">
        <v>8.0501699999999996</v>
      </c>
      <c r="NV46" s="17">
        <v>8.0501699999999996</v>
      </c>
      <c r="NW46" s="17">
        <v>-1.45017</v>
      </c>
      <c r="NX46" s="17">
        <v>19.899999999999999</v>
      </c>
      <c r="NY46" s="17">
        <v>17.492709999999999</v>
      </c>
      <c r="NZ46" s="17">
        <v>17.492709999999999</v>
      </c>
      <c r="OA46" s="17">
        <v>2.4072900000000002</v>
      </c>
      <c r="OB46" s="17">
        <v>0</v>
      </c>
      <c r="OC46" s="17"/>
      <c r="OD46" s="17"/>
      <c r="OE46" s="17">
        <v>0</v>
      </c>
      <c r="OF46" s="17">
        <v>58.7</v>
      </c>
      <c r="OG46" s="17">
        <v>57.2</v>
      </c>
      <c r="OH46" s="17">
        <v>75.209999999999994</v>
      </c>
      <c r="OI46" s="17">
        <v>-16.510000000000002</v>
      </c>
      <c r="OJ46" s="17">
        <v>0</v>
      </c>
      <c r="OK46" s="17"/>
      <c r="OL46" s="17"/>
      <c r="OM46" s="17">
        <v>0</v>
      </c>
      <c r="ON46" s="17">
        <v>10.4</v>
      </c>
      <c r="OO46" s="17">
        <v>1</v>
      </c>
      <c r="OP46" s="17">
        <v>1</v>
      </c>
      <c r="OQ46" s="17">
        <v>9.4</v>
      </c>
      <c r="OR46" s="17">
        <v>0</v>
      </c>
      <c r="OS46" s="17"/>
      <c r="OT46" s="17"/>
      <c r="OU46" s="17">
        <v>0</v>
      </c>
      <c r="OV46" s="17">
        <v>20.399999999999999</v>
      </c>
      <c r="OW46" s="17">
        <v>20.456230000000001</v>
      </c>
      <c r="OX46" s="17">
        <v>20.456230000000001</v>
      </c>
      <c r="OY46" s="17">
        <v>-5.6230000000000002E-2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1.3</v>
      </c>
      <c r="PQ46" s="17">
        <v>2</v>
      </c>
      <c r="PR46" s="17">
        <v>2</v>
      </c>
      <c r="PS46" s="17">
        <v>-0.7</v>
      </c>
      <c r="PT46" s="17">
        <v>3.7</v>
      </c>
      <c r="PU46" s="17">
        <v>3.64</v>
      </c>
      <c r="PV46" s="17">
        <v>3.64</v>
      </c>
      <c r="PW46" s="17">
        <v>0.06</v>
      </c>
      <c r="PX46" s="17">
        <v>5</v>
      </c>
      <c r="PY46" s="17">
        <v>5</v>
      </c>
      <c r="PZ46" s="17">
        <v>5</v>
      </c>
      <c r="QA46" s="17">
        <v>0</v>
      </c>
      <c r="QB46" s="17">
        <v>20.399999999999999</v>
      </c>
      <c r="QC46" s="17">
        <v>20.422219999999999</v>
      </c>
      <c r="QD46" s="17">
        <v>20.422219999999999</v>
      </c>
      <c r="QE46" s="17">
        <v>-2.222E-2</v>
      </c>
      <c r="QF46" s="17">
        <v>19.100000000000001</v>
      </c>
      <c r="QG46" s="17">
        <v>19.436350000000001</v>
      </c>
      <c r="QH46" s="17">
        <v>19.436350000000001</v>
      </c>
      <c r="QI46" s="17">
        <v>-0.33634999999999998</v>
      </c>
      <c r="QJ46" s="17">
        <v>16.899999999999999</v>
      </c>
      <c r="QK46" s="17">
        <v>15.54908</v>
      </c>
      <c r="QL46" s="17">
        <v>15.54908</v>
      </c>
      <c r="QM46" s="17">
        <v>1.3509199999999999</v>
      </c>
      <c r="QN46" s="17">
        <v>3.6</v>
      </c>
      <c r="QO46" s="17">
        <v>3.5</v>
      </c>
      <c r="QP46" s="17">
        <v>3.5</v>
      </c>
      <c r="QQ46" s="17">
        <v>0.1</v>
      </c>
      <c r="QR46" s="17">
        <v>18.5</v>
      </c>
      <c r="QS46" s="17">
        <v>17.881440000000001</v>
      </c>
      <c r="QT46" s="17">
        <v>17.881440000000001</v>
      </c>
      <c r="QU46" s="17">
        <v>0.61856</v>
      </c>
      <c r="QV46" s="17">
        <v>0</v>
      </c>
      <c r="QW46" s="17"/>
      <c r="QX46" s="17"/>
      <c r="QY46" s="17">
        <v>0</v>
      </c>
      <c r="QZ46" s="17">
        <v>0</v>
      </c>
      <c r="RA46" s="17"/>
      <c r="RB46" s="17"/>
      <c r="RC46" s="17">
        <v>0</v>
      </c>
      <c r="RD46" s="17">
        <v>11.2</v>
      </c>
      <c r="RE46" s="17">
        <v>23.076000000000001</v>
      </c>
      <c r="RF46" s="17">
        <v>23.076000000000001</v>
      </c>
      <c r="RG46" s="17">
        <v>-11.875999999999999</v>
      </c>
      <c r="RH46" s="17">
        <v>52.2</v>
      </c>
      <c r="RI46" s="17">
        <v>72.111000000000004</v>
      </c>
      <c r="RJ46" s="17">
        <v>72.111000000000004</v>
      </c>
      <c r="RK46" s="17">
        <v>-19.911000000000001</v>
      </c>
      <c r="RL46" s="17">
        <v>0</v>
      </c>
      <c r="RM46" s="17"/>
      <c r="RN46" s="17"/>
      <c r="RO46" s="17">
        <v>0</v>
      </c>
      <c r="RP46" s="17">
        <v>3.5</v>
      </c>
      <c r="RQ46" s="17">
        <v>3.5009999999999999</v>
      </c>
      <c r="RR46" s="17">
        <v>3.5009999999999999</v>
      </c>
      <c r="RS46" s="17">
        <v>-1E-3</v>
      </c>
      <c r="RT46" s="17">
        <v>20.100000000000001</v>
      </c>
      <c r="RU46" s="17">
        <v>19.792000000000002</v>
      </c>
      <c r="RV46" s="17">
        <v>19.792000000000002</v>
      </c>
      <c r="RW46" s="17">
        <v>0.308</v>
      </c>
      <c r="RX46" s="17">
        <v>3.2</v>
      </c>
      <c r="RY46" s="17">
        <v>2</v>
      </c>
      <c r="RZ46" s="17">
        <v>2</v>
      </c>
      <c r="SA46" s="17">
        <v>1.2</v>
      </c>
      <c r="SB46" s="17"/>
      <c r="SC46" s="17"/>
      <c r="SD46" s="17">
        <v>0.4</v>
      </c>
      <c r="SE46" s="17">
        <v>-0.4</v>
      </c>
      <c r="SF46" s="17">
        <v>0</v>
      </c>
      <c r="SG46" s="17"/>
      <c r="SH46" s="17"/>
      <c r="SI46" s="17">
        <v>0</v>
      </c>
      <c r="SJ46" s="17">
        <v>19.8</v>
      </c>
      <c r="SK46" s="17">
        <v>19.1448</v>
      </c>
      <c r="SL46" s="17">
        <v>19.1448</v>
      </c>
      <c r="SM46" s="17">
        <v>0.6552</v>
      </c>
      <c r="SN46" s="17">
        <v>10</v>
      </c>
      <c r="SO46" s="17">
        <v>9.1999999999999993</v>
      </c>
      <c r="SP46" s="17">
        <v>9.1999999999999993</v>
      </c>
      <c r="SQ46" s="17">
        <v>0.8</v>
      </c>
      <c r="SR46" s="17">
        <v>19.2</v>
      </c>
      <c r="SS46" s="17">
        <v>20</v>
      </c>
      <c r="ST46" s="17">
        <v>10</v>
      </c>
      <c r="SU46" s="17">
        <v>9.1999999999999993</v>
      </c>
      <c r="SV46" s="17">
        <v>20.3</v>
      </c>
      <c r="SW46" s="17">
        <v>19.436350000000001</v>
      </c>
      <c r="SX46" s="17">
        <v>19.436350000000001</v>
      </c>
      <c r="SY46" s="17">
        <v>0.86365000000000003</v>
      </c>
      <c r="SZ46" s="17">
        <v>2.5</v>
      </c>
      <c r="TA46" s="17">
        <v>3</v>
      </c>
      <c r="TB46" s="17">
        <v>3</v>
      </c>
      <c r="TC46" s="17">
        <v>-0.5</v>
      </c>
      <c r="TD46" s="17">
        <v>25.2</v>
      </c>
      <c r="TE46" s="17">
        <v>33.5</v>
      </c>
      <c r="TF46" s="17">
        <v>61</v>
      </c>
      <c r="TG46" s="17">
        <v>-35.799999999999997</v>
      </c>
      <c r="TH46" s="17">
        <v>0</v>
      </c>
      <c r="TI46" s="17"/>
      <c r="TJ46" s="17"/>
      <c r="TK46" s="17">
        <v>0</v>
      </c>
      <c r="TL46" s="17">
        <v>101.7</v>
      </c>
      <c r="TM46" s="17">
        <v>92.45</v>
      </c>
      <c r="TN46" s="17">
        <v>92.45</v>
      </c>
      <c r="TO46" s="17">
        <v>9.25</v>
      </c>
      <c r="TP46" s="17">
        <v>94.7</v>
      </c>
      <c r="TQ46" s="17">
        <v>96.7</v>
      </c>
      <c r="TR46" s="17">
        <v>96.7</v>
      </c>
      <c r="TS46" s="17">
        <v>-2</v>
      </c>
      <c r="TT46" s="17">
        <v>15.5</v>
      </c>
      <c r="TU46" s="17">
        <v>5.93</v>
      </c>
      <c r="TV46" s="17">
        <v>5.9320000000000004</v>
      </c>
      <c r="TW46" s="17">
        <v>9.5679999999999996</v>
      </c>
      <c r="TX46" s="17">
        <v>8.8000000000000007</v>
      </c>
      <c r="TY46" s="17">
        <v>8.0619999999999994</v>
      </c>
      <c r="TZ46" s="17">
        <v>8.0619999999999994</v>
      </c>
      <c r="UA46" s="17">
        <v>0.73799999999999999</v>
      </c>
      <c r="UB46" s="17">
        <v>0</v>
      </c>
      <c r="UC46" s="17"/>
      <c r="UD46" s="17"/>
      <c r="UE46" s="17">
        <v>0</v>
      </c>
      <c r="UF46" s="17">
        <v>21</v>
      </c>
      <c r="UG46" s="17">
        <v>19.436350000000001</v>
      </c>
      <c r="UH46" s="17">
        <v>19.436350000000001</v>
      </c>
      <c r="UI46" s="17">
        <v>1.56365</v>
      </c>
      <c r="UJ46" s="17">
        <v>7.9</v>
      </c>
      <c r="UK46" s="17">
        <v>8</v>
      </c>
      <c r="UL46" s="17">
        <v>8</v>
      </c>
      <c r="UM46" s="17">
        <v>-0.1</v>
      </c>
      <c r="UN46" s="17">
        <v>7.3</v>
      </c>
      <c r="UO46" s="17">
        <v>7.7</v>
      </c>
      <c r="UP46" s="17">
        <v>7.7</v>
      </c>
      <c r="UQ46" s="17">
        <v>-0.4</v>
      </c>
      <c r="UR46" s="17">
        <v>20.399999999999999</v>
      </c>
      <c r="US46" s="17">
        <v>20</v>
      </c>
      <c r="UT46" s="17">
        <v>19.436350000000001</v>
      </c>
      <c r="UU46" s="17">
        <v>0.96365000000000001</v>
      </c>
      <c r="UV46" s="17">
        <v>20.399999999999999</v>
      </c>
      <c r="UW46" s="17">
        <v>20</v>
      </c>
      <c r="UX46" s="17">
        <v>19.436350000000001</v>
      </c>
      <c r="UY46" s="17">
        <v>0.96365000000000001</v>
      </c>
      <c r="UZ46" s="17">
        <v>20</v>
      </c>
      <c r="VA46" s="17">
        <v>20</v>
      </c>
      <c r="VB46" s="17">
        <v>19.436350000000001</v>
      </c>
      <c r="VC46" s="17">
        <v>0.56364999999999998</v>
      </c>
      <c r="VD46" s="17">
        <v>11.3</v>
      </c>
      <c r="VE46" s="17">
        <v>1</v>
      </c>
      <c r="VF46" s="17">
        <v>1</v>
      </c>
      <c r="VG46" s="17">
        <v>10.3</v>
      </c>
      <c r="VH46" s="17">
        <v>0</v>
      </c>
      <c r="VI46" s="17"/>
      <c r="VJ46" s="17"/>
      <c r="VK46" s="17">
        <v>0</v>
      </c>
      <c r="VL46" s="17">
        <v>0</v>
      </c>
      <c r="VM46" s="17"/>
      <c r="VN46" s="17"/>
      <c r="VO46" s="17">
        <v>0</v>
      </c>
      <c r="VP46" s="17">
        <v>0</v>
      </c>
      <c r="VQ46" s="17"/>
      <c r="VR46" s="17"/>
      <c r="VS46" s="17">
        <v>0</v>
      </c>
      <c r="VT46" s="17">
        <v>0.6</v>
      </c>
      <c r="VU46" s="17">
        <v>0.6</v>
      </c>
      <c r="VV46" s="17">
        <v>0.6</v>
      </c>
      <c r="VW46" s="17">
        <v>0</v>
      </c>
      <c r="VX46" s="17">
        <v>111.6</v>
      </c>
      <c r="VY46" s="17">
        <v>70.8</v>
      </c>
      <c r="VZ46" s="17">
        <v>106.89</v>
      </c>
      <c r="WA46" s="17">
        <v>4.71</v>
      </c>
      <c r="WB46" s="17">
        <v>101.3</v>
      </c>
      <c r="WC46" s="17">
        <v>100.8</v>
      </c>
      <c r="WD46" s="17">
        <v>100.45</v>
      </c>
      <c r="WE46" s="17">
        <v>0.85</v>
      </c>
      <c r="WF46" s="17">
        <v>0</v>
      </c>
      <c r="WG46" s="17"/>
      <c r="WH46" s="17"/>
      <c r="WI46" s="17">
        <v>0</v>
      </c>
      <c r="WJ46" s="17">
        <v>4.8</v>
      </c>
      <c r="WK46" s="17">
        <v>4.2</v>
      </c>
      <c r="WL46" s="17">
        <v>4.2</v>
      </c>
      <c r="WM46" s="17">
        <v>0.6</v>
      </c>
      <c r="WN46" s="17">
        <v>2.4</v>
      </c>
      <c r="WO46" s="17">
        <v>1.2</v>
      </c>
      <c r="WP46" s="17">
        <v>1.2</v>
      </c>
      <c r="WQ46" s="17">
        <v>1.2</v>
      </c>
      <c r="WR46" s="17">
        <v>2.4</v>
      </c>
      <c r="WS46" s="17">
        <v>2.4</v>
      </c>
      <c r="WT46" s="17">
        <v>2.4</v>
      </c>
      <c r="WU46" s="17">
        <v>0</v>
      </c>
      <c r="WV46" s="17">
        <v>2.7</v>
      </c>
      <c r="WW46" s="17">
        <v>2.8</v>
      </c>
      <c r="WX46" s="17">
        <v>2.8</v>
      </c>
      <c r="WY46" s="17">
        <v>-0.1</v>
      </c>
      <c r="WZ46" s="17">
        <v>0</v>
      </c>
      <c r="XA46" s="17"/>
      <c r="XB46" s="17"/>
      <c r="XC46" s="17">
        <v>0</v>
      </c>
      <c r="XD46" s="17">
        <v>5.8</v>
      </c>
      <c r="XE46" s="17">
        <v>5.6</v>
      </c>
      <c r="XF46" s="17">
        <v>5.6</v>
      </c>
      <c r="XG46" s="17">
        <v>0.2</v>
      </c>
      <c r="XH46" s="17">
        <v>20</v>
      </c>
      <c r="XI46" s="17">
        <v>20</v>
      </c>
      <c r="XJ46" s="17">
        <v>19.241980000000002</v>
      </c>
      <c r="XK46" s="17">
        <v>0.75802000000000003</v>
      </c>
      <c r="XL46" s="17">
        <v>20</v>
      </c>
      <c r="XM46" s="17">
        <v>19.241980000000002</v>
      </c>
      <c r="XN46" s="17">
        <v>19.241980000000002</v>
      </c>
      <c r="XO46" s="17">
        <v>0.75802000000000003</v>
      </c>
      <c r="XP46" s="17">
        <v>5.3</v>
      </c>
      <c r="XQ46" s="17">
        <v>9</v>
      </c>
      <c r="XR46" s="17">
        <v>10.8</v>
      </c>
      <c r="XS46" s="17">
        <v>-5.5</v>
      </c>
      <c r="XT46" s="17"/>
      <c r="XU46" s="17"/>
      <c r="XV46" s="17"/>
      <c r="XW46" s="17">
        <v>0</v>
      </c>
      <c r="XX46" s="17"/>
      <c r="XY46" s="17"/>
      <c r="XZ46" s="17"/>
      <c r="YA46" s="17">
        <v>0</v>
      </c>
      <c r="YB46" s="17"/>
      <c r="YC46" s="17"/>
      <c r="YD46" s="17"/>
      <c r="YE46" s="17">
        <v>0</v>
      </c>
      <c r="YF46" s="17"/>
      <c r="YG46" s="17"/>
      <c r="YH46" s="17"/>
      <c r="YI46" s="17">
        <v>0</v>
      </c>
      <c r="YJ46" s="17">
        <v>8.02</v>
      </c>
      <c r="YK46" s="17">
        <v>6.92</v>
      </c>
      <c r="YL46" s="17">
        <v>6.92</v>
      </c>
      <c r="YM46" s="17">
        <v>1.1000000000000001</v>
      </c>
      <c r="YN46" s="17"/>
      <c r="YO46" s="17"/>
      <c r="YP46" s="17"/>
      <c r="YQ46" s="17">
        <v>0</v>
      </c>
      <c r="YR46" s="17">
        <v>16.399999999999999</v>
      </c>
      <c r="YS46" s="17">
        <v>17</v>
      </c>
      <c r="YT46" s="17">
        <v>20</v>
      </c>
      <c r="YU46" s="17">
        <v>-3.6</v>
      </c>
    </row>
    <row r="47" spans="1:671" ht="24" customHeight="1" x14ac:dyDescent="0.25">
      <c r="A47" s="1"/>
      <c r="B47" s="16" t="s">
        <v>71</v>
      </c>
      <c r="C47" s="16" t="s">
        <v>885</v>
      </c>
      <c r="D47" s="17">
        <v>199</v>
      </c>
      <c r="E47" s="17">
        <v>203.40136000000001</v>
      </c>
      <c r="F47" s="17">
        <v>203.40136000000001</v>
      </c>
      <c r="G47" s="17">
        <v>-4.4013600000000004</v>
      </c>
      <c r="H47" s="17">
        <v>647.9</v>
      </c>
      <c r="I47" s="17">
        <v>649.69222000000002</v>
      </c>
      <c r="J47" s="17">
        <v>629.90463999999997</v>
      </c>
      <c r="K47" s="17">
        <v>17.995360000000002</v>
      </c>
      <c r="L47" s="17">
        <v>71.2</v>
      </c>
      <c r="M47" s="17">
        <v>73.289770000000004</v>
      </c>
      <c r="N47" s="17">
        <v>73.289770000000004</v>
      </c>
      <c r="O47" s="17">
        <v>-2.0897700000000001</v>
      </c>
      <c r="P47" s="17"/>
      <c r="Q47" s="17"/>
      <c r="R47" s="17"/>
      <c r="S47" s="17">
        <v>0</v>
      </c>
      <c r="T47" s="17"/>
      <c r="U47" s="17"/>
      <c r="V47" s="17"/>
      <c r="W47" s="17">
        <v>0</v>
      </c>
      <c r="X47" s="17">
        <v>90.1</v>
      </c>
      <c r="Y47" s="17">
        <v>91.867829999999998</v>
      </c>
      <c r="Z47" s="17">
        <v>91.867829999999998</v>
      </c>
      <c r="AA47" s="17">
        <v>-1.76783</v>
      </c>
      <c r="AB47" s="17">
        <v>224.3</v>
      </c>
      <c r="AC47" s="17">
        <v>225</v>
      </c>
      <c r="AD47" s="17">
        <v>225</v>
      </c>
      <c r="AE47" s="17">
        <v>-0.7</v>
      </c>
      <c r="AF47" s="17"/>
      <c r="AG47" s="17"/>
      <c r="AH47" s="17"/>
      <c r="AI47" s="17">
        <v>0</v>
      </c>
      <c r="AJ47" s="17"/>
      <c r="AK47" s="17"/>
      <c r="AL47" s="17"/>
      <c r="AM47" s="17">
        <v>0</v>
      </c>
      <c r="AN47" s="17">
        <v>143.6</v>
      </c>
      <c r="AO47" s="17">
        <v>150.95996</v>
      </c>
      <c r="AP47" s="17">
        <v>135.58384000000001</v>
      </c>
      <c r="AQ47" s="17">
        <v>8.0161599999999993</v>
      </c>
      <c r="AR47" s="17">
        <v>144.1</v>
      </c>
      <c r="AS47" s="17">
        <v>150.95996</v>
      </c>
      <c r="AT47" s="17">
        <v>135.58384000000001</v>
      </c>
      <c r="AU47" s="17">
        <v>8.5161599999999993</v>
      </c>
      <c r="AV47" s="17">
        <v>143.80000000000001</v>
      </c>
      <c r="AW47" s="17">
        <v>150.95996</v>
      </c>
      <c r="AX47" s="17">
        <v>135.58384000000001</v>
      </c>
      <c r="AY47" s="17">
        <v>8.2161600000000004</v>
      </c>
      <c r="AZ47" s="17">
        <v>242.8</v>
      </c>
      <c r="BA47" s="17">
        <v>227.11994999999999</v>
      </c>
      <c r="BB47" s="17">
        <v>203.98649</v>
      </c>
      <c r="BC47" s="17">
        <v>38.813510000000001</v>
      </c>
      <c r="BD47" s="17">
        <v>201.9</v>
      </c>
      <c r="BE47" s="17">
        <v>207.24285</v>
      </c>
      <c r="BF47" s="17">
        <v>207.24285</v>
      </c>
      <c r="BG47" s="17">
        <v>-5.3428500000000003</v>
      </c>
      <c r="BH47" s="17">
        <v>107.9</v>
      </c>
      <c r="BI47" s="17">
        <v>103.93259999999999</v>
      </c>
      <c r="BJ47" s="17">
        <v>103.93259999999999</v>
      </c>
      <c r="BK47" s="17">
        <v>3.9674</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163.19999999999999</v>
      </c>
      <c r="CG47" s="17">
        <v>164.06706</v>
      </c>
      <c r="CH47" s="17">
        <v>164.06706</v>
      </c>
      <c r="CI47" s="17">
        <v>-0.86706000000000005</v>
      </c>
      <c r="CJ47" s="17">
        <v>7.6</v>
      </c>
      <c r="CK47" s="17">
        <v>5.8691399999999998</v>
      </c>
      <c r="CL47" s="17">
        <v>5.8691399999999998</v>
      </c>
      <c r="CM47" s="17">
        <v>1.7308600000000001</v>
      </c>
      <c r="CN47" s="17">
        <v>5.3</v>
      </c>
      <c r="CO47" s="17">
        <v>3.1515900000000001</v>
      </c>
      <c r="CP47" s="17">
        <v>3.1515900000000001</v>
      </c>
      <c r="CQ47" s="17">
        <v>2.1484100000000002</v>
      </c>
      <c r="CR47" s="17">
        <v>0</v>
      </c>
      <c r="CS47" s="17">
        <v>16.80808</v>
      </c>
      <c r="CT47" s="17"/>
      <c r="CU47" s="17">
        <v>0</v>
      </c>
      <c r="CV47" s="17">
        <v>6.7</v>
      </c>
      <c r="CW47" s="17">
        <v>6.8787000000000003</v>
      </c>
      <c r="CX47" s="17">
        <v>6.8787000000000003</v>
      </c>
      <c r="CY47" s="17">
        <v>-0.1787</v>
      </c>
      <c r="CZ47" s="17"/>
      <c r="DA47" s="17"/>
      <c r="DB47" s="17"/>
      <c r="DC47" s="17">
        <v>0</v>
      </c>
      <c r="DD47" s="17">
        <v>100.5</v>
      </c>
      <c r="DE47" s="17">
        <v>125.60847</v>
      </c>
      <c r="DF47" s="17">
        <v>142.44412</v>
      </c>
      <c r="DG47" s="17">
        <v>-41.944119999999998</v>
      </c>
      <c r="DH47" s="17"/>
      <c r="DI47" s="17"/>
      <c r="DJ47" s="17"/>
      <c r="DK47" s="17">
        <v>0</v>
      </c>
      <c r="DL47" s="17"/>
      <c r="DM47" s="17"/>
      <c r="DN47" s="17"/>
      <c r="DO47" s="17">
        <v>0</v>
      </c>
      <c r="DP47" s="17"/>
      <c r="DQ47" s="17"/>
      <c r="DR47" s="17"/>
      <c r="DS47" s="17">
        <v>0</v>
      </c>
      <c r="DT47" s="17"/>
      <c r="DU47" s="17"/>
      <c r="DV47" s="17"/>
      <c r="DW47" s="17">
        <v>0</v>
      </c>
      <c r="DX47" s="17">
        <v>110.6</v>
      </c>
      <c r="DY47" s="17">
        <v>112.46647</v>
      </c>
      <c r="DZ47" s="17">
        <v>112.46647</v>
      </c>
      <c r="EA47" s="17">
        <v>-1.8664700000000001</v>
      </c>
      <c r="EB47" s="17">
        <v>222.4</v>
      </c>
      <c r="EC47" s="17">
        <v>220.69499999999999</v>
      </c>
      <c r="ED47" s="17">
        <v>220.69499999999999</v>
      </c>
      <c r="EE47" s="17">
        <v>1.7050000000000001</v>
      </c>
      <c r="EF47" s="17"/>
      <c r="EG47" s="17"/>
      <c r="EH47" s="17"/>
      <c r="EI47" s="17">
        <v>0</v>
      </c>
      <c r="EJ47" s="17"/>
      <c r="EK47" s="17"/>
      <c r="EL47" s="17"/>
      <c r="EM47" s="17">
        <v>0</v>
      </c>
      <c r="EN47" s="17"/>
      <c r="EO47" s="17"/>
      <c r="EP47" s="17"/>
      <c r="EQ47" s="17">
        <v>0</v>
      </c>
      <c r="ER47" s="17">
        <v>6.5</v>
      </c>
      <c r="ES47" s="17">
        <v>6.39</v>
      </c>
      <c r="ET47" s="17">
        <v>6.39</v>
      </c>
      <c r="EU47" s="17">
        <v>0.11</v>
      </c>
      <c r="EV47" s="17">
        <v>457.6</v>
      </c>
      <c r="EW47" s="17">
        <v>457.09426999999999</v>
      </c>
      <c r="EX47" s="17">
        <v>457.09426999999999</v>
      </c>
      <c r="EY47" s="17">
        <v>0.50573000000000001</v>
      </c>
      <c r="EZ47" s="17">
        <v>81.5</v>
      </c>
      <c r="FA47" s="17">
        <v>81.635570000000001</v>
      </c>
      <c r="FB47" s="17">
        <v>81.635570000000001</v>
      </c>
      <c r="FC47" s="17">
        <v>-0.13557</v>
      </c>
      <c r="FD47" s="17">
        <v>151.1</v>
      </c>
      <c r="FE47" s="17">
        <v>151.36251999999999</v>
      </c>
      <c r="FF47" s="17">
        <v>151.36251999999999</v>
      </c>
      <c r="FG47" s="17">
        <v>-0.26251999999999998</v>
      </c>
      <c r="FH47" s="17">
        <v>41.9</v>
      </c>
      <c r="FI47" s="17">
        <v>41.89893</v>
      </c>
      <c r="FJ47" s="17">
        <v>41.89893</v>
      </c>
      <c r="FK47" s="17">
        <v>1.07E-3</v>
      </c>
      <c r="FL47" s="17">
        <v>18.600000000000001</v>
      </c>
      <c r="FM47" s="17">
        <v>19.21088</v>
      </c>
      <c r="FN47" s="17">
        <v>19.21088</v>
      </c>
      <c r="FO47" s="17">
        <v>-0.61087999999999998</v>
      </c>
      <c r="FP47" s="17">
        <v>19.399999999999999</v>
      </c>
      <c r="FQ47" s="17">
        <v>18.65889</v>
      </c>
      <c r="FR47" s="17">
        <v>18.65889</v>
      </c>
      <c r="FS47" s="17">
        <v>0.74111000000000005</v>
      </c>
      <c r="FT47" s="17">
        <v>92.1</v>
      </c>
      <c r="FU47" s="17">
        <v>87.773570000000007</v>
      </c>
      <c r="FV47" s="17">
        <v>87.773570000000007</v>
      </c>
      <c r="FW47" s="17">
        <v>4.3264300000000002</v>
      </c>
      <c r="FX47" s="17">
        <v>177.9</v>
      </c>
      <c r="FY47" s="17">
        <v>185.82039</v>
      </c>
      <c r="FZ47" s="17">
        <v>185.82039</v>
      </c>
      <c r="GA47" s="17">
        <v>-7.9203900000000003</v>
      </c>
      <c r="GB47" s="17">
        <v>178.2</v>
      </c>
      <c r="GC47" s="17">
        <v>185.82039</v>
      </c>
      <c r="GD47" s="17">
        <v>185.82039</v>
      </c>
      <c r="GE47" s="17">
        <v>-7.6203900000000004</v>
      </c>
      <c r="GF47" s="17">
        <v>184</v>
      </c>
      <c r="GG47" s="17">
        <v>186.37841</v>
      </c>
      <c r="GH47" s="17">
        <v>186.37841</v>
      </c>
      <c r="GI47" s="17">
        <v>-2.3784100000000001</v>
      </c>
      <c r="GJ47" s="17">
        <v>107.6</v>
      </c>
      <c r="GK47" s="17">
        <v>110.48202000000001</v>
      </c>
      <c r="GL47" s="17">
        <v>110.48202000000001</v>
      </c>
      <c r="GM47" s="17">
        <v>-2.8820199999999998</v>
      </c>
      <c r="GN47" s="17">
        <v>44</v>
      </c>
      <c r="GO47" s="17">
        <v>47.082599999999999</v>
      </c>
      <c r="GP47" s="17">
        <v>47.082599999999999</v>
      </c>
      <c r="GQ47" s="17">
        <v>-3.0825999999999998</v>
      </c>
      <c r="GR47" s="17"/>
      <c r="GS47" s="17"/>
      <c r="GT47" s="17"/>
      <c r="GU47" s="17">
        <v>0</v>
      </c>
      <c r="GV47" s="17">
        <v>3.8</v>
      </c>
      <c r="GW47" s="17"/>
      <c r="GX47" s="17"/>
      <c r="GY47" s="17">
        <v>3.8</v>
      </c>
      <c r="GZ47" s="17">
        <v>29.4</v>
      </c>
      <c r="HA47" s="17">
        <v>31.243569999999998</v>
      </c>
      <c r="HB47" s="17">
        <v>31.243569999999998</v>
      </c>
      <c r="HC47" s="17">
        <v>-1.8435699999999999</v>
      </c>
      <c r="HD47" s="17">
        <v>169.6</v>
      </c>
      <c r="HE47" s="17">
        <v>174.55948000000001</v>
      </c>
      <c r="HF47" s="17">
        <v>174.55948000000001</v>
      </c>
      <c r="HG47" s="17">
        <v>-4.9594800000000001</v>
      </c>
      <c r="HH47" s="17"/>
      <c r="HI47" s="17"/>
      <c r="HJ47" s="17"/>
      <c r="HK47" s="17">
        <v>0</v>
      </c>
      <c r="HL47" s="17"/>
      <c r="HM47" s="17"/>
      <c r="HN47" s="17"/>
      <c r="HO47" s="17">
        <v>0</v>
      </c>
      <c r="HP47" s="17">
        <v>94</v>
      </c>
      <c r="HQ47" s="17">
        <v>95.545190000000005</v>
      </c>
      <c r="HR47" s="17">
        <v>95.545190000000005</v>
      </c>
      <c r="HS47" s="17">
        <v>-1.5451900000000001</v>
      </c>
      <c r="HT47" s="17"/>
      <c r="HU47" s="17"/>
      <c r="HV47" s="17"/>
      <c r="HW47" s="17">
        <v>0</v>
      </c>
      <c r="HX47" s="17">
        <v>0</v>
      </c>
      <c r="HY47" s="17"/>
      <c r="HZ47" s="17"/>
      <c r="IA47" s="17">
        <v>0</v>
      </c>
      <c r="IB47" s="17">
        <v>44.4</v>
      </c>
      <c r="IC47" s="17">
        <v>45.555999999999997</v>
      </c>
      <c r="ID47" s="17">
        <v>45.555999999999997</v>
      </c>
      <c r="IE47" s="17">
        <v>-1.1559999999999999</v>
      </c>
      <c r="IF47" s="17"/>
      <c r="IG47" s="17"/>
      <c r="IH47" s="17"/>
      <c r="II47" s="17">
        <v>0</v>
      </c>
      <c r="IJ47" s="17"/>
      <c r="IK47" s="17"/>
      <c r="IL47" s="17"/>
      <c r="IM47" s="17">
        <v>0</v>
      </c>
      <c r="IN47" s="17"/>
      <c r="IO47" s="17"/>
      <c r="IP47" s="17"/>
      <c r="IQ47" s="17">
        <v>0</v>
      </c>
      <c r="IR47" s="17">
        <v>84.2</v>
      </c>
      <c r="IS47" s="17">
        <v>88.73603</v>
      </c>
      <c r="IT47" s="17">
        <v>88.73603</v>
      </c>
      <c r="IU47" s="17">
        <v>-4.5360300000000002</v>
      </c>
      <c r="IV47" s="17">
        <v>168.3</v>
      </c>
      <c r="IW47" s="17">
        <v>178.46802</v>
      </c>
      <c r="IX47" s="17">
        <v>172.5933</v>
      </c>
      <c r="IY47" s="17">
        <v>-4.2933000000000003</v>
      </c>
      <c r="IZ47" s="17">
        <v>165.4</v>
      </c>
      <c r="JA47" s="17">
        <v>178.46802</v>
      </c>
      <c r="JB47" s="17">
        <v>172.5933</v>
      </c>
      <c r="JC47" s="17">
        <v>-7.1932999999999998</v>
      </c>
      <c r="JD47" s="17">
        <v>198.6</v>
      </c>
      <c r="JE47" s="17">
        <v>178.46802</v>
      </c>
      <c r="JF47" s="17">
        <v>172.5933</v>
      </c>
      <c r="JG47" s="17">
        <v>26.006699999999999</v>
      </c>
      <c r="JH47" s="17">
        <v>265</v>
      </c>
      <c r="JI47" s="17">
        <v>268.50594000000001</v>
      </c>
      <c r="JJ47" s="17">
        <v>259.66739999999999</v>
      </c>
      <c r="JK47" s="17">
        <v>5.3326000000000002</v>
      </c>
      <c r="JL47" s="17">
        <v>39.1</v>
      </c>
      <c r="JM47" s="17">
        <v>39.700000000000003</v>
      </c>
      <c r="JN47" s="17"/>
      <c r="JO47" s="17">
        <v>39.1</v>
      </c>
      <c r="JP47" s="17"/>
      <c r="JQ47" s="17"/>
      <c r="JR47" s="17"/>
      <c r="JS47" s="17">
        <v>0</v>
      </c>
      <c r="JT47" s="17"/>
      <c r="JU47" s="17"/>
      <c r="JV47" s="17"/>
      <c r="JW47" s="17">
        <v>0</v>
      </c>
      <c r="JX47" s="17"/>
      <c r="JY47" s="17"/>
      <c r="JZ47" s="17"/>
      <c r="KA47" s="17">
        <v>0</v>
      </c>
      <c r="KB47" s="17"/>
      <c r="KC47" s="17"/>
      <c r="KD47" s="17"/>
      <c r="KE47" s="17">
        <v>0</v>
      </c>
      <c r="KF47" s="17">
        <v>0</v>
      </c>
      <c r="KG47" s="17"/>
      <c r="KH47" s="17"/>
      <c r="KI47" s="17">
        <v>0</v>
      </c>
      <c r="KJ47" s="17"/>
      <c r="KK47" s="17"/>
      <c r="KL47" s="17"/>
      <c r="KM47" s="17">
        <v>0</v>
      </c>
      <c r="KN47" s="17"/>
      <c r="KO47" s="17"/>
      <c r="KP47" s="17"/>
      <c r="KQ47" s="17">
        <v>0</v>
      </c>
      <c r="KR47" s="17">
        <v>3.4</v>
      </c>
      <c r="KS47" s="17">
        <v>4.3018599999999996</v>
      </c>
      <c r="KT47" s="17">
        <v>4.3018599999999996</v>
      </c>
      <c r="KU47" s="17">
        <v>-0.90185999999999999</v>
      </c>
      <c r="KV47" s="17">
        <v>266.2</v>
      </c>
      <c r="KW47" s="17">
        <v>270.06803000000002</v>
      </c>
      <c r="KX47" s="17">
        <v>270.06803000000002</v>
      </c>
      <c r="KY47" s="17">
        <v>-3.8680300000000001</v>
      </c>
      <c r="KZ47" s="17">
        <v>131.1</v>
      </c>
      <c r="LA47" s="17">
        <v>133.16031000000001</v>
      </c>
      <c r="LB47" s="17">
        <v>133.16031000000001</v>
      </c>
      <c r="LC47" s="17">
        <v>-2.0603099999999999</v>
      </c>
      <c r="LD47" s="17">
        <v>61.7</v>
      </c>
      <c r="LE47" s="17">
        <v>67.199219999999997</v>
      </c>
      <c r="LF47" s="17">
        <v>67.199219999999997</v>
      </c>
      <c r="LG47" s="17">
        <v>-5.4992200000000002</v>
      </c>
      <c r="LH47" s="17">
        <v>69.3</v>
      </c>
      <c r="LI47" s="17">
        <v>78.567999999999998</v>
      </c>
      <c r="LJ47" s="17">
        <v>78.567999999999998</v>
      </c>
      <c r="LK47" s="17">
        <v>-9.2680000000000007</v>
      </c>
      <c r="LL47" s="17">
        <v>29.8</v>
      </c>
      <c r="LM47" s="17">
        <v>29.980560000000001</v>
      </c>
      <c r="LN47" s="17">
        <v>29.980560000000001</v>
      </c>
      <c r="LO47" s="17">
        <v>-0.18056</v>
      </c>
      <c r="LP47" s="17"/>
      <c r="LQ47" s="17"/>
      <c r="LR47" s="17"/>
      <c r="LS47" s="17">
        <v>0</v>
      </c>
      <c r="LT47" s="17"/>
      <c r="LU47" s="17"/>
      <c r="LV47" s="17"/>
      <c r="LW47" s="17">
        <v>0</v>
      </c>
      <c r="LX47" s="17"/>
      <c r="LY47" s="17"/>
      <c r="LZ47" s="17"/>
      <c r="MA47" s="17">
        <v>0</v>
      </c>
      <c r="MB47" s="17">
        <v>140.19999999999999</v>
      </c>
      <c r="MC47" s="17">
        <v>153.06012000000001</v>
      </c>
      <c r="MD47" s="17">
        <v>151.08876000000001</v>
      </c>
      <c r="ME47" s="17">
        <v>-10.88876</v>
      </c>
      <c r="MF47" s="17">
        <v>144.30000000000001</v>
      </c>
      <c r="MG47" s="17">
        <v>153.06012000000001</v>
      </c>
      <c r="MH47" s="17">
        <v>151.08876000000001</v>
      </c>
      <c r="MI47" s="17">
        <v>-6.7887599999999999</v>
      </c>
      <c r="MJ47" s="17">
        <v>147.30000000000001</v>
      </c>
      <c r="MK47" s="17">
        <v>153.51975999999999</v>
      </c>
      <c r="ML47" s="17">
        <v>151.54248000000001</v>
      </c>
      <c r="MM47" s="17">
        <v>-4.2424799999999996</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v>206.9</v>
      </c>
      <c r="NI47" s="17">
        <v>206.49084999999999</v>
      </c>
      <c r="NJ47" s="17">
        <v>206.49084999999999</v>
      </c>
      <c r="NK47" s="17">
        <v>0.40915000000000001</v>
      </c>
      <c r="NL47" s="17">
        <v>99.1</v>
      </c>
      <c r="NM47" s="17">
        <v>103.55547</v>
      </c>
      <c r="NN47" s="17">
        <v>103.55547</v>
      </c>
      <c r="NO47" s="17">
        <v>-4.45547</v>
      </c>
      <c r="NP47" s="17"/>
      <c r="NQ47" s="17"/>
      <c r="NR47" s="17"/>
      <c r="NS47" s="17">
        <v>0</v>
      </c>
      <c r="NT47" s="17">
        <v>6.6</v>
      </c>
      <c r="NU47" s="17">
        <v>8.0501699999999996</v>
      </c>
      <c r="NV47" s="17">
        <v>8.0501699999999996</v>
      </c>
      <c r="NW47" s="17">
        <v>-1.45017</v>
      </c>
      <c r="NX47" s="17">
        <v>19.8</v>
      </c>
      <c r="NY47" s="17">
        <v>17.492709999999999</v>
      </c>
      <c r="NZ47" s="17">
        <v>17.492709999999999</v>
      </c>
      <c r="OA47" s="17">
        <v>2.3072900000000001</v>
      </c>
      <c r="OB47" s="17">
        <v>0</v>
      </c>
      <c r="OC47" s="17"/>
      <c r="OD47" s="17"/>
      <c r="OE47" s="17">
        <v>0</v>
      </c>
      <c r="OF47" s="17">
        <v>53.2</v>
      </c>
      <c r="OG47" s="17">
        <v>58.4</v>
      </c>
      <c r="OH47" s="17">
        <v>71.41</v>
      </c>
      <c r="OI47" s="17">
        <v>-18.21</v>
      </c>
      <c r="OJ47" s="17">
        <v>0</v>
      </c>
      <c r="OK47" s="17"/>
      <c r="OL47" s="17"/>
      <c r="OM47" s="17">
        <v>0</v>
      </c>
      <c r="ON47" s="17">
        <v>10.6</v>
      </c>
      <c r="OO47" s="17"/>
      <c r="OP47" s="17"/>
      <c r="OQ47" s="17">
        <v>10.6</v>
      </c>
      <c r="OR47" s="17">
        <v>0</v>
      </c>
      <c r="OS47" s="17"/>
      <c r="OT47" s="17"/>
      <c r="OU47" s="17">
        <v>0</v>
      </c>
      <c r="OV47" s="17">
        <v>20.399999999999999</v>
      </c>
      <c r="OW47" s="17">
        <v>20.456230000000001</v>
      </c>
      <c r="OX47" s="17">
        <v>20.456230000000001</v>
      </c>
      <c r="OY47" s="17">
        <v>-5.6230000000000002E-2</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1.3</v>
      </c>
      <c r="PQ47" s="17">
        <v>2</v>
      </c>
      <c r="PR47" s="17">
        <v>2</v>
      </c>
      <c r="PS47" s="17">
        <v>-0.7</v>
      </c>
      <c r="PT47" s="17">
        <v>3.6</v>
      </c>
      <c r="PU47" s="17">
        <v>3.64</v>
      </c>
      <c r="PV47" s="17">
        <v>3.64</v>
      </c>
      <c r="PW47" s="17">
        <v>-0.04</v>
      </c>
      <c r="PX47" s="17">
        <v>4.8</v>
      </c>
      <c r="PY47" s="17">
        <v>5</v>
      </c>
      <c r="PZ47" s="17">
        <v>5</v>
      </c>
      <c r="QA47" s="17">
        <v>-0.2</v>
      </c>
      <c r="QB47" s="17">
        <v>20.5</v>
      </c>
      <c r="QC47" s="17">
        <v>20.422219999999999</v>
      </c>
      <c r="QD47" s="17">
        <v>20.422219999999999</v>
      </c>
      <c r="QE47" s="17">
        <v>7.7780000000000002E-2</v>
      </c>
      <c r="QF47" s="17">
        <v>19.100000000000001</v>
      </c>
      <c r="QG47" s="17">
        <v>19.436350000000001</v>
      </c>
      <c r="QH47" s="17">
        <v>19.436350000000001</v>
      </c>
      <c r="QI47" s="17">
        <v>-0.33634999999999998</v>
      </c>
      <c r="QJ47" s="17">
        <v>16.899999999999999</v>
      </c>
      <c r="QK47" s="17">
        <v>15.54908</v>
      </c>
      <c r="QL47" s="17">
        <v>15.54908</v>
      </c>
      <c r="QM47" s="17">
        <v>1.3509199999999999</v>
      </c>
      <c r="QN47" s="17">
        <v>3.6</v>
      </c>
      <c r="QO47" s="17">
        <v>3.5</v>
      </c>
      <c r="QP47" s="17">
        <v>3.5</v>
      </c>
      <c r="QQ47" s="17">
        <v>0.1</v>
      </c>
      <c r="QR47" s="17">
        <v>18.5</v>
      </c>
      <c r="QS47" s="17">
        <v>17.881440000000001</v>
      </c>
      <c r="QT47" s="17">
        <v>17.881440000000001</v>
      </c>
      <c r="QU47" s="17">
        <v>0.61856</v>
      </c>
      <c r="QV47" s="17">
        <v>0</v>
      </c>
      <c r="QW47" s="17"/>
      <c r="QX47" s="17"/>
      <c r="QY47" s="17">
        <v>0</v>
      </c>
      <c r="QZ47" s="17">
        <v>0</v>
      </c>
      <c r="RA47" s="17"/>
      <c r="RB47" s="17"/>
      <c r="RC47" s="17">
        <v>0</v>
      </c>
      <c r="RD47" s="17">
        <v>12.3</v>
      </c>
      <c r="RE47" s="17">
        <v>22.969000000000001</v>
      </c>
      <c r="RF47" s="17">
        <v>22.969000000000001</v>
      </c>
      <c r="RG47" s="17">
        <v>-10.669</v>
      </c>
      <c r="RH47" s="17">
        <v>52.8</v>
      </c>
      <c r="RI47" s="17">
        <v>71.603999999999999</v>
      </c>
      <c r="RJ47" s="17">
        <v>71.603999999999999</v>
      </c>
      <c r="RK47" s="17">
        <v>-18.803999999999998</v>
      </c>
      <c r="RL47" s="17">
        <v>0</v>
      </c>
      <c r="RM47" s="17"/>
      <c r="RN47" s="17"/>
      <c r="RO47" s="17">
        <v>0</v>
      </c>
      <c r="RP47" s="17">
        <v>3.5</v>
      </c>
      <c r="RQ47" s="17">
        <v>3.5009999999999999</v>
      </c>
      <c r="RR47" s="17">
        <v>3.5009999999999999</v>
      </c>
      <c r="RS47" s="17">
        <v>-1E-3</v>
      </c>
      <c r="RT47" s="17">
        <v>20.100000000000001</v>
      </c>
      <c r="RU47" s="17">
        <v>19.792000000000002</v>
      </c>
      <c r="RV47" s="17">
        <v>19.792000000000002</v>
      </c>
      <c r="RW47" s="17">
        <v>0.308</v>
      </c>
      <c r="RX47" s="17">
        <v>3.2</v>
      </c>
      <c r="RY47" s="17">
        <v>2</v>
      </c>
      <c r="RZ47" s="17">
        <v>2</v>
      </c>
      <c r="SA47" s="17">
        <v>1.2</v>
      </c>
      <c r="SB47" s="17"/>
      <c r="SC47" s="17"/>
      <c r="SD47" s="17">
        <v>0.4</v>
      </c>
      <c r="SE47" s="17">
        <v>-0.4</v>
      </c>
      <c r="SF47" s="17">
        <v>0</v>
      </c>
      <c r="SG47" s="17"/>
      <c r="SH47" s="17"/>
      <c r="SI47" s="17">
        <v>0</v>
      </c>
      <c r="SJ47" s="17">
        <v>19.8</v>
      </c>
      <c r="SK47" s="17">
        <v>19.1448</v>
      </c>
      <c r="SL47" s="17">
        <v>19.1448</v>
      </c>
      <c r="SM47" s="17">
        <v>0.6552</v>
      </c>
      <c r="SN47" s="17">
        <v>10</v>
      </c>
      <c r="SO47" s="17">
        <v>9.1999999999999993</v>
      </c>
      <c r="SP47" s="17">
        <v>9.1999999999999993</v>
      </c>
      <c r="SQ47" s="17">
        <v>0.8</v>
      </c>
      <c r="SR47" s="17">
        <v>19.2</v>
      </c>
      <c r="SS47" s="17">
        <v>20</v>
      </c>
      <c r="ST47" s="17">
        <v>10</v>
      </c>
      <c r="SU47" s="17">
        <v>9.1999999999999993</v>
      </c>
      <c r="SV47" s="17">
        <v>20.3</v>
      </c>
      <c r="SW47" s="17">
        <v>19.436350000000001</v>
      </c>
      <c r="SX47" s="17">
        <v>19.436350000000001</v>
      </c>
      <c r="SY47" s="17">
        <v>0.86365000000000003</v>
      </c>
      <c r="SZ47" s="17">
        <v>1</v>
      </c>
      <c r="TA47" s="17">
        <v>3</v>
      </c>
      <c r="TB47" s="17">
        <v>3</v>
      </c>
      <c r="TC47" s="17">
        <v>-2</v>
      </c>
      <c r="TD47" s="17">
        <v>27.8</v>
      </c>
      <c r="TE47" s="17">
        <v>32.5</v>
      </c>
      <c r="TF47" s="17">
        <v>55</v>
      </c>
      <c r="TG47" s="17">
        <v>-27.2</v>
      </c>
      <c r="TH47" s="17">
        <v>0</v>
      </c>
      <c r="TI47" s="17"/>
      <c r="TJ47" s="17"/>
      <c r="TK47" s="17">
        <v>0</v>
      </c>
      <c r="TL47" s="17">
        <v>97.8</v>
      </c>
      <c r="TM47" s="17">
        <v>88.39</v>
      </c>
      <c r="TN47" s="17">
        <v>88.39</v>
      </c>
      <c r="TO47" s="17">
        <v>9.41</v>
      </c>
      <c r="TP47" s="17">
        <v>115.6</v>
      </c>
      <c r="TQ47" s="17">
        <v>96.03</v>
      </c>
      <c r="TR47" s="17">
        <v>96.03</v>
      </c>
      <c r="TS47" s="17">
        <v>19.57</v>
      </c>
      <c r="TT47" s="17">
        <v>14.3</v>
      </c>
      <c r="TU47" s="17">
        <v>5.44</v>
      </c>
      <c r="TV47" s="17">
        <v>5.4429999999999996</v>
      </c>
      <c r="TW47" s="17">
        <v>8.8569999999999993</v>
      </c>
      <c r="TX47" s="17">
        <v>5</v>
      </c>
      <c r="TY47" s="17">
        <v>7.0549999999999997</v>
      </c>
      <c r="TZ47" s="17">
        <v>7.0549999999999997</v>
      </c>
      <c r="UA47" s="17">
        <v>-2.0550000000000002</v>
      </c>
      <c r="UB47" s="17">
        <v>0</v>
      </c>
      <c r="UC47" s="17"/>
      <c r="UD47" s="17"/>
      <c r="UE47" s="17">
        <v>0</v>
      </c>
      <c r="UF47" s="17">
        <v>21</v>
      </c>
      <c r="UG47" s="17">
        <v>19.436350000000001</v>
      </c>
      <c r="UH47" s="17">
        <v>19.436350000000001</v>
      </c>
      <c r="UI47" s="17">
        <v>1.56365</v>
      </c>
      <c r="UJ47" s="17">
        <v>7.9</v>
      </c>
      <c r="UK47" s="17">
        <v>8</v>
      </c>
      <c r="UL47" s="17">
        <v>8</v>
      </c>
      <c r="UM47" s="17">
        <v>-0.1</v>
      </c>
      <c r="UN47" s="17">
        <v>7.4</v>
      </c>
      <c r="UO47" s="17">
        <v>7.7</v>
      </c>
      <c r="UP47" s="17">
        <v>7.7</v>
      </c>
      <c r="UQ47" s="17">
        <v>-0.3</v>
      </c>
      <c r="UR47" s="17">
        <v>20.399999999999999</v>
      </c>
      <c r="US47" s="17">
        <v>20</v>
      </c>
      <c r="UT47" s="17">
        <v>19.436350000000001</v>
      </c>
      <c r="UU47" s="17">
        <v>0.96365000000000001</v>
      </c>
      <c r="UV47" s="17">
        <v>20.399999999999999</v>
      </c>
      <c r="UW47" s="17">
        <v>20</v>
      </c>
      <c r="UX47" s="17">
        <v>19.436350000000001</v>
      </c>
      <c r="UY47" s="17">
        <v>0.96365000000000001</v>
      </c>
      <c r="UZ47" s="17">
        <v>20</v>
      </c>
      <c r="VA47" s="17">
        <v>20</v>
      </c>
      <c r="VB47" s="17">
        <v>19.436350000000001</v>
      </c>
      <c r="VC47" s="17">
        <v>0.56364999999999998</v>
      </c>
      <c r="VD47" s="17">
        <v>9.8000000000000007</v>
      </c>
      <c r="VE47" s="17"/>
      <c r="VF47" s="17"/>
      <c r="VG47" s="17">
        <v>9.8000000000000007</v>
      </c>
      <c r="VH47" s="17">
        <v>0</v>
      </c>
      <c r="VI47" s="17"/>
      <c r="VJ47" s="17"/>
      <c r="VK47" s="17">
        <v>0</v>
      </c>
      <c r="VL47" s="17">
        <v>0</v>
      </c>
      <c r="VM47" s="17"/>
      <c r="VN47" s="17"/>
      <c r="VO47" s="17">
        <v>0</v>
      </c>
      <c r="VP47" s="17">
        <v>0</v>
      </c>
      <c r="VQ47" s="17"/>
      <c r="VR47" s="17"/>
      <c r="VS47" s="17">
        <v>0</v>
      </c>
      <c r="VT47" s="17">
        <v>0.6</v>
      </c>
      <c r="VU47" s="17">
        <v>0.6</v>
      </c>
      <c r="VV47" s="17">
        <v>0.6</v>
      </c>
      <c r="VW47" s="17">
        <v>0</v>
      </c>
      <c r="VX47" s="17">
        <v>94.7</v>
      </c>
      <c r="VY47" s="17">
        <v>57.6</v>
      </c>
      <c r="VZ47" s="17">
        <v>101.91</v>
      </c>
      <c r="WA47" s="17">
        <v>-7.21</v>
      </c>
      <c r="WB47" s="17">
        <v>74.3</v>
      </c>
      <c r="WC47" s="17">
        <v>82.6</v>
      </c>
      <c r="WD47" s="17">
        <v>92.52</v>
      </c>
      <c r="WE47" s="17">
        <v>-18.22</v>
      </c>
      <c r="WF47" s="17">
        <v>0</v>
      </c>
      <c r="WG47" s="17"/>
      <c r="WH47" s="17"/>
      <c r="WI47" s="17">
        <v>0</v>
      </c>
      <c r="WJ47" s="17">
        <v>4.8</v>
      </c>
      <c r="WK47" s="17">
        <v>4.2</v>
      </c>
      <c r="WL47" s="17">
        <v>4.2</v>
      </c>
      <c r="WM47" s="17">
        <v>0.6</v>
      </c>
      <c r="WN47" s="17">
        <v>2.4</v>
      </c>
      <c r="WO47" s="17">
        <v>1.2</v>
      </c>
      <c r="WP47" s="17">
        <v>1.2</v>
      </c>
      <c r="WQ47" s="17">
        <v>1.2</v>
      </c>
      <c r="WR47" s="17">
        <v>2.4</v>
      </c>
      <c r="WS47" s="17">
        <v>2.4</v>
      </c>
      <c r="WT47" s="17">
        <v>2.4</v>
      </c>
      <c r="WU47" s="17">
        <v>0</v>
      </c>
      <c r="WV47" s="17">
        <v>2.7</v>
      </c>
      <c r="WW47" s="17">
        <v>2.8</v>
      </c>
      <c r="WX47" s="17">
        <v>2.8</v>
      </c>
      <c r="WY47" s="17">
        <v>-0.1</v>
      </c>
      <c r="WZ47" s="17">
        <v>0</v>
      </c>
      <c r="XA47" s="17"/>
      <c r="XB47" s="17"/>
      <c r="XC47" s="17">
        <v>0</v>
      </c>
      <c r="XD47" s="17">
        <v>5.8</v>
      </c>
      <c r="XE47" s="17">
        <v>5.6</v>
      </c>
      <c r="XF47" s="17">
        <v>5.6</v>
      </c>
      <c r="XG47" s="17">
        <v>0.2</v>
      </c>
      <c r="XH47" s="17">
        <v>20</v>
      </c>
      <c r="XI47" s="17">
        <v>20</v>
      </c>
      <c r="XJ47" s="17">
        <v>19.241980000000002</v>
      </c>
      <c r="XK47" s="17">
        <v>0.75802000000000003</v>
      </c>
      <c r="XL47" s="17">
        <v>20</v>
      </c>
      <c r="XM47" s="17">
        <v>19.241980000000002</v>
      </c>
      <c r="XN47" s="17">
        <v>19.241980000000002</v>
      </c>
      <c r="XO47" s="17">
        <v>0.75802000000000003</v>
      </c>
      <c r="XP47" s="17">
        <v>5.4</v>
      </c>
      <c r="XQ47" s="17">
        <v>9</v>
      </c>
      <c r="XR47" s="17">
        <v>10.8</v>
      </c>
      <c r="XS47" s="17">
        <v>-5.4</v>
      </c>
      <c r="XT47" s="17"/>
      <c r="XU47" s="17"/>
      <c r="XV47" s="17"/>
      <c r="XW47" s="17">
        <v>0</v>
      </c>
      <c r="XX47" s="17"/>
      <c r="XY47" s="17"/>
      <c r="XZ47" s="17"/>
      <c r="YA47" s="17">
        <v>0</v>
      </c>
      <c r="YB47" s="17"/>
      <c r="YC47" s="17"/>
      <c r="YD47" s="17"/>
      <c r="YE47" s="17">
        <v>0</v>
      </c>
      <c r="YF47" s="17"/>
      <c r="YG47" s="17"/>
      <c r="YH47" s="17"/>
      <c r="YI47" s="17">
        <v>0</v>
      </c>
      <c r="YJ47" s="17">
        <v>8.24</v>
      </c>
      <c r="YK47" s="17">
        <v>6.92</v>
      </c>
      <c r="YL47" s="17">
        <v>6.92</v>
      </c>
      <c r="YM47" s="17">
        <v>1.32</v>
      </c>
      <c r="YN47" s="17"/>
      <c r="YO47" s="17"/>
      <c r="YP47" s="17"/>
      <c r="YQ47" s="17">
        <v>0</v>
      </c>
      <c r="YR47" s="17">
        <v>18</v>
      </c>
      <c r="YS47" s="17">
        <v>17</v>
      </c>
      <c r="YT47" s="17">
        <v>20</v>
      </c>
      <c r="YU47" s="17">
        <v>-2</v>
      </c>
    </row>
    <row r="48" spans="1:671" ht="24" customHeight="1" x14ac:dyDescent="0.25">
      <c r="A48" s="1"/>
      <c r="B48" s="18" t="s">
        <v>71</v>
      </c>
      <c r="C48" s="18" t="s">
        <v>886</v>
      </c>
      <c r="D48" s="19">
        <v>103</v>
      </c>
      <c r="E48" s="19">
        <v>203.40136000000001</v>
      </c>
      <c r="F48" s="19">
        <v>203.40136000000001</v>
      </c>
      <c r="G48" s="19">
        <v>-100.40136</v>
      </c>
      <c r="H48" s="19">
        <v>644.9</v>
      </c>
      <c r="I48" s="19">
        <v>649.69222000000002</v>
      </c>
      <c r="J48" s="19">
        <v>629.90463999999997</v>
      </c>
      <c r="K48" s="19">
        <v>14.99536</v>
      </c>
      <c r="L48" s="19">
        <v>71</v>
      </c>
      <c r="M48" s="19">
        <v>73.289770000000004</v>
      </c>
      <c r="N48" s="19">
        <v>73.289770000000004</v>
      </c>
      <c r="O48" s="19">
        <v>-2.2897699999999999</v>
      </c>
      <c r="P48" s="19"/>
      <c r="Q48" s="19"/>
      <c r="R48" s="19"/>
      <c r="S48" s="19">
        <v>0</v>
      </c>
      <c r="T48" s="19"/>
      <c r="U48" s="19"/>
      <c r="V48" s="19"/>
      <c r="W48" s="19">
        <v>0</v>
      </c>
      <c r="X48" s="19">
        <v>90.1</v>
      </c>
      <c r="Y48" s="19">
        <v>91.867829999999998</v>
      </c>
      <c r="Z48" s="19">
        <v>91.867829999999998</v>
      </c>
      <c r="AA48" s="19">
        <v>-1.76783</v>
      </c>
      <c r="AB48" s="19">
        <v>223.5</v>
      </c>
      <c r="AC48" s="19">
        <v>225</v>
      </c>
      <c r="AD48" s="19">
        <v>225</v>
      </c>
      <c r="AE48" s="19">
        <v>-1.5</v>
      </c>
      <c r="AF48" s="19"/>
      <c r="AG48" s="19"/>
      <c r="AH48" s="19"/>
      <c r="AI48" s="19">
        <v>0</v>
      </c>
      <c r="AJ48" s="19"/>
      <c r="AK48" s="19"/>
      <c r="AL48" s="19"/>
      <c r="AM48" s="19">
        <v>0</v>
      </c>
      <c r="AN48" s="19">
        <v>164.3</v>
      </c>
      <c r="AO48" s="19">
        <v>150.95996</v>
      </c>
      <c r="AP48" s="19">
        <v>139.82234</v>
      </c>
      <c r="AQ48" s="19">
        <v>24.47766</v>
      </c>
      <c r="AR48" s="19">
        <v>164.1</v>
      </c>
      <c r="AS48" s="19">
        <v>150.95996</v>
      </c>
      <c r="AT48" s="19">
        <v>139.82234</v>
      </c>
      <c r="AU48" s="19">
        <v>24.277660000000001</v>
      </c>
      <c r="AV48" s="19">
        <v>164.3</v>
      </c>
      <c r="AW48" s="19">
        <v>150.95996</v>
      </c>
      <c r="AX48" s="19">
        <v>139.82234</v>
      </c>
      <c r="AY48" s="19">
        <v>24.47766</v>
      </c>
      <c r="AZ48" s="19">
        <v>264.7</v>
      </c>
      <c r="BA48" s="19">
        <v>227.11994999999999</v>
      </c>
      <c r="BB48" s="19">
        <v>210.36333999999999</v>
      </c>
      <c r="BC48" s="19">
        <v>54.336660000000002</v>
      </c>
      <c r="BD48" s="19">
        <v>202.7</v>
      </c>
      <c r="BE48" s="19">
        <v>207.24285</v>
      </c>
      <c r="BF48" s="19">
        <v>207.24285</v>
      </c>
      <c r="BG48" s="19">
        <v>-4.5428499999999996</v>
      </c>
      <c r="BH48" s="19">
        <v>107.9</v>
      </c>
      <c r="BI48" s="19">
        <v>103.93259999999999</v>
      </c>
      <c r="BJ48" s="19">
        <v>103.93259999999999</v>
      </c>
      <c r="BK48" s="19">
        <v>3.9674</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163.9</v>
      </c>
      <c r="CG48" s="19">
        <v>164.06706</v>
      </c>
      <c r="CH48" s="19">
        <v>164.06706</v>
      </c>
      <c r="CI48" s="19">
        <v>-0.16705999999999999</v>
      </c>
      <c r="CJ48" s="19">
        <v>7.4</v>
      </c>
      <c r="CK48" s="19">
        <v>5.8691399999999998</v>
      </c>
      <c r="CL48" s="19">
        <v>5.8691399999999998</v>
      </c>
      <c r="CM48" s="19">
        <v>1.5308600000000001</v>
      </c>
      <c r="CN48" s="19">
        <v>5.2</v>
      </c>
      <c r="CO48" s="19">
        <v>3.1515900000000001</v>
      </c>
      <c r="CP48" s="19">
        <v>3.1515900000000001</v>
      </c>
      <c r="CQ48" s="19">
        <v>2.0484100000000001</v>
      </c>
      <c r="CR48" s="19">
        <v>0</v>
      </c>
      <c r="CS48" s="19">
        <v>16.80808</v>
      </c>
      <c r="CT48" s="19"/>
      <c r="CU48" s="19">
        <v>0</v>
      </c>
      <c r="CV48" s="19">
        <v>6.7</v>
      </c>
      <c r="CW48" s="19">
        <v>6.8787000000000003</v>
      </c>
      <c r="CX48" s="19">
        <v>6.8787000000000003</v>
      </c>
      <c r="CY48" s="19">
        <v>-0.1787</v>
      </c>
      <c r="CZ48" s="19"/>
      <c r="DA48" s="19"/>
      <c r="DB48" s="19"/>
      <c r="DC48" s="19">
        <v>0</v>
      </c>
      <c r="DD48" s="19">
        <v>141</v>
      </c>
      <c r="DE48" s="19">
        <v>142.44412</v>
      </c>
      <c r="DF48" s="19">
        <v>142.44412</v>
      </c>
      <c r="DG48" s="19">
        <v>-1.4441200000000001</v>
      </c>
      <c r="DH48" s="19"/>
      <c r="DI48" s="19"/>
      <c r="DJ48" s="19"/>
      <c r="DK48" s="19">
        <v>0</v>
      </c>
      <c r="DL48" s="19"/>
      <c r="DM48" s="19"/>
      <c r="DN48" s="19"/>
      <c r="DO48" s="19">
        <v>0</v>
      </c>
      <c r="DP48" s="19"/>
      <c r="DQ48" s="19"/>
      <c r="DR48" s="19"/>
      <c r="DS48" s="19">
        <v>0</v>
      </c>
      <c r="DT48" s="19"/>
      <c r="DU48" s="19"/>
      <c r="DV48" s="19"/>
      <c r="DW48" s="19">
        <v>0</v>
      </c>
      <c r="DX48" s="19">
        <v>110.3</v>
      </c>
      <c r="DY48" s="19">
        <v>112.46647</v>
      </c>
      <c r="DZ48" s="19">
        <v>112.46647</v>
      </c>
      <c r="EA48" s="19">
        <v>-2.1664699999999999</v>
      </c>
      <c r="EB48" s="19">
        <v>221.6</v>
      </c>
      <c r="EC48" s="19">
        <v>220.69499999999999</v>
      </c>
      <c r="ED48" s="19">
        <v>220.69499999999999</v>
      </c>
      <c r="EE48" s="19">
        <v>0.90500000000000003</v>
      </c>
      <c r="EF48" s="19"/>
      <c r="EG48" s="19"/>
      <c r="EH48" s="19"/>
      <c r="EI48" s="19">
        <v>0</v>
      </c>
      <c r="EJ48" s="19"/>
      <c r="EK48" s="19"/>
      <c r="EL48" s="19"/>
      <c r="EM48" s="19">
        <v>0</v>
      </c>
      <c r="EN48" s="19"/>
      <c r="EO48" s="19"/>
      <c r="EP48" s="19"/>
      <c r="EQ48" s="19">
        <v>0</v>
      </c>
      <c r="ER48" s="19">
        <v>6.5</v>
      </c>
      <c r="ES48" s="19">
        <v>6.39</v>
      </c>
      <c r="ET48" s="19">
        <v>6.39</v>
      </c>
      <c r="EU48" s="19">
        <v>0.11</v>
      </c>
      <c r="EV48" s="19">
        <v>454.5</v>
      </c>
      <c r="EW48" s="19">
        <v>457.09426999999999</v>
      </c>
      <c r="EX48" s="19">
        <v>457.09426999999999</v>
      </c>
      <c r="EY48" s="19">
        <v>-2.5942699999999999</v>
      </c>
      <c r="EZ48" s="19">
        <v>81.5</v>
      </c>
      <c r="FA48" s="19">
        <v>81.635570000000001</v>
      </c>
      <c r="FB48" s="19">
        <v>81.635570000000001</v>
      </c>
      <c r="FC48" s="19">
        <v>-0.13557</v>
      </c>
      <c r="FD48" s="19">
        <v>150.30000000000001</v>
      </c>
      <c r="FE48" s="19">
        <v>151.36251999999999</v>
      </c>
      <c r="FF48" s="19">
        <v>151.36251999999999</v>
      </c>
      <c r="FG48" s="19">
        <v>-1.0625199999999999</v>
      </c>
      <c r="FH48" s="19">
        <v>41.5</v>
      </c>
      <c r="FI48" s="19">
        <v>41.89893</v>
      </c>
      <c r="FJ48" s="19">
        <v>41.89893</v>
      </c>
      <c r="FK48" s="19">
        <v>-0.39893000000000001</v>
      </c>
      <c r="FL48" s="19">
        <v>18.8</v>
      </c>
      <c r="FM48" s="19">
        <v>19.21088</v>
      </c>
      <c r="FN48" s="19">
        <v>19.21088</v>
      </c>
      <c r="FO48" s="19">
        <v>-0.41088000000000002</v>
      </c>
      <c r="FP48" s="19">
        <v>19.3</v>
      </c>
      <c r="FQ48" s="19">
        <v>18.65889</v>
      </c>
      <c r="FR48" s="19">
        <v>18.65889</v>
      </c>
      <c r="FS48" s="19">
        <v>0.64110999999999996</v>
      </c>
      <c r="FT48" s="19">
        <v>89.3</v>
      </c>
      <c r="FU48" s="19">
        <v>87.773570000000007</v>
      </c>
      <c r="FV48" s="19">
        <v>87.773570000000007</v>
      </c>
      <c r="FW48" s="19">
        <v>1.52643</v>
      </c>
      <c r="FX48" s="19">
        <v>177.9</v>
      </c>
      <c r="FY48" s="19">
        <v>185.82039</v>
      </c>
      <c r="FZ48" s="19">
        <v>185.82039</v>
      </c>
      <c r="GA48" s="19">
        <v>-7.9203900000000003</v>
      </c>
      <c r="GB48" s="19">
        <v>178</v>
      </c>
      <c r="GC48" s="19">
        <v>185.82039</v>
      </c>
      <c r="GD48" s="19">
        <v>185.82039</v>
      </c>
      <c r="GE48" s="19">
        <v>-7.8203899999999997</v>
      </c>
      <c r="GF48" s="19">
        <v>183.6</v>
      </c>
      <c r="GG48" s="19">
        <v>186.37841</v>
      </c>
      <c r="GH48" s="19">
        <v>186.37841</v>
      </c>
      <c r="GI48" s="19">
        <v>-2.77841</v>
      </c>
      <c r="GJ48" s="19">
        <v>107.5</v>
      </c>
      <c r="GK48" s="19">
        <v>110.48202000000001</v>
      </c>
      <c r="GL48" s="19">
        <v>110.48202000000001</v>
      </c>
      <c r="GM48" s="19">
        <v>-2.9820199999999999</v>
      </c>
      <c r="GN48" s="19">
        <v>44.4</v>
      </c>
      <c r="GO48" s="19">
        <v>47.082599999999999</v>
      </c>
      <c r="GP48" s="19">
        <v>47.082599999999999</v>
      </c>
      <c r="GQ48" s="19">
        <v>-2.6825999999999999</v>
      </c>
      <c r="GR48" s="19"/>
      <c r="GS48" s="19"/>
      <c r="GT48" s="19"/>
      <c r="GU48" s="19">
        <v>0</v>
      </c>
      <c r="GV48" s="19">
        <v>3.8</v>
      </c>
      <c r="GW48" s="19"/>
      <c r="GX48" s="19"/>
      <c r="GY48" s="19">
        <v>3.8</v>
      </c>
      <c r="GZ48" s="19">
        <v>29.8</v>
      </c>
      <c r="HA48" s="19">
        <v>31.243569999999998</v>
      </c>
      <c r="HB48" s="19">
        <v>31.243569999999998</v>
      </c>
      <c r="HC48" s="19">
        <v>-1.44357</v>
      </c>
      <c r="HD48" s="19">
        <v>168.1</v>
      </c>
      <c r="HE48" s="19">
        <v>174.55948000000001</v>
      </c>
      <c r="HF48" s="19">
        <v>174.55948000000001</v>
      </c>
      <c r="HG48" s="19">
        <v>-6.4594800000000001</v>
      </c>
      <c r="HH48" s="19"/>
      <c r="HI48" s="19"/>
      <c r="HJ48" s="19"/>
      <c r="HK48" s="19">
        <v>0</v>
      </c>
      <c r="HL48" s="19"/>
      <c r="HM48" s="19"/>
      <c r="HN48" s="19"/>
      <c r="HO48" s="19">
        <v>0</v>
      </c>
      <c r="HP48" s="19">
        <v>93.7</v>
      </c>
      <c r="HQ48" s="19">
        <v>95.545190000000005</v>
      </c>
      <c r="HR48" s="19">
        <v>95.545190000000005</v>
      </c>
      <c r="HS48" s="19">
        <v>-1.8451900000000001</v>
      </c>
      <c r="HT48" s="19"/>
      <c r="HU48" s="19"/>
      <c r="HV48" s="19"/>
      <c r="HW48" s="19">
        <v>0</v>
      </c>
      <c r="HX48" s="19">
        <v>0</v>
      </c>
      <c r="HY48" s="19"/>
      <c r="HZ48" s="19"/>
      <c r="IA48" s="19">
        <v>0</v>
      </c>
      <c r="IB48" s="19">
        <v>44.6</v>
      </c>
      <c r="IC48" s="19">
        <v>45.555999999999997</v>
      </c>
      <c r="ID48" s="19">
        <v>45.555999999999997</v>
      </c>
      <c r="IE48" s="19">
        <v>-0.95599999999999996</v>
      </c>
      <c r="IF48" s="19"/>
      <c r="IG48" s="19"/>
      <c r="IH48" s="19"/>
      <c r="II48" s="19">
        <v>0</v>
      </c>
      <c r="IJ48" s="19"/>
      <c r="IK48" s="19"/>
      <c r="IL48" s="19"/>
      <c r="IM48" s="19">
        <v>0</v>
      </c>
      <c r="IN48" s="19"/>
      <c r="IO48" s="19"/>
      <c r="IP48" s="19"/>
      <c r="IQ48" s="19">
        <v>0</v>
      </c>
      <c r="IR48" s="19">
        <v>84.1</v>
      </c>
      <c r="IS48" s="19">
        <v>88.73603</v>
      </c>
      <c r="IT48" s="19">
        <v>88.73603</v>
      </c>
      <c r="IU48" s="19">
        <v>-4.6360299999999999</v>
      </c>
      <c r="IV48" s="19">
        <v>167.7</v>
      </c>
      <c r="IW48" s="19">
        <v>178.69445999999999</v>
      </c>
      <c r="IX48" s="19">
        <v>164.44130999999999</v>
      </c>
      <c r="IY48" s="19">
        <v>3.2586900000000001</v>
      </c>
      <c r="IZ48" s="19">
        <v>165</v>
      </c>
      <c r="JA48" s="19">
        <v>178.69445999999999</v>
      </c>
      <c r="JB48" s="19">
        <v>164.44130999999999</v>
      </c>
      <c r="JC48" s="19">
        <v>0.55869000000000002</v>
      </c>
      <c r="JD48" s="19">
        <v>197.6</v>
      </c>
      <c r="JE48" s="19">
        <v>178.69445999999999</v>
      </c>
      <c r="JF48" s="19">
        <v>164.44130999999999</v>
      </c>
      <c r="JG48" s="19">
        <v>33.15869</v>
      </c>
      <c r="JH48" s="19">
        <v>266.3</v>
      </c>
      <c r="JI48" s="19">
        <v>268.84661999999997</v>
      </c>
      <c r="JJ48" s="19">
        <v>247.40269000000001</v>
      </c>
      <c r="JK48" s="19">
        <v>18.897310000000001</v>
      </c>
      <c r="JL48" s="19">
        <v>53</v>
      </c>
      <c r="JM48" s="19"/>
      <c r="JN48" s="19"/>
      <c r="JO48" s="19">
        <v>53</v>
      </c>
      <c r="JP48" s="19"/>
      <c r="JQ48" s="19"/>
      <c r="JR48" s="19"/>
      <c r="JS48" s="19">
        <v>0</v>
      </c>
      <c r="JT48" s="19"/>
      <c r="JU48" s="19"/>
      <c r="JV48" s="19"/>
      <c r="JW48" s="19">
        <v>0</v>
      </c>
      <c r="JX48" s="19"/>
      <c r="JY48" s="19"/>
      <c r="JZ48" s="19"/>
      <c r="KA48" s="19">
        <v>0</v>
      </c>
      <c r="KB48" s="19"/>
      <c r="KC48" s="19"/>
      <c r="KD48" s="19"/>
      <c r="KE48" s="19">
        <v>0</v>
      </c>
      <c r="KF48" s="19">
        <v>0</v>
      </c>
      <c r="KG48" s="19"/>
      <c r="KH48" s="19"/>
      <c r="KI48" s="19">
        <v>0</v>
      </c>
      <c r="KJ48" s="19"/>
      <c r="KK48" s="19"/>
      <c r="KL48" s="19"/>
      <c r="KM48" s="19">
        <v>0</v>
      </c>
      <c r="KN48" s="19"/>
      <c r="KO48" s="19"/>
      <c r="KP48" s="19"/>
      <c r="KQ48" s="19">
        <v>0</v>
      </c>
      <c r="KR48" s="19">
        <v>3.4</v>
      </c>
      <c r="KS48" s="19">
        <v>4.3018599999999996</v>
      </c>
      <c r="KT48" s="19">
        <v>4.3018599999999996</v>
      </c>
      <c r="KU48" s="19">
        <v>-0.90185999999999999</v>
      </c>
      <c r="KV48" s="19">
        <v>266.7</v>
      </c>
      <c r="KW48" s="19">
        <v>270.06803000000002</v>
      </c>
      <c r="KX48" s="19">
        <v>270.06803000000002</v>
      </c>
      <c r="KY48" s="19">
        <v>-3.3680300000000001</v>
      </c>
      <c r="KZ48" s="19">
        <v>130.69999999999999</v>
      </c>
      <c r="LA48" s="19">
        <v>133.16031000000001</v>
      </c>
      <c r="LB48" s="19">
        <v>133.16031000000001</v>
      </c>
      <c r="LC48" s="19">
        <v>-2.4603100000000002</v>
      </c>
      <c r="LD48" s="19">
        <v>61.5</v>
      </c>
      <c r="LE48" s="19">
        <v>67.199219999999997</v>
      </c>
      <c r="LF48" s="19">
        <v>67.199219999999997</v>
      </c>
      <c r="LG48" s="19">
        <v>-5.6992200000000004</v>
      </c>
      <c r="LH48" s="19">
        <v>69.2</v>
      </c>
      <c r="LI48" s="19">
        <v>78.567999999999998</v>
      </c>
      <c r="LJ48" s="19">
        <v>78.567999999999998</v>
      </c>
      <c r="LK48" s="19">
        <v>-9.3680000000000003</v>
      </c>
      <c r="LL48" s="19">
        <v>29.8</v>
      </c>
      <c r="LM48" s="19">
        <v>29.980560000000001</v>
      </c>
      <c r="LN48" s="19">
        <v>29.980560000000001</v>
      </c>
      <c r="LO48" s="19">
        <v>-0.18056</v>
      </c>
      <c r="LP48" s="19"/>
      <c r="LQ48" s="19"/>
      <c r="LR48" s="19"/>
      <c r="LS48" s="19">
        <v>0</v>
      </c>
      <c r="LT48" s="19"/>
      <c r="LU48" s="19"/>
      <c r="LV48" s="19"/>
      <c r="LW48" s="19">
        <v>0</v>
      </c>
      <c r="LX48" s="19"/>
      <c r="LY48" s="19"/>
      <c r="LZ48" s="19"/>
      <c r="MA48" s="19">
        <v>0</v>
      </c>
      <c r="MB48" s="19">
        <v>139.9</v>
      </c>
      <c r="MC48" s="19">
        <v>157.12207000000001</v>
      </c>
      <c r="MD48" s="19">
        <v>151.08876000000001</v>
      </c>
      <c r="ME48" s="19">
        <v>-11.18876</v>
      </c>
      <c r="MF48" s="19">
        <v>144</v>
      </c>
      <c r="MG48" s="19">
        <v>157.12207000000001</v>
      </c>
      <c r="MH48" s="19">
        <v>151.08876000000001</v>
      </c>
      <c r="MI48" s="19">
        <v>-7.0887599999999997</v>
      </c>
      <c r="MJ48" s="19">
        <v>146.6</v>
      </c>
      <c r="MK48" s="19">
        <v>157.59390999999999</v>
      </c>
      <c r="ML48" s="19">
        <v>151.54248000000001</v>
      </c>
      <c r="MM48" s="19">
        <v>-4.9424799999999998</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v>206.9</v>
      </c>
      <c r="NI48" s="19">
        <v>206.49084999999999</v>
      </c>
      <c r="NJ48" s="19">
        <v>206.49084999999999</v>
      </c>
      <c r="NK48" s="19">
        <v>0.40915000000000001</v>
      </c>
      <c r="NL48" s="19">
        <v>99.2</v>
      </c>
      <c r="NM48" s="19">
        <v>103.55547</v>
      </c>
      <c r="NN48" s="19">
        <v>103.55547</v>
      </c>
      <c r="NO48" s="19">
        <v>-4.3554700000000004</v>
      </c>
      <c r="NP48" s="19"/>
      <c r="NQ48" s="19"/>
      <c r="NR48" s="19"/>
      <c r="NS48" s="19">
        <v>0</v>
      </c>
      <c r="NT48" s="19">
        <v>6.6</v>
      </c>
      <c r="NU48" s="19">
        <v>8.0501699999999996</v>
      </c>
      <c r="NV48" s="19">
        <v>8.0501699999999996</v>
      </c>
      <c r="NW48" s="19">
        <v>-1.45017</v>
      </c>
      <c r="NX48" s="19">
        <v>19.7</v>
      </c>
      <c r="NY48" s="19">
        <v>17.492709999999999</v>
      </c>
      <c r="NZ48" s="19">
        <v>17.492709999999999</v>
      </c>
      <c r="OA48" s="19">
        <v>2.20729</v>
      </c>
      <c r="OB48" s="19">
        <v>0</v>
      </c>
      <c r="OC48" s="19"/>
      <c r="OD48" s="19"/>
      <c r="OE48" s="19">
        <v>0</v>
      </c>
      <c r="OF48" s="19">
        <v>63.8</v>
      </c>
      <c r="OG48" s="19">
        <v>64.2</v>
      </c>
      <c r="OH48" s="19">
        <v>68.06</v>
      </c>
      <c r="OI48" s="19">
        <v>-4.26</v>
      </c>
      <c r="OJ48" s="19">
        <v>0</v>
      </c>
      <c r="OK48" s="19"/>
      <c r="OL48" s="19"/>
      <c r="OM48" s="19">
        <v>0</v>
      </c>
      <c r="ON48" s="19">
        <v>10.6</v>
      </c>
      <c r="OO48" s="19"/>
      <c r="OP48" s="19"/>
      <c r="OQ48" s="19">
        <v>10.6</v>
      </c>
      <c r="OR48" s="19">
        <v>0</v>
      </c>
      <c r="OS48" s="19"/>
      <c r="OT48" s="19"/>
      <c r="OU48" s="19">
        <v>0</v>
      </c>
      <c r="OV48" s="19">
        <v>20.3</v>
      </c>
      <c r="OW48" s="19">
        <v>20.456230000000001</v>
      </c>
      <c r="OX48" s="19">
        <v>20.456230000000001</v>
      </c>
      <c r="OY48" s="19">
        <v>-0.15623000000000001</v>
      </c>
      <c r="OZ48" s="19">
        <v>9.9</v>
      </c>
      <c r="PA48" s="19">
        <v>9.9830000000000005</v>
      </c>
      <c r="PB48" s="19">
        <v>9.9830000000000005</v>
      </c>
      <c r="PC48" s="19">
        <v>-8.3000000000000004E-2</v>
      </c>
      <c r="PD48" s="19">
        <v>5.7</v>
      </c>
      <c r="PE48" s="19">
        <v>5.67</v>
      </c>
      <c r="PF48" s="19">
        <v>5.67</v>
      </c>
      <c r="PG48" s="19">
        <v>0.03</v>
      </c>
      <c r="PH48" s="19">
        <v>0</v>
      </c>
      <c r="PI48" s="19"/>
      <c r="PJ48" s="19"/>
      <c r="PK48" s="19">
        <v>0</v>
      </c>
      <c r="PL48" s="19">
        <v>0</v>
      </c>
      <c r="PM48" s="19"/>
      <c r="PN48" s="19"/>
      <c r="PO48" s="19">
        <v>0</v>
      </c>
      <c r="PP48" s="19">
        <v>1.3</v>
      </c>
      <c r="PQ48" s="19">
        <v>2</v>
      </c>
      <c r="PR48" s="19">
        <v>2</v>
      </c>
      <c r="PS48" s="19">
        <v>-0.7</v>
      </c>
      <c r="PT48" s="19">
        <v>3.6</v>
      </c>
      <c r="PU48" s="19">
        <v>3.64</v>
      </c>
      <c r="PV48" s="19">
        <v>3.64</v>
      </c>
      <c r="PW48" s="19">
        <v>-0.04</v>
      </c>
      <c r="PX48" s="19">
        <v>4.8</v>
      </c>
      <c r="PY48" s="19">
        <v>5</v>
      </c>
      <c r="PZ48" s="19">
        <v>5</v>
      </c>
      <c r="QA48" s="19">
        <v>-0.2</v>
      </c>
      <c r="QB48" s="19">
        <v>20.399999999999999</v>
      </c>
      <c r="QC48" s="19">
        <v>20.422219999999999</v>
      </c>
      <c r="QD48" s="19">
        <v>20.422219999999999</v>
      </c>
      <c r="QE48" s="19">
        <v>-2.222E-2</v>
      </c>
      <c r="QF48" s="19">
        <v>19.100000000000001</v>
      </c>
      <c r="QG48" s="19">
        <v>19.436350000000001</v>
      </c>
      <c r="QH48" s="19">
        <v>19.436350000000001</v>
      </c>
      <c r="QI48" s="19">
        <v>-0.33634999999999998</v>
      </c>
      <c r="QJ48" s="19">
        <v>16.899999999999999</v>
      </c>
      <c r="QK48" s="19">
        <v>15.54908</v>
      </c>
      <c r="QL48" s="19">
        <v>15.54908</v>
      </c>
      <c r="QM48" s="19">
        <v>1.3509199999999999</v>
      </c>
      <c r="QN48" s="19">
        <v>3.6</v>
      </c>
      <c r="QO48" s="19">
        <v>3.5</v>
      </c>
      <c r="QP48" s="19">
        <v>3.5</v>
      </c>
      <c r="QQ48" s="19">
        <v>0.1</v>
      </c>
      <c r="QR48" s="19">
        <v>18.5</v>
      </c>
      <c r="QS48" s="19">
        <v>17.881440000000001</v>
      </c>
      <c r="QT48" s="19">
        <v>17.881440000000001</v>
      </c>
      <c r="QU48" s="19">
        <v>0.61856</v>
      </c>
      <c r="QV48" s="19">
        <v>0</v>
      </c>
      <c r="QW48" s="19"/>
      <c r="QX48" s="19"/>
      <c r="QY48" s="19">
        <v>0</v>
      </c>
      <c r="QZ48" s="19">
        <v>0</v>
      </c>
      <c r="RA48" s="19"/>
      <c r="RB48" s="19"/>
      <c r="RC48" s="19">
        <v>0</v>
      </c>
      <c r="RD48" s="19">
        <v>17.899999999999999</v>
      </c>
      <c r="RE48" s="19">
        <v>22.548999999999999</v>
      </c>
      <c r="RF48" s="19">
        <v>22.548999999999999</v>
      </c>
      <c r="RG48" s="19">
        <v>-4.649</v>
      </c>
      <c r="RH48" s="19">
        <v>63.8</v>
      </c>
      <c r="RI48" s="19">
        <v>69.7</v>
      </c>
      <c r="RJ48" s="19">
        <v>69.7</v>
      </c>
      <c r="RK48" s="19">
        <v>-5.9</v>
      </c>
      <c r="RL48" s="19">
        <v>0</v>
      </c>
      <c r="RM48" s="19"/>
      <c r="RN48" s="19"/>
      <c r="RO48" s="19">
        <v>0</v>
      </c>
      <c r="RP48" s="19">
        <v>3.5</v>
      </c>
      <c r="RQ48" s="19">
        <v>3.5009999999999999</v>
      </c>
      <c r="RR48" s="19">
        <v>3.5009999999999999</v>
      </c>
      <c r="RS48" s="19">
        <v>-1E-3</v>
      </c>
      <c r="RT48" s="19">
        <v>20.100000000000001</v>
      </c>
      <c r="RU48" s="19">
        <v>19.792000000000002</v>
      </c>
      <c r="RV48" s="19">
        <v>19.792000000000002</v>
      </c>
      <c r="RW48" s="19">
        <v>0.308</v>
      </c>
      <c r="RX48" s="19">
        <v>3.2</v>
      </c>
      <c r="RY48" s="19">
        <v>2</v>
      </c>
      <c r="RZ48" s="19">
        <v>2</v>
      </c>
      <c r="SA48" s="19">
        <v>1.2</v>
      </c>
      <c r="SB48" s="19"/>
      <c r="SC48" s="19"/>
      <c r="SD48" s="19">
        <v>0.4</v>
      </c>
      <c r="SE48" s="19">
        <v>-0.4</v>
      </c>
      <c r="SF48" s="19">
        <v>0</v>
      </c>
      <c r="SG48" s="19"/>
      <c r="SH48" s="19"/>
      <c r="SI48" s="19">
        <v>0</v>
      </c>
      <c r="SJ48" s="19">
        <v>19.899999999999999</v>
      </c>
      <c r="SK48" s="19">
        <v>19.1448</v>
      </c>
      <c r="SL48" s="19">
        <v>19.1448</v>
      </c>
      <c r="SM48" s="19">
        <v>0.75519999999999998</v>
      </c>
      <c r="SN48" s="19">
        <v>10.1</v>
      </c>
      <c r="SO48" s="19">
        <v>9.1999999999999993</v>
      </c>
      <c r="SP48" s="19">
        <v>9.1999999999999993</v>
      </c>
      <c r="SQ48" s="19">
        <v>0.9</v>
      </c>
      <c r="SR48" s="19">
        <v>19</v>
      </c>
      <c r="SS48" s="19">
        <v>20</v>
      </c>
      <c r="ST48" s="19">
        <v>19.436350000000001</v>
      </c>
      <c r="SU48" s="19">
        <v>-0.43635000000000002</v>
      </c>
      <c r="SV48" s="19">
        <v>20.3</v>
      </c>
      <c r="SW48" s="19">
        <v>19.436350000000001</v>
      </c>
      <c r="SX48" s="19">
        <v>19.436350000000001</v>
      </c>
      <c r="SY48" s="19">
        <v>0.86365000000000003</v>
      </c>
      <c r="SZ48" s="19">
        <v>0.7</v>
      </c>
      <c r="TA48" s="19">
        <v>3</v>
      </c>
      <c r="TB48" s="19">
        <v>3</v>
      </c>
      <c r="TC48" s="19">
        <v>-2.2999999999999998</v>
      </c>
      <c r="TD48" s="19">
        <v>28.6</v>
      </c>
      <c r="TE48" s="19">
        <v>29.5</v>
      </c>
      <c r="TF48" s="19">
        <v>55</v>
      </c>
      <c r="TG48" s="19">
        <v>-26.4</v>
      </c>
      <c r="TH48" s="19">
        <v>0</v>
      </c>
      <c r="TI48" s="19"/>
      <c r="TJ48" s="19"/>
      <c r="TK48" s="19">
        <v>0</v>
      </c>
      <c r="TL48" s="19">
        <v>89.3</v>
      </c>
      <c r="TM48" s="19">
        <v>86.26</v>
      </c>
      <c r="TN48" s="19">
        <v>86.26</v>
      </c>
      <c r="TO48" s="19">
        <v>3.04</v>
      </c>
      <c r="TP48" s="19">
        <v>114.4</v>
      </c>
      <c r="TQ48" s="19">
        <v>95.72</v>
      </c>
      <c r="TR48" s="19">
        <v>95.72</v>
      </c>
      <c r="TS48" s="19">
        <v>18.68</v>
      </c>
      <c r="TT48" s="19">
        <v>10.199999999999999</v>
      </c>
      <c r="TU48" s="19">
        <v>5.08</v>
      </c>
      <c r="TV48" s="19">
        <v>5.0810000000000004</v>
      </c>
      <c r="TW48" s="19">
        <v>5.1189999999999998</v>
      </c>
      <c r="TX48" s="19">
        <v>4.3</v>
      </c>
      <c r="TY48" s="19">
        <v>6.4660000000000002</v>
      </c>
      <c r="TZ48" s="19">
        <v>6.4660000000000002</v>
      </c>
      <c r="UA48" s="19">
        <v>-2.1659999999999999</v>
      </c>
      <c r="UB48" s="19">
        <v>0</v>
      </c>
      <c r="UC48" s="19"/>
      <c r="UD48" s="19"/>
      <c r="UE48" s="19">
        <v>0</v>
      </c>
      <c r="UF48" s="19">
        <v>21</v>
      </c>
      <c r="UG48" s="19">
        <v>19.436350000000001</v>
      </c>
      <c r="UH48" s="19">
        <v>19.436350000000001</v>
      </c>
      <c r="UI48" s="19">
        <v>1.56365</v>
      </c>
      <c r="UJ48" s="19">
        <v>7.9</v>
      </c>
      <c r="UK48" s="19">
        <v>8</v>
      </c>
      <c r="UL48" s="19">
        <v>8</v>
      </c>
      <c r="UM48" s="19">
        <v>-0.1</v>
      </c>
      <c r="UN48" s="19">
        <v>7.9</v>
      </c>
      <c r="UO48" s="19">
        <v>7.7</v>
      </c>
      <c r="UP48" s="19">
        <v>7.7</v>
      </c>
      <c r="UQ48" s="19">
        <v>0.2</v>
      </c>
      <c r="UR48" s="19">
        <v>20.399999999999999</v>
      </c>
      <c r="US48" s="19">
        <v>20</v>
      </c>
      <c r="UT48" s="19">
        <v>19.436350000000001</v>
      </c>
      <c r="UU48" s="19">
        <v>0.96365000000000001</v>
      </c>
      <c r="UV48" s="19">
        <v>20.399999999999999</v>
      </c>
      <c r="UW48" s="19">
        <v>20</v>
      </c>
      <c r="UX48" s="19">
        <v>19.436350000000001</v>
      </c>
      <c r="UY48" s="19">
        <v>0.96365000000000001</v>
      </c>
      <c r="UZ48" s="19">
        <v>20</v>
      </c>
      <c r="VA48" s="19">
        <v>20</v>
      </c>
      <c r="VB48" s="19">
        <v>19.436350000000001</v>
      </c>
      <c r="VC48" s="19">
        <v>0.56364999999999998</v>
      </c>
      <c r="VD48" s="19">
        <v>10.4</v>
      </c>
      <c r="VE48" s="19"/>
      <c r="VF48" s="19"/>
      <c r="VG48" s="19">
        <v>10.4</v>
      </c>
      <c r="VH48" s="19">
        <v>0</v>
      </c>
      <c r="VI48" s="19"/>
      <c r="VJ48" s="19"/>
      <c r="VK48" s="19">
        <v>0</v>
      </c>
      <c r="VL48" s="19">
        <v>0</v>
      </c>
      <c r="VM48" s="19"/>
      <c r="VN48" s="19"/>
      <c r="VO48" s="19">
        <v>0</v>
      </c>
      <c r="VP48" s="19">
        <v>0</v>
      </c>
      <c r="VQ48" s="19"/>
      <c r="VR48" s="19"/>
      <c r="VS48" s="19">
        <v>0</v>
      </c>
      <c r="VT48" s="19">
        <v>0.6</v>
      </c>
      <c r="VU48" s="19">
        <v>0.6</v>
      </c>
      <c r="VV48" s="19">
        <v>0.6</v>
      </c>
      <c r="VW48" s="19">
        <v>0</v>
      </c>
      <c r="VX48" s="19">
        <v>76.3</v>
      </c>
      <c r="VY48" s="19">
        <v>46.8</v>
      </c>
      <c r="VZ48" s="19">
        <v>92.29</v>
      </c>
      <c r="WA48" s="19">
        <v>-15.99</v>
      </c>
      <c r="WB48" s="19">
        <v>65.2</v>
      </c>
      <c r="WC48" s="19">
        <v>66.8</v>
      </c>
      <c r="WD48" s="19">
        <v>81.62</v>
      </c>
      <c r="WE48" s="19">
        <v>-16.420000000000002</v>
      </c>
      <c r="WF48" s="19">
        <v>0</v>
      </c>
      <c r="WG48" s="19"/>
      <c r="WH48" s="19"/>
      <c r="WI48" s="19">
        <v>0</v>
      </c>
      <c r="WJ48" s="19">
        <v>4.8</v>
      </c>
      <c r="WK48" s="19">
        <v>4.2</v>
      </c>
      <c r="WL48" s="19">
        <v>4.2</v>
      </c>
      <c r="WM48" s="19">
        <v>0.6</v>
      </c>
      <c r="WN48" s="19">
        <v>2.4</v>
      </c>
      <c r="WO48" s="19">
        <v>1.2</v>
      </c>
      <c r="WP48" s="19">
        <v>1.2</v>
      </c>
      <c r="WQ48" s="19">
        <v>1.2</v>
      </c>
      <c r="WR48" s="19">
        <v>2.4</v>
      </c>
      <c r="WS48" s="19">
        <v>2.4</v>
      </c>
      <c r="WT48" s="19">
        <v>2.4</v>
      </c>
      <c r="WU48" s="19">
        <v>0</v>
      </c>
      <c r="WV48" s="19">
        <v>2.7</v>
      </c>
      <c r="WW48" s="19">
        <v>2.8</v>
      </c>
      <c r="WX48" s="19">
        <v>2.8</v>
      </c>
      <c r="WY48" s="19">
        <v>-0.1</v>
      </c>
      <c r="WZ48" s="19">
        <v>0</v>
      </c>
      <c r="XA48" s="19"/>
      <c r="XB48" s="19"/>
      <c r="XC48" s="19">
        <v>0</v>
      </c>
      <c r="XD48" s="19">
        <v>5.7</v>
      </c>
      <c r="XE48" s="19">
        <v>5.6</v>
      </c>
      <c r="XF48" s="19">
        <v>5.6</v>
      </c>
      <c r="XG48" s="19">
        <v>0.1</v>
      </c>
      <c r="XH48" s="19">
        <v>20.2</v>
      </c>
      <c r="XI48" s="19">
        <v>20</v>
      </c>
      <c r="XJ48" s="19">
        <v>19.241980000000002</v>
      </c>
      <c r="XK48" s="19">
        <v>0.95801999999999998</v>
      </c>
      <c r="XL48" s="19">
        <v>20</v>
      </c>
      <c r="XM48" s="19">
        <v>19.241980000000002</v>
      </c>
      <c r="XN48" s="19">
        <v>19.241980000000002</v>
      </c>
      <c r="XO48" s="19">
        <v>0.75802000000000003</v>
      </c>
      <c r="XP48" s="19">
        <v>5.4</v>
      </c>
      <c r="XQ48" s="19">
        <v>9</v>
      </c>
      <c r="XR48" s="19">
        <v>10.8</v>
      </c>
      <c r="XS48" s="19">
        <v>-5.4</v>
      </c>
      <c r="XT48" s="19"/>
      <c r="XU48" s="19"/>
      <c r="XV48" s="19"/>
      <c r="XW48" s="19">
        <v>0</v>
      </c>
      <c r="XX48" s="19"/>
      <c r="XY48" s="19"/>
      <c r="XZ48" s="19"/>
      <c r="YA48" s="19">
        <v>0</v>
      </c>
      <c r="YB48" s="19"/>
      <c r="YC48" s="19"/>
      <c r="YD48" s="19"/>
      <c r="YE48" s="19">
        <v>0</v>
      </c>
      <c r="YF48" s="19"/>
      <c r="YG48" s="19"/>
      <c r="YH48" s="19"/>
      <c r="YI48" s="19">
        <v>0</v>
      </c>
      <c r="YJ48" s="19">
        <v>8.33</v>
      </c>
      <c r="YK48" s="19">
        <v>6.92</v>
      </c>
      <c r="YL48" s="19">
        <v>6.92</v>
      </c>
      <c r="YM48" s="19">
        <v>1.41</v>
      </c>
      <c r="YN48" s="19"/>
      <c r="YO48" s="19"/>
      <c r="YP48" s="19"/>
      <c r="YQ48" s="19">
        <v>0</v>
      </c>
      <c r="YR48" s="19">
        <v>17.8</v>
      </c>
      <c r="YS48" s="19">
        <v>17</v>
      </c>
      <c r="YT48" s="19">
        <v>20</v>
      </c>
      <c r="YU48" s="19">
        <v>-2.2000000000000002</v>
      </c>
    </row>
    <row r="49" spans="1:671" ht="24" customHeight="1" x14ac:dyDescent="0.25">
      <c r="A49" s="1"/>
      <c r="B49" s="13" t="s">
        <v>71</v>
      </c>
      <c r="C49" s="13" t="s">
        <v>887</v>
      </c>
      <c r="D49" s="14">
        <v>201.7</v>
      </c>
      <c r="E49" s="14">
        <v>203.40136000000001</v>
      </c>
      <c r="F49" s="14">
        <v>203.40136000000001</v>
      </c>
      <c r="G49" s="14">
        <v>-1.70136</v>
      </c>
      <c r="H49" s="14">
        <v>648.4</v>
      </c>
      <c r="I49" s="14">
        <v>649.69222000000002</v>
      </c>
      <c r="J49" s="14">
        <v>629.90463999999997</v>
      </c>
      <c r="K49" s="14">
        <v>18.495360000000002</v>
      </c>
      <c r="L49" s="14">
        <v>71.099999999999994</v>
      </c>
      <c r="M49" s="14">
        <v>73.289770000000004</v>
      </c>
      <c r="N49" s="14">
        <v>73.289770000000004</v>
      </c>
      <c r="O49" s="14">
        <v>-2.1897700000000002</v>
      </c>
      <c r="P49" s="14"/>
      <c r="Q49" s="14"/>
      <c r="R49" s="14"/>
      <c r="S49" s="14">
        <v>0</v>
      </c>
      <c r="T49" s="14"/>
      <c r="U49" s="14"/>
      <c r="V49" s="14"/>
      <c r="W49" s="14">
        <v>0</v>
      </c>
      <c r="X49" s="14">
        <v>89.6</v>
      </c>
      <c r="Y49" s="14">
        <v>91.867829999999998</v>
      </c>
      <c r="Z49" s="14">
        <v>91.867829999999998</v>
      </c>
      <c r="AA49" s="14">
        <v>-2.26783</v>
      </c>
      <c r="AB49" s="14">
        <v>224</v>
      </c>
      <c r="AC49" s="14">
        <v>225</v>
      </c>
      <c r="AD49" s="14">
        <v>225</v>
      </c>
      <c r="AE49" s="14">
        <v>-1</v>
      </c>
      <c r="AF49" s="14"/>
      <c r="AG49" s="14"/>
      <c r="AH49" s="14"/>
      <c r="AI49" s="14">
        <v>0</v>
      </c>
      <c r="AJ49" s="14"/>
      <c r="AK49" s="14"/>
      <c r="AL49" s="14"/>
      <c r="AM49" s="14">
        <v>0</v>
      </c>
      <c r="AN49" s="14">
        <v>139.9</v>
      </c>
      <c r="AO49" s="14">
        <v>150.95996</v>
      </c>
      <c r="AP49" s="14">
        <v>139.82234</v>
      </c>
      <c r="AQ49" s="14">
        <v>7.7660000000000007E-2</v>
      </c>
      <c r="AR49" s="14">
        <v>140.30000000000001</v>
      </c>
      <c r="AS49" s="14">
        <v>150.95996</v>
      </c>
      <c r="AT49" s="14">
        <v>139.82234</v>
      </c>
      <c r="AU49" s="14">
        <v>0.47765999999999997</v>
      </c>
      <c r="AV49" s="14">
        <v>140.4</v>
      </c>
      <c r="AW49" s="14">
        <v>150.95996</v>
      </c>
      <c r="AX49" s="14">
        <v>139.82234</v>
      </c>
      <c r="AY49" s="14">
        <v>0.57765999999999995</v>
      </c>
      <c r="AZ49" s="14">
        <v>239</v>
      </c>
      <c r="BA49" s="14">
        <v>227.11994999999999</v>
      </c>
      <c r="BB49" s="14">
        <v>210.36333999999999</v>
      </c>
      <c r="BC49" s="14">
        <v>28.636659999999999</v>
      </c>
      <c r="BD49" s="14">
        <v>205.6</v>
      </c>
      <c r="BE49" s="14">
        <v>207.24285</v>
      </c>
      <c r="BF49" s="14">
        <v>207.24285</v>
      </c>
      <c r="BG49" s="14">
        <v>-1.6428499999999999</v>
      </c>
      <c r="BH49" s="14">
        <v>108.1</v>
      </c>
      <c r="BI49" s="14">
        <v>103.93259999999999</v>
      </c>
      <c r="BJ49" s="14">
        <v>103.93259999999999</v>
      </c>
      <c r="BK49" s="14">
        <v>4.1673999999999998</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163.80000000000001</v>
      </c>
      <c r="CG49" s="14">
        <v>164.06706</v>
      </c>
      <c r="CH49" s="14">
        <v>164.06706</v>
      </c>
      <c r="CI49" s="14">
        <v>-0.26706000000000002</v>
      </c>
      <c r="CJ49" s="14">
        <v>7.6</v>
      </c>
      <c r="CK49" s="14">
        <v>5.8691399999999998</v>
      </c>
      <c r="CL49" s="14">
        <v>5.8691399999999998</v>
      </c>
      <c r="CM49" s="14">
        <v>1.7308600000000001</v>
      </c>
      <c r="CN49" s="14">
        <v>5.3</v>
      </c>
      <c r="CO49" s="14">
        <v>3.1515900000000001</v>
      </c>
      <c r="CP49" s="14">
        <v>3.1515900000000001</v>
      </c>
      <c r="CQ49" s="14">
        <v>2.1484100000000002</v>
      </c>
      <c r="CR49" s="14">
        <v>0</v>
      </c>
      <c r="CS49" s="14"/>
      <c r="CT49" s="14"/>
      <c r="CU49" s="14">
        <v>0</v>
      </c>
      <c r="CV49" s="14">
        <v>6.7</v>
      </c>
      <c r="CW49" s="14">
        <v>6.8787000000000003</v>
      </c>
      <c r="CX49" s="14">
        <v>6.8787000000000003</v>
      </c>
      <c r="CY49" s="14">
        <v>-0.1787</v>
      </c>
      <c r="CZ49" s="14"/>
      <c r="DA49" s="14"/>
      <c r="DB49" s="14"/>
      <c r="DC49" s="14">
        <v>0</v>
      </c>
      <c r="DD49" s="14">
        <v>140.5</v>
      </c>
      <c r="DE49" s="14">
        <v>124.77686</v>
      </c>
      <c r="DF49" s="14">
        <v>142.44412</v>
      </c>
      <c r="DG49" s="14">
        <v>-1.9441200000000001</v>
      </c>
      <c r="DH49" s="14"/>
      <c r="DI49" s="14"/>
      <c r="DJ49" s="14"/>
      <c r="DK49" s="14">
        <v>0</v>
      </c>
      <c r="DL49" s="14"/>
      <c r="DM49" s="14"/>
      <c r="DN49" s="14"/>
      <c r="DO49" s="14">
        <v>0</v>
      </c>
      <c r="DP49" s="14"/>
      <c r="DQ49" s="14"/>
      <c r="DR49" s="14"/>
      <c r="DS49" s="14">
        <v>0</v>
      </c>
      <c r="DT49" s="14"/>
      <c r="DU49" s="14"/>
      <c r="DV49" s="14"/>
      <c r="DW49" s="14">
        <v>0</v>
      </c>
      <c r="DX49" s="14">
        <v>110.8</v>
      </c>
      <c r="DY49" s="14">
        <v>112.46647</v>
      </c>
      <c r="DZ49" s="14">
        <v>112.46647</v>
      </c>
      <c r="EA49" s="14">
        <v>-1.6664699999999999</v>
      </c>
      <c r="EB49" s="14">
        <v>208.6</v>
      </c>
      <c r="EC49" s="14">
        <v>220.69499999999999</v>
      </c>
      <c r="ED49" s="14">
        <v>220.69499999999999</v>
      </c>
      <c r="EE49" s="14">
        <v>-12.095000000000001</v>
      </c>
      <c r="EF49" s="14"/>
      <c r="EG49" s="14"/>
      <c r="EH49" s="14"/>
      <c r="EI49" s="14">
        <v>0</v>
      </c>
      <c r="EJ49" s="14"/>
      <c r="EK49" s="14"/>
      <c r="EL49" s="14"/>
      <c r="EM49" s="14">
        <v>0</v>
      </c>
      <c r="EN49" s="14"/>
      <c r="EO49" s="14"/>
      <c r="EP49" s="14"/>
      <c r="EQ49" s="14">
        <v>0</v>
      </c>
      <c r="ER49" s="14">
        <v>6.5</v>
      </c>
      <c r="ES49" s="14">
        <v>6.39</v>
      </c>
      <c r="ET49" s="14">
        <v>6.39</v>
      </c>
      <c r="EU49" s="14">
        <v>0.11</v>
      </c>
      <c r="EV49" s="14">
        <v>457.6</v>
      </c>
      <c r="EW49" s="14">
        <v>457.09426999999999</v>
      </c>
      <c r="EX49" s="14">
        <v>457.09426999999999</v>
      </c>
      <c r="EY49" s="14">
        <v>0.50573000000000001</v>
      </c>
      <c r="EZ49" s="14">
        <v>81.5</v>
      </c>
      <c r="FA49" s="14">
        <v>81.635570000000001</v>
      </c>
      <c r="FB49" s="14">
        <v>81.635570000000001</v>
      </c>
      <c r="FC49" s="14">
        <v>-0.13557</v>
      </c>
      <c r="FD49" s="14">
        <v>151.30000000000001</v>
      </c>
      <c r="FE49" s="14">
        <v>151.36251999999999</v>
      </c>
      <c r="FF49" s="14">
        <v>151.36251999999999</v>
      </c>
      <c r="FG49" s="14">
        <v>-6.2520000000000006E-2</v>
      </c>
      <c r="FH49" s="14">
        <v>41.9</v>
      </c>
      <c r="FI49" s="14">
        <v>41.89893</v>
      </c>
      <c r="FJ49" s="14">
        <v>41.89893</v>
      </c>
      <c r="FK49" s="14">
        <v>1.07E-3</v>
      </c>
      <c r="FL49" s="14">
        <v>18.600000000000001</v>
      </c>
      <c r="FM49" s="14">
        <v>19.21088</v>
      </c>
      <c r="FN49" s="14">
        <v>19.21088</v>
      </c>
      <c r="FO49" s="14">
        <v>-0.61087999999999998</v>
      </c>
      <c r="FP49" s="14">
        <v>19.3</v>
      </c>
      <c r="FQ49" s="14">
        <v>18.65889</v>
      </c>
      <c r="FR49" s="14">
        <v>18.65889</v>
      </c>
      <c r="FS49" s="14">
        <v>0.64110999999999996</v>
      </c>
      <c r="FT49" s="14">
        <v>90.1</v>
      </c>
      <c r="FU49" s="14">
        <v>87.773570000000007</v>
      </c>
      <c r="FV49" s="14">
        <v>87.773570000000007</v>
      </c>
      <c r="FW49" s="14">
        <v>2.3264300000000002</v>
      </c>
      <c r="FX49" s="14">
        <v>178.7</v>
      </c>
      <c r="FY49" s="14">
        <v>185.82039</v>
      </c>
      <c r="FZ49" s="14">
        <v>185.82039</v>
      </c>
      <c r="GA49" s="14">
        <v>-7.1203900000000004</v>
      </c>
      <c r="GB49" s="14">
        <v>179.6</v>
      </c>
      <c r="GC49" s="14">
        <v>185.82039</v>
      </c>
      <c r="GD49" s="14">
        <v>185.82039</v>
      </c>
      <c r="GE49" s="14">
        <v>-6.2203900000000001</v>
      </c>
      <c r="GF49" s="14">
        <v>183.8</v>
      </c>
      <c r="GG49" s="14">
        <v>186.37841</v>
      </c>
      <c r="GH49" s="14">
        <v>186.37841</v>
      </c>
      <c r="GI49" s="14">
        <v>-2.5784099999999999</v>
      </c>
      <c r="GJ49" s="14">
        <v>107.8</v>
      </c>
      <c r="GK49" s="14">
        <v>110.48202000000001</v>
      </c>
      <c r="GL49" s="14">
        <v>110.48202000000001</v>
      </c>
      <c r="GM49" s="14">
        <v>-2.6820200000000001</v>
      </c>
      <c r="GN49" s="14">
        <v>44.2</v>
      </c>
      <c r="GO49" s="14">
        <v>47.082599999999999</v>
      </c>
      <c r="GP49" s="14">
        <v>47.082599999999999</v>
      </c>
      <c r="GQ49" s="14">
        <v>-2.8826000000000001</v>
      </c>
      <c r="GR49" s="14"/>
      <c r="GS49" s="14"/>
      <c r="GT49" s="14"/>
      <c r="GU49" s="14">
        <v>0</v>
      </c>
      <c r="GV49" s="14">
        <v>3.8</v>
      </c>
      <c r="GW49" s="14"/>
      <c r="GX49" s="14"/>
      <c r="GY49" s="14">
        <v>3.8</v>
      </c>
      <c r="GZ49" s="14">
        <v>29.6</v>
      </c>
      <c r="HA49" s="14">
        <v>31.243569999999998</v>
      </c>
      <c r="HB49" s="14">
        <v>31.243569999999998</v>
      </c>
      <c r="HC49" s="14">
        <v>-1.64357</v>
      </c>
      <c r="HD49" s="14">
        <v>169.6</v>
      </c>
      <c r="HE49" s="14">
        <v>174.55948000000001</v>
      </c>
      <c r="HF49" s="14">
        <v>174.55948000000001</v>
      </c>
      <c r="HG49" s="14">
        <v>-4.9594800000000001</v>
      </c>
      <c r="HH49" s="14"/>
      <c r="HI49" s="14"/>
      <c r="HJ49" s="14"/>
      <c r="HK49" s="14">
        <v>0</v>
      </c>
      <c r="HL49" s="14"/>
      <c r="HM49" s="14"/>
      <c r="HN49" s="14"/>
      <c r="HO49" s="14">
        <v>0</v>
      </c>
      <c r="HP49" s="14">
        <v>94.2</v>
      </c>
      <c r="HQ49" s="14">
        <v>95.545190000000005</v>
      </c>
      <c r="HR49" s="14">
        <v>95.545190000000005</v>
      </c>
      <c r="HS49" s="14">
        <v>-1.3451900000000001</v>
      </c>
      <c r="HT49" s="14"/>
      <c r="HU49" s="14"/>
      <c r="HV49" s="14"/>
      <c r="HW49" s="14">
        <v>0</v>
      </c>
      <c r="HX49" s="14">
        <v>0</v>
      </c>
      <c r="HY49" s="14"/>
      <c r="HZ49" s="14"/>
      <c r="IA49" s="14">
        <v>0</v>
      </c>
      <c r="IB49" s="14">
        <v>44.9</v>
      </c>
      <c r="IC49" s="14">
        <v>45.555999999999997</v>
      </c>
      <c r="ID49" s="14">
        <v>45.555999999999997</v>
      </c>
      <c r="IE49" s="14">
        <v>-0.65600000000000003</v>
      </c>
      <c r="IF49" s="14"/>
      <c r="IG49" s="14"/>
      <c r="IH49" s="14"/>
      <c r="II49" s="14">
        <v>0</v>
      </c>
      <c r="IJ49" s="14"/>
      <c r="IK49" s="14"/>
      <c r="IL49" s="14"/>
      <c r="IM49" s="14">
        <v>0</v>
      </c>
      <c r="IN49" s="14"/>
      <c r="IO49" s="14"/>
      <c r="IP49" s="14"/>
      <c r="IQ49" s="14">
        <v>0</v>
      </c>
      <c r="IR49" s="14">
        <v>84.3</v>
      </c>
      <c r="IS49" s="14">
        <v>88.73603</v>
      </c>
      <c r="IT49" s="14">
        <v>88.73603</v>
      </c>
      <c r="IU49" s="14">
        <v>-4.4360299999999997</v>
      </c>
      <c r="IV49" s="14">
        <v>168.6</v>
      </c>
      <c r="IW49" s="14">
        <v>178.00404</v>
      </c>
      <c r="IX49" s="14">
        <v>157.49879999999999</v>
      </c>
      <c r="IY49" s="14">
        <v>11.1012</v>
      </c>
      <c r="IZ49" s="14">
        <v>165.8</v>
      </c>
      <c r="JA49" s="14">
        <v>178.00404</v>
      </c>
      <c r="JB49" s="14">
        <v>157.49879999999999</v>
      </c>
      <c r="JC49" s="14">
        <v>8.3011999999999997</v>
      </c>
      <c r="JD49" s="14">
        <v>198.2</v>
      </c>
      <c r="JE49" s="14">
        <v>178.00404</v>
      </c>
      <c r="JF49" s="14">
        <v>157.49879999999999</v>
      </c>
      <c r="JG49" s="14">
        <v>40.7012</v>
      </c>
      <c r="JH49" s="14">
        <v>266.7</v>
      </c>
      <c r="JI49" s="14">
        <v>267.80788000000001</v>
      </c>
      <c r="JJ49" s="14">
        <v>236.95765</v>
      </c>
      <c r="JK49" s="14">
        <v>29.742349999999998</v>
      </c>
      <c r="JL49" s="14">
        <v>73.099999999999994</v>
      </c>
      <c r="JM49" s="14"/>
      <c r="JN49" s="14"/>
      <c r="JO49" s="14">
        <v>73.099999999999994</v>
      </c>
      <c r="JP49" s="14"/>
      <c r="JQ49" s="14"/>
      <c r="JR49" s="14"/>
      <c r="JS49" s="14">
        <v>0</v>
      </c>
      <c r="JT49" s="14"/>
      <c r="JU49" s="14"/>
      <c r="JV49" s="14"/>
      <c r="JW49" s="14">
        <v>0</v>
      </c>
      <c r="JX49" s="14"/>
      <c r="JY49" s="14"/>
      <c r="JZ49" s="14"/>
      <c r="KA49" s="14">
        <v>0</v>
      </c>
      <c r="KB49" s="14"/>
      <c r="KC49" s="14"/>
      <c r="KD49" s="14"/>
      <c r="KE49" s="14">
        <v>0</v>
      </c>
      <c r="KF49" s="14">
        <v>0</v>
      </c>
      <c r="KG49" s="14"/>
      <c r="KH49" s="14"/>
      <c r="KI49" s="14">
        <v>0</v>
      </c>
      <c r="KJ49" s="14"/>
      <c r="KK49" s="14"/>
      <c r="KL49" s="14"/>
      <c r="KM49" s="14">
        <v>0</v>
      </c>
      <c r="KN49" s="14"/>
      <c r="KO49" s="14"/>
      <c r="KP49" s="14"/>
      <c r="KQ49" s="14">
        <v>0</v>
      </c>
      <c r="KR49" s="14">
        <v>3.5</v>
      </c>
      <c r="KS49" s="14">
        <v>4.3018599999999996</v>
      </c>
      <c r="KT49" s="14">
        <v>4.3018599999999996</v>
      </c>
      <c r="KU49" s="14">
        <v>-0.80186000000000002</v>
      </c>
      <c r="KV49" s="14">
        <v>253.5</v>
      </c>
      <c r="KW49" s="14">
        <v>270.06803000000002</v>
      </c>
      <c r="KX49" s="14">
        <v>270.06803000000002</v>
      </c>
      <c r="KY49" s="14">
        <v>-16.56803</v>
      </c>
      <c r="KZ49" s="14">
        <v>131.9</v>
      </c>
      <c r="LA49" s="14">
        <v>133.16031000000001</v>
      </c>
      <c r="LB49" s="14">
        <v>133.16031000000001</v>
      </c>
      <c r="LC49" s="14">
        <v>-1.26031</v>
      </c>
      <c r="LD49" s="14">
        <v>62.1</v>
      </c>
      <c r="LE49" s="14">
        <v>67.199219999999997</v>
      </c>
      <c r="LF49" s="14">
        <v>67.199219999999997</v>
      </c>
      <c r="LG49" s="14">
        <v>-5.0992199999999999</v>
      </c>
      <c r="LH49" s="14">
        <v>69.400000000000006</v>
      </c>
      <c r="LI49" s="14">
        <v>78.567999999999998</v>
      </c>
      <c r="LJ49" s="14">
        <v>78.567999999999998</v>
      </c>
      <c r="LK49" s="14">
        <v>-9.1679999999999993</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v>140.69999999999999</v>
      </c>
      <c r="MC49" s="14">
        <v>153.06012000000001</v>
      </c>
      <c r="MD49" s="14">
        <v>151.08876000000001</v>
      </c>
      <c r="ME49" s="14">
        <v>-10.38876</v>
      </c>
      <c r="MF49" s="14">
        <v>144.30000000000001</v>
      </c>
      <c r="MG49" s="14">
        <v>153.06012000000001</v>
      </c>
      <c r="MH49" s="14">
        <v>151.08876000000001</v>
      </c>
      <c r="MI49" s="14">
        <v>-6.7887599999999999</v>
      </c>
      <c r="MJ49" s="14">
        <v>147.69999999999999</v>
      </c>
      <c r="MK49" s="14">
        <v>153.51975999999999</v>
      </c>
      <c r="ML49" s="14">
        <v>151.54248000000001</v>
      </c>
      <c r="MM49" s="14">
        <v>-3.8424800000000001</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v>207.3</v>
      </c>
      <c r="NI49" s="14">
        <v>206.49084999999999</v>
      </c>
      <c r="NJ49" s="14">
        <v>206.49084999999999</v>
      </c>
      <c r="NK49" s="14">
        <v>0.80915000000000004</v>
      </c>
      <c r="NL49" s="14">
        <v>99.4</v>
      </c>
      <c r="NM49" s="14">
        <v>103.55547</v>
      </c>
      <c r="NN49" s="14">
        <v>103.55547</v>
      </c>
      <c r="NO49" s="14">
        <v>-4.1554700000000002</v>
      </c>
      <c r="NP49" s="14"/>
      <c r="NQ49" s="14"/>
      <c r="NR49" s="14"/>
      <c r="NS49" s="14">
        <v>0</v>
      </c>
      <c r="NT49" s="14">
        <v>6.6</v>
      </c>
      <c r="NU49" s="14">
        <v>8.0501699999999996</v>
      </c>
      <c r="NV49" s="14">
        <v>8.0501699999999996</v>
      </c>
      <c r="NW49" s="14">
        <v>-1.45017</v>
      </c>
      <c r="NX49" s="14">
        <v>19.899999999999999</v>
      </c>
      <c r="NY49" s="14">
        <v>17.492709999999999</v>
      </c>
      <c r="NZ49" s="14">
        <v>17.492709999999999</v>
      </c>
      <c r="OA49" s="14">
        <v>2.4072900000000002</v>
      </c>
      <c r="OB49" s="14">
        <v>0</v>
      </c>
      <c r="OC49" s="14"/>
      <c r="OD49" s="14"/>
      <c r="OE49" s="14">
        <v>0</v>
      </c>
      <c r="OF49" s="14">
        <v>38.6</v>
      </c>
      <c r="OG49" s="14">
        <v>65.099999999999994</v>
      </c>
      <c r="OH49" s="14">
        <v>64.709999999999994</v>
      </c>
      <c r="OI49" s="14">
        <v>-26.11</v>
      </c>
      <c r="OJ49" s="14">
        <v>0</v>
      </c>
      <c r="OK49" s="14"/>
      <c r="OL49" s="14"/>
      <c r="OM49" s="14">
        <v>0</v>
      </c>
      <c r="ON49" s="14">
        <v>11.4</v>
      </c>
      <c r="OO49" s="14"/>
      <c r="OP49" s="14"/>
      <c r="OQ49" s="14">
        <v>11.4</v>
      </c>
      <c r="OR49" s="14">
        <v>0</v>
      </c>
      <c r="OS49" s="14"/>
      <c r="OT49" s="14"/>
      <c r="OU49" s="14">
        <v>0</v>
      </c>
      <c r="OV49" s="14">
        <v>20.5</v>
      </c>
      <c r="OW49" s="14">
        <v>20.456230000000001</v>
      </c>
      <c r="OX49" s="14">
        <v>20.456230000000001</v>
      </c>
      <c r="OY49" s="14">
        <v>4.3770000000000003E-2</v>
      </c>
      <c r="OZ49" s="14">
        <v>9.8000000000000007</v>
      </c>
      <c r="PA49" s="14">
        <v>9.9830000000000005</v>
      </c>
      <c r="PB49" s="14">
        <v>9.9830000000000005</v>
      </c>
      <c r="PC49" s="14">
        <v>-0.183</v>
      </c>
      <c r="PD49" s="14">
        <v>5.6</v>
      </c>
      <c r="PE49" s="14">
        <v>5.67</v>
      </c>
      <c r="PF49" s="14">
        <v>5.67</v>
      </c>
      <c r="PG49" s="14">
        <v>-7.0000000000000007E-2</v>
      </c>
      <c r="PH49" s="14">
        <v>0</v>
      </c>
      <c r="PI49" s="14"/>
      <c r="PJ49" s="14"/>
      <c r="PK49" s="14">
        <v>0</v>
      </c>
      <c r="PL49" s="14">
        <v>0</v>
      </c>
      <c r="PM49" s="14"/>
      <c r="PN49" s="14"/>
      <c r="PO49" s="14">
        <v>0</v>
      </c>
      <c r="PP49" s="14">
        <v>1.3</v>
      </c>
      <c r="PQ49" s="14">
        <v>2</v>
      </c>
      <c r="PR49" s="14">
        <v>2</v>
      </c>
      <c r="PS49" s="14">
        <v>-0.7</v>
      </c>
      <c r="PT49" s="14">
        <v>3.6</v>
      </c>
      <c r="PU49" s="14">
        <v>3.64</v>
      </c>
      <c r="PV49" s="14">
        <v>3.64</v>
      </c>
      <c r="PW49" s="14">
        <v>-0.04</v>
      </c>
      <c r="PX49" s="14">
        <v>5.2</v>
      </c>
      <c r="PY49" s="14">
        <v>5</v>
      </c>
      <c r="PZ49" s="14">
        <v>5</v>
      </c>
      <c r="QA49" s="14">
        <v>0.2</v>
      </c>
      <c r="QB49" s="14">
        <v>20.7</v>
      </c>
      <c r="QC49" s="14">
        <v>20.422219999999999</v>
      </c>
      <c r="QD49" s="14">
        <v>20.422219999999999</v>
      </c>
      <c r="QE49" s="14">
        <v>0.27778000000000003</v>
      </c>
      <c r="QF49" s="14">
        <v>19.100000000000001</v>
      </c>
      <c r="QG49" s="14">
        <v>19.436350000000001</v>
      </c>
      <c r="QH49" s="14">
        <v>19.436350000000001</v>
      </c>
      <c r="QI49" s="14">
        <v>-0.33634999999999998</v>
      </c>
      <c r="QJ49" s="14">
        <v>16.899999999999999</v>
      </c>
      <c r="QK49" s="14">
        <v>15.54908</v>
      </c>
      <c r="QL49" s="14">
        <v>15.54908</v>
      </c>
      <c r="QM49" s="14">
        <v>1.3509199999999999</v>
      </c>
      <c r="QN49" s="14">
        <v>3.6</v>
      </c>
      <c r="QO49" s="14">
        <v>3.5</v>
      </c>
      <c r="QP49" s="14">
        <v>3.5</v>
      </c>
      <c r="QQ49" s="14">
        <v>0.1</v>
      </c>
      <c r="QR49" s="14">
        <v>18.5</v>
      </c>
      <c r="QS49" s="14">
        <v>17.881440000000001</v>
      </c>
      <c r="QT49" s="14">
        <v>17.881440000000001</v>
      </c>
      <c r="QU49" s="14">
        <v>0.61856</v>
      </c>
      <c r="QV49" s="14">
        <v>0</v>
      </c>
      <c r="QW49" s="14"/>
      <c r="QX49" s="14"/>
      <c r="QY49" s="14">
        <v>0</v>
      </c>
      <c r="QZ49" s="14">
        <v>0</v>
      </c>
      <c r="RA49" s="14"/>
      <c r="RB49" s="14"/>
      <c r="RC49" s="14">
        <v>0</v>
      </c>
      <c r="RD49" s="14">
        <v>14</v>
      </c>
      <c r="RE49" s="14">
        <v>22.048999999999999</v>
      </c>
      <c r="RF49" s="14">
        <v>22.048999999999999</v>
      </c>
      <c r="RG49" s="14">
        <v>-8.0489999999999995</v>
      </c>
      <c r="RH49" s="14">
        <v>52.5</v>
      </c>
      <c r="RI49" s="14">
        <v>67.337000000000003</v>
      </c>
      <c r="RJ49" s="14">
        <v>67.337000000000003</v>
      </c>
      <c r="RK49" s="14">
        <v>-14.837</v>
      </c>
      <c r="RL49" s="14">
        <v>0</v>
      </c>
      <c r="RM49" s="14"/>
      <c r="RN49" s="14"/>
      <c r="RO49" s="14">
        <v>0</v>
      </c>
      <c r="RP49" s="14">
        <v>3.5</v>
      </c>
      <c r="RQ49" s="14">
        <v>3.5009999999999999</v>
      </c>
      <c r="RR49" s="14">
        <v>3.5009999999999999</v>
      </c>
      <c r="RS49" s="14">
        <v>-1E-3</v>
      </c>
      <c r="RT49" s="14">
        <v>20.100000000000001</v>
      </c>
      <c r="RU49" s="14">
        <v>19.792000000000002</v>
      </c>
      <c r="RV49" s="14">
        <v>19.792000000000002</v>
      </c>
      <c r="RW49" s="14">
        <v>0.308</v>
      </c>
      <c r="RX49" s="14">
        <v>3.2</v>
      </c>
      <c r="RY49" s="14">
        <v>2</v>
      </c>
      <c r="RZ49" s="14">
        <v>2</v>
      </c>
      <c r="SA49" s="14">
        <v>1.2</v>
      </c>
      <c r="SB49" s="14"/>
      <c r="SC49" s="14"/>
      <c r="SD49" s="14">
        <v>0.4</v>
      </c>
      <c r="SE49" s="14">
        <v>-0.4</v>
      </c>
      <c r="SF49" s="14">
        <v>0</v>
      </c>
      <c r="SG49" s="14"/>
      <c r="SH49" s="14"/>
      <c r="SI49" s="14">
        <v>0</v>
      </c>
      <c r="SJ49" s="14">
        <v>19.899999999999999</v>
      </c>
      <c r="SK49" s="14">
        <v>19.1448</v>
      </c>
      <c r="SL49" s="14">
        <v>19.1448</v>
      </c>
      <c r="SM49" s="14">
        <v>0.75519999999999998</v>
      </c>
      <c r="SN49" s="14">
        <v>10.3</v>
      </c>
      <c r="SO49" s="14">
        <v>9.1999999999999993</v>
      </c>
      <c r="SP49" s="14">
        <v>9.1999999999999993</v>
      </c>
      <c r="SQ49" s="14">
        <v>1.1000000000000001</v>
      </c>
      <c r="SR49" s="14">
        <v>18.899999999999999</v>
      </c>
      <c r="SS49" s="14">
        <v>20</v>
      </c>
      <c r="ST49" s="14">
        <v>19.436350000000001</v>
      </c>
      <c r="SU49" s="14">
        <v>-0.53634999999999999</v>
      </c>
      <c r="SV49" s="14">
        <v>20.3</v>
      </c>
      <c r="SW49" s="14">
        <v>19.436350000000001</v>
      </c>
      <c r="SX49" s="14">
        <v>19.436350000000001</v>
      </c>
      <c r="SY49" s="14">
        <v>0.86365000000000003</v>
      </c>
      <c r="SZ49" s="14">
        <v>0</v>
      </c>
      <c r="TA49" s="14">
        <v>3</v>
      </c>
      <c r="TB49" s="14">
        <v>3</v>
      </c>
      <c r="TC49" s="14">
        <v>-3</v>
      </c>
      <c r="TD49" s="14">
        <v>33.200000000000003</v>
      </c>
      <c r="TE49" s="14">
        <v>26.4</v>
      </c>
      <c r="TF49" s="14">
        <v>50</v>
      </c>
      <c r="TG49" s="14">
        <v>-16.8</v>
      </c>
      <c r="TH49" s="14">
        <v>0</v>
      </c>
      <c r="TI49" s="14"/>
      <c r="TJ49" s="14"/>
      <c r="TK49" s="14">
        <v>0</v>
      </c>
      <c r="TL49" s="14">
        <v>84.7</v>
      </c>
      <c r="TM49" s="14">
        <v>84.47</v>
      </c>
      <c r="TN49" s="14">
        <v>84.47</v>
      </c>
      <c r="TO49" s="14">
        <v>0.23</v>
      </c>
      <c r="TP49" s="14">
        <v>114.7</v>
      </c>
      <c r="TQ49" s="14">
        <v>95.4</v>
      </c>
      <c r="TR49" s="14">
        <v>95.4</v>
      </c>
      <c r="TS49" s="14">
        <v>19.3</v>
      </c>
      <c r="TT49" s="14">
        <v>12</v>
      </c>
      <c r="TU49" s="14">
        <v>4.75</v>
      </c>
      <c r="TV49" s="14">
        <v>4.7469999999999999</v>
      </c>
      <c r="TW49" s="14">
        <v>7.2530000000000001</v>
      </c>
      <c r="TX49" s="14">
        <v>2.1</v>
      </c>
      <c r="TY49" s="14">
        <v>5.9409999999999998</v>
      </c>
      <c r="TZ49" s="14">
        <v>5.9409999999999998</v>
      </c>
      <c r="UA49" s="14">
        <v>-3.8410000000000002</v>
      </c>
      <c r="UB49" s="14">
        <v>0</v>
      </c>
      <c r="UC49" s="14"/>
      <c r="UD49" s="14"/>
      <c r="UE49" s="14">
        <v>0</v>
      </c>
      <c r="UF49" s="14">
        <v>21</v>
      </c>
      <c r="UG49" s="14">
        <v>19.436350000000001</v>
      </c>
      <c r="UH49" s="14">
        <v>19.436350000000001</v>
      </c>
      <c r="UI49" s="14">
        <v>1.56365</v>
      </c>
      <c r="UJ49" s="14">
        <v>7.9</v>
      </c>
      <c r="UK49" s="14">
        <v>8</v>
      </c>
      <c r="UL49" s="14">
        <v>8</v>
      </c>
      <c r="UM49" s="14">
        <v>-0.1</v>
      </c>
      <c r="UN49" s="14">
        <v>8.1</v>
      </c>
      <c r="UO49" s="14">
        <v>7.7</v>
      </c>
      <c r="UP49" s="14">
        <v>7.7</v>
      </c>
      <c r="UQ49" s="14">
        <v>0.4</v>
      </c>
      <c r="UR49" s="14">
        <v>20.399999999999999</v>
      </c>
      <c r="US49" s="14">
        <v>20</v>
      </c>
      <c r="UT49" s="14">
        <v>19.436350000000001</v>
      </c>
      <c r="UU49" s="14">
        <v>0.96365000000000001</v>
      </c>
      <c r="UV49" s="14">
        <v>20.399999999999999</v>
      </c>
      <c r="UW49" s="14">
        <v>20</v>
      </c>
      <c r="UX49" s="14">
        <v>19.436350000000001</v>
      </c>
      <c r="UY49" s="14">
        <v>0.96365000000000001</v>
      </c>
      <c r="UZ49" s="14">
        <v>20</v>
      </c>
      <c r="VA49" s="14">
        <v>20</v>
      </c>
      <c r="VB49" s="14">
        <v>19.436350000000001</v>
      </c>
      <c r="VC49" s="14">
        <v>0.56364999999999998</v>
      </c>
      <c r="VD49" s="14">
        <v>10.199999999999999</v>
      </c>
      <c r="VE49" s="14"/>
      <c r="VF49" s="14"/>
      <c r="VG49" s="14">
        <v>10.199999999999999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63.2</v>
      </c>
      <c r="VY49" s="14">
        <v>40.299999999999997</v>
      </c>
      <c r="VZ49" s="14">
        <v>78.900000000000006</v>
      </c>
      <c r="WA49" s="14">
        <v>-15.7</v>
      </c>
      <c r="WB49" s="14">
        <v>54.3</v>
      </c>
      <c r="WC49" s="14">
        <v>65.3</v>
      </c>
      <c r="WD49" s="14">
        <v>73.650000000000006</v>
      </c>
      <c r="WE49" s="14">
        <v>-19.350000000000001</v>
      </c>
      <c r="WF49" s="14">
        <v>0</v>
      </c>
      <c r="WG49" s="14"/>
      <c r="WH49" s="14"/>
      <c r="WI49" s="14">
        <v>0</v>
      </c>
      <c r="WJ49" s="14">
        <v>4.8</v>
      </c>
      <c r="WK49" s="14">
        <v>4.2</v>
      </c>
      <c r="WL49" s="14">
        <v>4.2</v>
      </c>
      <c r="WM49" s="14">
        <v>0.6</v>
      </c>
      <c r="WN49" s="14">
        <v>2.4</v>
      </c>
      <c r="WO49" s="14">
        <v>1.2</v>
      </c>
      <c r="WP49" s="14">
        <v>1.2</v>
      </c>
      <c r="WQ49" s="14">
        <v>1.2</v>
      </c>
      <c r="WR49" s="14">
        <v>2.4</v>
      </c>
      <c r="WS49" s="14">
        <v>2.4</v>
      </c>
      <c r="WT49" s="14">
        <v>2.4</v>
      </c>
      <c r="WU49" s="14">
        <v>0</v>
      </c>
      <c r="WV49" s="14">
        <v>2.7</v>
      </c>
      <c r="WW49" s="14">
        <v>2.8</v>
      </c>
      <c r="WX49" s="14">
        <v>2.8</v>
      </c>
      <c r="WY49" s="14">
        <v>-0.1</v>
      </c>
      <c r="WZ49" s="14">
        <v>0</v>
      </c>
      <c r="XA49" s="14"/>
      <c r="XB49" s="14"/>
      <c r="XC49" s="14">
        <v>0</v>
      </c>
      <c r="XD49" s="14">
        <v>5.8</v>
      </c>
      <c r="XE49" s="14">
        <v>5.6</v>
      </c>
      <c r="XF49" s="14">
        <v>5.6</v>
      </c>
      <c r="XG49" s="14">
        <v>0.2</v>
      </c>
      <c r="XH49" s="14">
        <v>20</v>
      </c>
      <c r="XI49" s="14">
        <v>20</v>
      </c>
      <c r="XJ49" s="14">
        <v>19.241980000000002</v>
      </c>
      <c r="XK49" s="14">
        <v>0.75802000000000003</v>
      </c>
      <c r="XL49" s="14">
        <v>20</v>
      </c>
      <c r="XM49" s="14">
        <v>19.241980000000002</v>
      </c>
      <c r="XN49" s="14">
        <v>19.241980000000002</v>
      </c>
      <c r="XO49" s="14">
        <v>0.75802000000000003</v>
      </c>
      <c r="XP49" s="14">
        <v>5.4</v>
      </c>
      <c r="XQ49" s="14">
        <v>9</v>
      </c>
      <c r="XR49" s="14">
        <v>10.8</v>
      </c>
      <c r="XS49" s="14">
        <v>-5.4</v>
      </c>
      <c r="XT49" s="14"/>
      <c r="XU49" s="14"/>
      <c r="XV49" s="14"/>
      <c r="XW49" s="14">
        <v>0</v>
      </c>
      <c r="XX49" s="14"/>
      <c r="XY49" s="14"/>
      <c r="XZ49" s="14"/>
      <c r="YA49" s="14">
        <v>0</v>
      </c>
      <c r="YB49" s="14"/>
      <c r="YC49" s="14"/>
      <c r="YD49" s="14"/>
      <c r="YE49" s="14">
        <v>0</v>
      </c>
      <c r="YF49" s="14"/>
      <c r="YG49" s="14"/>
      <c r="YH49" s="14"/>
      <c r="YI49" s="14">
        <v>0</v>
      </c>
      <c r="YJ49" s="14">
        <v>8.59</v>
      </c>
      <c r="YK49" s="14">
        <v>6.92</v>
      </c>
      <c r="YL49" s="14">
        <v>6.92</v>
      </c>
      <c r="YM49" s="14">
        <v>1.67</v>
      </c>
      <c r="YN49" s="14"/>
      <c r="YO49" s="14"/>
      <c r="YP49" s="14"/>
      <c r="YQ49" s="14">
        <v>0</v>
      </c>
      <c r="YR49" s="14">
        <v>17.899999999999999</v>
      </c>
      <c r="YS49" s="14">
        <v>17</v>
      </c>
      <c r="YT49" s="14">
        <v>20</v>
      </c>
      <c r="YU49" s="14">
        <v>-2.1</v>
      </c>
    </row>
    <row r="50" spans="1:671" ht="24" customHeight="1" x14ac:dyDescent="0.25">
      <c r="A50" s="1"/>
      <c r="B50" s="16" t="s">
        <v>71</v>
      </c>
      <c r="C50" s="16" t="s">
        <v>888</v>
      </c>
      <c r="D50" s="17">
        <v>203.7</v>
      </c>
      <c r="E50" s="17">
        <v>203.40136000000001</v>
      </c>
      <c r="F50" s="17">
        <v>203.40136000000001</v>
      </c>
      <c r="G50" s="17">
        <v>0.29864000000000002</v>
      </c>
      <c r="H50" s="17">
        <v>648.4</v>
      </c>
      <c r="I50" s="17">
        <v>649.69222000000002</v>
      </c>
      <c r="J50" s="17">
        <v>629.90463999999997</v>
      </c>
      <c r="K50" s="17">
        <v>18.495360000000002</v>
      </c>
      <c r="L50" s="17">
        <v>71.099999999999994</v>
      </c>
      <c r="M50" s="17">
        <v>73.289770000000004</v>
      </c>
      <c r="N50" s="17">
        <v>73.289770000000004</v>
      </c>
      <c r="O50" s="17">
        <v>-2.1897700000000002</v>
      </c>
      <c r="P50" s="17"/>
      <c r="Q50" s="17"/>
      <c r="R50" s="17"/>
      <c r="S50" s="17">
        <v>0</v>
      </c>
      <c r="T50" s="17"/>
      <c r="U50" s="17"/>
      <c r="V50" s="17"/>
      <c r="W50" s="17">
        <v>0</v>
      </c>
      <c r="X50" s="17">
        <v>90.5</v>
      </c>
      <c r="Y50" s="17">
        <v>91.867829999999998</v>
      </c>
      <c r="Z50" s="17">
        <v>91.867829999999998</v>
      </c>
      <c r="AA50" s="17">
        <v>-1.3678300000000001</v>
      </c>
      <c r="AB50" s="17">
        <v>224.9</v>
      </c>
      <c r="AC50" s="17">
        <v>225</v>
      </c>
      <c r="AD50" s="17">
        <v>225</v>
      </c>
      <c r="AE50" s="17">
        <v>-0.1</v>
      </c>
      <c r="AF50" s="17"/>
      <c r="AG50" s="17"/>
      <c r="AH50" s="17"/>
      <c r="AI50" s="17">
        <v>0</v>
      </c>
      <c r="AJ50" s="17"/>
      <c r="AK50" s="17"/>
      <c r="AL50" s="17"/>
      <c r="AM50" s="17">
        <v>0</v>
      </c>
      <c r="AN50" s="17">
        <v>127.1</v>
      </c>
      <c r="AO50" s="17">
        <v>140.22150999999999</v>
      </c>
      <c r="AP50" s="17">
        <v>135.58384000000001</v>
      </c>
      <c r="AQ50" s="17">
        <v>-8.4838400000000007</v>
      </c>
      <c r="AR50" s="17">
        <v>126.6</v>
      </c>
      <c r="AS50" s="17">
        <v>140.22150999999999</v>
      </c>
      <c r="AT50" s="17">
        <v>135.58384000000001</v>
      </c>
      <c r="AU50" s="17">
        <v>-8.9838400000000007</v>
      </c>
      <c r="AV50" s="17">
        <v>126.6</v>
      </c>
      <c r="AW50" s="17">
        <v>140.22150999999999</v>
      </c>
      <c r="AX50" s="17">
        <v>135.58384000000001</v>
      </c>
      <c r="AY50" s="17">
        <v>-8.9838400000000007</v>
      </c>
      <c r="AZ50" s="17">
        <v>227.7</v>
      </c>
      <c r="BA50" s="17">
        <v>210.96388999999999</v>
      </c>
      <c r="BB50" s="17">
        <v>203.98649</v>
      </c>
      <c r="BC50" s="17">
        <v>23.713509999999999</v>
      </c>
      <c r="BD50" s="17">
        <v>205.4</v>
      </c>
      <c r="BE50" s="17">
        <v>207.24285</v>
      </c>
      <c r="BF50" s="17">
        <v>207.24285</v>
      </c>
      <c r="BG50" s="17">
        <v>-1.8428500000000001</v>
      </c>
      <c r="BH50" s="17">
        <v>108</v>
      </c>
      <c r="BI50" s="17">
        <v>103.93259999999999</v>
      </c>
      <c r="BJ50" s="17">
        <v>103.93259999999999</v>
      </c>
      <c r="BK50" s="17">
        <v>4.0674000000000001</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166.7</v>
      </c>
      <c r="CG50" s="17">
        <v>164.06706</v>
      </c>
      <c r="CH50" s="17">
        <v>164.06706</v>
      </c>
      <c r="CI50" s="17">
        <v>2.6329400000000001</v>
      </c>
      <c r="CJ50" s="17">
        <v>7.8</v>
      </c>
      <c r="CK50" s="17">
        <v>5.8691399999999998</v>
      </c>
      <c r="CL50" s="17">
        <v>5.8691399999999998</v>
      </c>
      <c r="CM50" s="17">
        <v>1.93086</v>
      </c>
      <c r="CN50" s="17">
        <v>5.3</v>
      </c>
      <c r="CO50" s="17">
        <v>3.1515900000000001</v>
      </c>
      <c r="CP50" s="17">
        <v>3.1515900000000001</v>
      </c>
      <c r="CQ50" s="17">
        <v>2.1484100000000002</v>
      </c>
      <c r="CR50" s="17">
        <v>0</v>
      </c>
      <c r="CS50" s="17"/>
      <c r="CT50" s="17"/>
      <c r="CU50" s="17">
        <v>0</v>
      </c>
      <c r="CV50" s="17">
        <v>6.6</v>
      </c>
      <c r="CW50" s="17">
        <v>6.8787000000000003</v>
      </c>
      <c r="CX50" s="17">
        <v>6.8787000000000003</v>
      </c>
      <c r="CY50" s="17">
        <v>-0.2787</v>
      </c>
      <c r="CZ50" s="17"/>
      <c r="DA50" s="17"/>
      <c r="DB50" s="17"/>
      <c r="DC50" s="17">
        <v>0</v>
      </c>
      <c r="DD50" s="17">
        <v>140.5</v>
      </c>
      <c r="DE50" s="17">
        <v>108.7771</v>
      </c>
      <c r="DF50" s="17">
        <v>142.44412</v>
      </c>
      <c r="DG50" s="17">
        <v>-1.9441200000000001</v>
      </c>
      <c r="DH50" s="17"/>
      <c r="DI50" s="17"/>
      <c r="DJ50" s="17"/>
      <c r="DK50" s="17">
        <v>0</v>
      </c>
      <c r="DL50" s="17"/>
      <c r="DM50" s="17"/>
      <c r="DN50" s="17"/>
      <c r="DO50" s="17">
        <v>0</v>
      </c>
      <c r="DP50" s="17"/>
      <c r="DQ50" s="17"/>
      <c r="DR50" s="17"/>
      <c r="DS50" s="17">
        <v>0</v>
      </c>
      <c r="DT50" s="17"/>
      <c r="DU50" s="17"/>
      <c r="DV50" s="17"/>
      <c r="DW50" s="17">
        <v>0</v>
      </c>
      <c r="DX50" s="17">
        <v>110.6</v>
      </c>
      <c r="DY50" s="17">
        <v>112.46647</v>
      </c>
      <c r="DZ50" s="17">
        <v>112.46647</v>
      </c>
      <c r="EA50" s="17">
        <v>-1.8664700000000001</v>
      </c>
      <c r="EB50" s="17">
        <v>213.8</v>
      </c>
      <c r="EC50" s="17">
        <v>220.69499999999999</v>
      </c>
      <c r="ED50" s="17">
        <v>220.69499999999999</v>
      </c>
      <c r="EE50" s="17">
        <v>-6.8949999999999996</v>
      </c>
      <c r="EF50" s="17"/>
      <c r="EG50" s="17"/>
      <c r="EH50" s="17"/>
      <c r="EI50" s="17">
        <v>0</v>
      </c>
      <c r="EJ50" s="17"/>
      <c r="EK50" s="17"/>
      <c r="EL50" s="17"/>
      <c r="EM50" s="17">
        <v>0</v>
      </c>
      <c r="EN50" s="17"/>
      <c r="EO50" s="17"/>
      <c r="EP50" s="17"/>
      <c r="EQ50" s="17">
        <v>0</v>
      </c>
      <c r="ER50" s="17">
        <v>6.5</v>
      </c>
      <c r="ES50" s="17">
        <v>6.39</v>
      </c>
      <c r="ET50" s="17">
        <v>6.39</v>
      </c>
      <c r="EU50" s="17">
        <v>0.11</v>
      </c>
      <c r="EV50" s="17">
        <v>457</v>
      </c>
      <c r="EW50" s="17">
        <v>457.09426999999999</v>
      </c>
      <c r="EX50" s="17">
        <v>457.09426999999999</v>
      </c>
      <c r="EY50" s="17">
        <v>-9.4270000000000007E-2</v>
      </c>
      <c r="EZ50" s="17">
        <v>81.5</v>
      </c>
      <c r="FA50" s="17">
        <v>81.635570000000001</v>
      </c>
      <c r="FB50" s="17">
        <v>81.635570000000001</v>
      </c>
      <c r="FC50" s="17">
        <v>-0.13557</v>
      </c>
      <c r="FD50" s="17">
        <v>151.1</v>
      </c>
      <c r="FE50" s="17">
        <v>151.36251999999999</v>
      </c>
      <c r="FF50" s="17">
        <v>151.36251999999999</v>
      </c>
      <c r="FG50" s="17">
        <v>-0.26251999999999998</v>
      </c>
      <c r="FH50" s="17">
        <v>42</v>
      </c>
      <c r="FI50" s="17">
        <v>41.89893</v>
      </c>
      <c r="FJ50" s="17">
        <v>41.89893</v>
      </c>
      <c r="FK50" s="17">
        <v>0.10106999999999999</v>
      </c>
      <c r="FL50" s="17">
        <v>18.600000000000001</v>
      </c>
      <c r="FM50" s="17">
        <v>19.21088</v>
      </c>
      <c r="FN50" s="17">
        <v>19.21088</v>
      </c>
      <c r="FO50" s="17">
        <v>-0.61087999999999998</v>
      </c>
      <c r="FP50" s="17">
        <v>19.3</v>
      </c>
      <c r="FQ50" s="17">
        <v>18.65889</v>
      </c>
      <c r="FR50" s="17">
        <v>18.65889</v>
      </c>
      <c r="FS50" s="17">
        <v>0.64110999999999996</v>
      </c>
      <c r="FT50" s="17">
        <v>90.1</v>
      </c>
      <c r="FU50" s="17">
        <v>87.773570000000007</v>
      </c>
      <c r="FV50" s="17">
        <v>87.773570000000007</v>
      </c>
      <c r="FW50" s="17">
        <v>2.3264300000000002</v>
      </c>
      <c r="FX50" s="17">
        <v>180.1</v>
      </c>
      <c r="FY50" s="17">
        <v>185.82039</v>
      </c>
      <c r="FZ50" s="17">
        <v>185.82039</v>
      </c>
      <c r="GA50" s="17">
        <v>-5.7203900000000001</v>
      </c>
      <c r="GB50" s="17">
        <v>179.7</v>
      </c>
      <c r="GC50" s="17">
        <v>185.82039</v>
      </c>
      <c r="GD50" s="17">
        <v>185.82039</v>
      </c>
      <c r="GE50" s="17">
        <v>-6.1203900000000004</v>
      </c>
      <c r="GF50" s="17">
        <v>182.9</v>
      </c>
      <c r="GG50" s="17">
        <v>186.37841</v>
      </c>
      <c r="GH50" s="17">
        <v>186.37841</v>
      </c>
      <c r="GI50" s="17">
        <v>-3.4784099999999998</v>
      </c>
      <c r="GJ50" s="17">
        <v>107.9</v>
      </c>
      <c r="GK50" s="17">
        <v>110.48202000000001</v>
      </c>
      <c r="GL50" s="17">
        <v>110.48202000000001</v>
      </c>
      <c r="GM50" s="17">
        <v>-2.58202</v>
      </c>
      <c r="GN50" s="17">
        <v>44.9</v>
      </c>
      <c r="GO50" s="17">
        <v>47.082599999999999</v>
      </c>
      <c r="GP50" s="17">
        <v>47.082599999999999</v>
      </c>
      <c r="GQ50" s="17">
        <v>-2.1825999999999999</v>
      </c>
      <c r="GR50" s="17"/>
      <c r="GS50" s="17"/>
      <c r="GT50" s="17"/>
      <c r="GU50" s="17">
        <v>0</v>
      </c>
      <c r="GV50" s="17">
        <v>3.8</v>
      </c>
      <c r="GW50" s="17"/>
      <c r="GX50" s="17"/>
      <c r="GY50" s="17">
        <v>3.8</v>
      </c>
      <c r="GZ50" s="17">
        <v>30.1</v>
      </c>
      <c r="HA50" s="17">
        <v>31.243569999999998</v>
      </c>
      <c r="HB50" s="17">
        <v>31.243569999999998</v>
      </c>
      <c r="HC50" s="17">
        <v>-1.14357</v>
      </c>
      <c r="HD50" s="17">
        <v>169.7</v>
      </c>
      <c r="HE50" s="17">
        <v>174.55948000000001</v>
      </c>
      <c r="HF50" s="17">
        <v>174.55948000000001</v>
      </c>
      <c r="HG50" s="17">
        <v>-4.8594799999999996</v>
      </c>
      <c r="HH50" s="17"/>
      <c r="HI50" s="17"/>
      <c r="HJ50" s="17"/>
      <c r="HK50" s="17">
        <v>0</v>
      </c>
      <c r="HL50" s="17"/>
      <c r="HM50" s="17"/>
      <c r="HN50" s="17"/>
      <c r="HO50" s="17">
        <v>0</v>
      </c>
      <c r="HP50" s="17">
        <v>94</v>
      </c>
      <c r="HQ50" s="17">
        <v>95.545190000000005</v>
      </c>
      <c r="HR50" s="17">
        <v>95.545180000000002</v>
      </c>
      <c r="HS50" s="17">
        <v>-1.54518</v>
      </c>
      <c r="HT50" s="17"/>
      <c r="HU50" s="17"/>
      <c r="HV50" s="17"/>
      <c r="HW50" s="17">
        <v>0</v>
      </c>
      <c r="HX50" s="17">
        <v>0</v>
      </c>
      <c r="HY50" s="17"/>
      <c r="HZ50" s="17"/>
      <c r="IA50" s="17">
        <v>0</v>
      </c>
      <c r="IB50" s="17">
        <v>44.3</v>
      </c>
      <c r="IC50" s="17">
        <v>45.555999999999997</v>
      </c>
      <c r="ID50" s="17">
        <v>45.555999999999997</v>
      </c>
      <c r="IE50" s="17">
        <v>-1.256</v>
      </c>
      <c r="IF50" s="17"/>
      <c r="IG50" s="17"/>
      <c r="IH50" s="17"/>
      <c r="II50" s="17">
        <v>0</v>
      </c>
      <c r="IJ50" s="17"/>
      <c r="IK50" s="17"/>
      <c r="IL50" s="17"/>
      <c r="IM50" s="17">
        <v>0</v>
      </c>
      <c r="IN50" s="17"/>
      <c r="IO50" s="17"/>
      <c r="IP50" s="17"/>
      <c r="IQ50" s="17">
        <v>0</v>
      </c>
      <c r="IR50" s="17">
        <v>84.4</v>
      </c>
      <c r="IS50" s="17">
        <v>88.73603</v>
      </c>
      <c r="IT50" s="17">
        <v>88.73603</v>
      </c>
      <c r="IU50" s="17">
        <v>-4.3360300000000001</v>
      </c>
      <c r="IV50" s="17">
        <v>167.4</v>
      </c>
      <c r="IW50" s="17">
        <v>178.46802</v>
      </c>
      <c r="IX50" s="17">
        <v>151.84609</v>
      </c>
      <c r="IY50" s="17">
        <v>15.55391</v>
      </c>
      <c r="IZ50" s="17">
        <v>164.5</v>
      </c>
      <c r="JA50" s="17">
        <v>178.46802</v>
      </c>
      <c r="JB50" s="17">
        <v>151.84609</v>
      </c>
      <c r="JC50" s="17">
        <v>12.65391</v>
      </c>
      <c r="JD50" s="17">
        <v>197.1</v>
      </c>
      <c r="JE50" s="17">
        <v>178.46802</v>
      </c>
      <c r="JF50" s="17">
        <v>151.84609</v>
      </c>
      <c r="JG50" s="17">
        <v>45.253909999999998</v>
      </c>
      <c r="JH50" s="17">
        <v>265.89999999999998</v>
      </c>
      <c r="JI50" s="17">
        <v>268.50594000000001</v>
      </c>
      <c r="JJ50" s="17">
        <v>228.45312999999999</v>
      </c>
      <c r="JK50" s="17">
        <v>37.446869999999997</v>
      </c>
      <c r="JL50" s="17">
        <v>47.8</v>
      </c>
      <c r="JM50" s="17"/>
      <c r="JN50" s="17"/>
      <c r="JO50" s="17">
        <v>47.8</v>
      </c>
      <c r="JP50" s="17"/>
      <c r="JQ50" s="17"/>
      <c r="JR50" s="17"/>
      <c r="JS50" s="17">
        <v>0</v>
      </c>
      <c r="JT50" s="17"/>
      <c r="JU50" s="17"/>
      <c r="JV50" s="17"/>
      <c r="JW50" s="17">
        <v>0</v>
      </c>
      <c r="JX50" s="17"/>
      <c r="JY50" s="17"/>
      <c r="JZ50" s="17"/>
      <c r="KA50" s="17">
        <v>0</v>
      </c>
      <c r="KB50" s="17"/>
      <c r="KC50" s="17"/>
      <c r="KD50" s="17"/>
      <c r="KE50" s="17">
        <v>0</v>
      </c>
      <c r="KF50" s="17">
        <v>0</v>
      </c>
      <c r="KG50" s="17"/>
      <c r="KH50" s="17"/>
      <c r="KI50" s="17">
        <v>0</v>
      </c>
      <c r="KJ50" s="17"/>
      <c r="KK50" s="17"/>
      <c r="KL50" s="17"/>
      <c r="KM50" s="17">
        <v>0</v>
      </c>
      <c r="KN50" s="17"/>
      <c r="KO50" s="17"/>
      <c r="KP50" s="17"/>
      <c r="KQ50" s="17">
        <v>0</v>
      </c>
      <c r="KR50" s="17">
        <v>3.5</v>
      </c>
      <c r="KS50" s="17">
        <v>4.3018599999999996</v>
      </c>
      <c r="KT50" s="17">
        <v>4.3018599999999996</v>
      </c>
      <c r="KU50" s="17">
        <v>-0.80186000000000002</v>
      </c>
      <c r="KV50" s="17">
        <v>255.7</v>
      </c>
      <c r="KW50" s="17">
        <v>270.06803000000002</v>
      </c>
      <c r="KX50" s="17">
        <v>270.06803000000002</v>
      </c>
      <c r="KY50" s="17">
        <v>-14.368029999999999</v>
      </c>
      <c r="KZ50" s="17">
        <v>132.1</v>
      </c>
      <c r="LA50" s="17">
        <v>133.16031000000001</v>
      </c>
      <c r="LB50" s="17">
        <v>133.16031000000001</v>
      </c>
      <c r="LC50" s="17">
        <v>-1.0603100000000001</v>
      </c>
      <c r="LD50" s="17">
        <v>62</v>
      </c>
      <c r="LE50" s="17">
        <v>67.199219999999997</v>
      </c>
      <c r="LF50" s="17">
        <v>67.199219999999997</v>
      </c>
      <c r="LG50" s="17">
        <v>-5.1992200000000004</v>
      </c>
      <c r="LH50" s="17">
        <v>67.3</v>
      </c>
      <c r="LI50" s="17">
        <v>78.567999999999998</v>
      </c>
      <c r="LJ50" s="17">
        <v>78.567999999999998</v>
      </c>
      <c r="LK50" s="17">
        <v>-11.268000000000001</v>
      </c>
      <c r="LL50" s="17">
        <v>30.1</v>
      </c>
      <c r="LM50" s="17">
        <v>29.980560000000001</v>
      </c>
      <c r="LN50" s="17">
        <v>29.980560000000001</v>
      </c>
      <c r="LO50" s="17">
        <v>0.11944</v>
      </c>
      <c r="LP50" s="17"/>
      <c r="LQ50" s="17"/>
      <c r="LR50" s="17"/>
      <c r="LS50" s="17">
        <v>0</v>
      </c>
      <c r="LT50" s="17"/>
      <c r="LU50" s="17"/>
      <c r="LV50" s="17"/>
      <c r="LW50" s="17">
        <v>0</v>
      </c>
      <c r="LX50" s="17"/>
      <c r="LY50" s="17"/>
      <c r="LZ50" s="17"/>
      <c r="MA50" s="17">
        <v>0</v>
      </c>
      <c r="MB50" s="17">
        <v>139.4</v>
      </c>
      <c r="MC50" s="17">
        <v>153.06012000000001</v>
      </c>
      <c r="MD50" s="17">
        <v>151.08876000000001</v>
      </c>
      <c r="ME50" s="17">
        <v>-11.68876</v>
      </c>
      <c r="MF50" s="17">
        <v>143.30000000000001</v>
      </c>
      <c r="MG50" s="17">
        <v>153.06012000000001</v>
      </c>
      <c r="MH50" s="17">
        <v>151.08876000000001</v>
      </c>
      <c r="MI50" s="17">
        <v>-7.7887599999999999</v>
      </c>
      <c r="MJ50" s="17">
        <v>146.4</v>
      </c>
      <c r="MK50" s="17">
        <v>153.51975999999999</v>
      </c>
      <c r="ML50" s="17">
        <v>151.54248000000001</v>
      </c>
      <c r="MM50" s="17">
        <v>-5.1424799999999999</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v>207.4</v>
      </c>
      <c r="NI50" s="17">
        <v>206.49084999999999</v>
      </c>
      <c r="NJ50" s="17">
        <v>206.49084999999999</v>
      </c>
      <c r="NK50" s="17">
        <v>0.90915000000000001</v>
      </c>
      <c r="NL50" s="17">
        <v>99.7</v>
      </c>
      <c r="NM50" s="17">
        <v>103.55547</v>
      </c>
      <c r="NN50" s="17">
        <v>103.55547</v>
      </c>
      <c r="NO50" s="17">
        <v>-3.85547</v>
      </c>
      <c r="NP50" s="17"/>
      <c r="NQ50" s="17"/>
      <c r="NR50" s="17"/>
      <c r="NS50" s="17">
        <v>0</v>
      </c>
      <c r="NT50" s="17">
        <v>6.6</v>
      </c>
      <c r="NU50" s="17">
        <v>8.0501699999999996</v>
      </c>
      <c r="NV50" s="17">
        <v>8.0501699999999996</v>
      </c>
      <c r="NW50" s="17">
        <v>-1.45017</v>
      </c>
      <c r="NX50" s="17">
        <v>19.8</v>
      </c>
      <c r="NY50" s="17">
        <v>17.492709999999999</v>
      </c>
      <c r="NZ50" s="17">
        <v>17.492709999999999</v>
      </c>
      <c r="OA50" s="17">
        <v>2.3072900000000001</v>
      </c>
      <c r="OB50" s="17">
        <v>0</v>
      </c>
      <c r="OC50" s="17"/>
      <c r="OD50" s="17"/>
      <c r="OE50" s="17">
        <v>0</v>
      </c>
      <c r="OF50" s="17">
        <v>37.200000000000003</v>
      </c>
      <c r="OG50" s="17">
        <v>69.599999999999994</v>
      </c>
      <c r="OH50" s="17">
        <v>61.42</v>
      </c>
      <c r="OI50" s="17">
        <v>-24.22</v>
      </c>
      <c r="OJ50" s="17">
        <v>0</v>
      </c>
      <c r="OK50" s="17"/>
      <c r="OL50" s="17"/>
      <c r="OM50" s="17">
        <v>0</v>
      </c>
      <c r="ON50" s="17">
        <v>9.4</v>
      </c>
      <c r="OO50" s="17"/>
      <c r="OP50" s="17"/>
      <c r="OQ50" s="17">
        <v>9.4</v>
      </c>
      <c r="OR50" s="17">
        <v>0</v>
      </c>
      <c r="OS50" s="17"/>
      <c r="OT50" s="17"/>
      <c r="OU50" s="17">
        <v>0</v>
      </c>
      <c r="OV50" s="17">
        <v>20.3</v>
      </c>
      <c r="OW50" s="17">
        <v>20.456230000000001</v>
      </c>
      <c r="OX50" s="17">
        <v>20.456230000000001</v>
      </c>
      <c r="OY50" s="17">
        <v>-0.15623000000000001</v>
      </c>
      <c r="OZ50" s="17">
        <v>9.8000000000000007</v>
      </c>
      <c r="PA50" s="17">
        <v>9.9830000000000005</v>
      </c>
      <c r="PB50" s="17">
        <v>9.9830000000000005</v>
      </c>
      <c r="PC50" s="17">
        <v>-0.183</v>
      </c>
      <c r="PD50" s="17">
        <v>5.5</v>
      </c>
      <c r="PE50" s="17">
        <v>5.67</v>
      </c>
      <c r="PF50" s="17">
        <v>5.67</v>
      </c>
      <c r="PG50" s="17">
        <v>-0.17</v>
      </c>
      <c r="PH50" s="17">
        <v>0</v>
      </c>
      <c r="PI50" s="17"/>
      <c r="PJ50" s="17"/>
      <c r="PK50" s="17">
        <v>0</v>
      </c>
      <c r="PL50" s="17">
        <v>0</v>
      </c>
      <c r="PM50" s="17"/>
      <c r="PN50" s="17"/>
      <c r="PO50" s="17">
        <v>0</v>
      </c>
      <c r="PP50" s="17">
        <v>1.3</v>
      </c>
      <c r="PQ50" s="17">
        <v>2</v>
      </c>
      <c r="PR50" s="17">
        <v>2</v>
      </c>
      <c r="PS50" s="17">
        <v>-0.7</v>
      </c>
      <c r="PT50" s="17">
        <v>3.6</v>
      </c>
      <c r="PU50" s="17">
        <v>3.64</v>
      </c>
      <c r="PV50" s="17">
        <v>3.64</v>
      </c>
      <c r="PW50" s="17">
        <v>-0.04</v>
      </c>
      <c r="PX50" s="17">
        <v>5.2</v>
      </c>
      <c r="PY50" s="17">
        <v>5</v>
      </c>
      <c r="PZ50" s="17">
        <v>5</v>
      </c>
      <c r="QA50" s="17">
        <v>0.2</v>
      </c>
      <c r="QB50" s="17">
        <v>20.6</v>
      </c>
      <c r="QC50" s="17">
        <v>20.422219999999999</v>
      </c>
      <c r="QD50" s="17">
        <v>20.422219999999999</v>
      </c>
      <c r="QE50" s="17">
        <v>0.17777999999999999</v>
      </c>
      <c r="QF50" s="17">
        <v>19.100000000000001</v>
      </c>
      <c r="QG50" s="17">
        <v>19.436350000000001</v>
      </c>
      <c r="QH50" s="17">
        <v>19.436350000000001</v>
      </c>
      <c r="QI50" s="17">
        <v>-0.33634999999999998</v>
      </c>
      <c r="QJ50" s="17">
        <v>16.899999999999999</v>
      </c>
      <c r="QK50" s="17">
        <v>15.54908</v>
      </c>
      <c r="QL50" s="17">
        <v>15.54908</v>
      </c>
      <c r="QM50" s="17">
        <v>1.3509199999999999</v>
      </c>
      <c r="QN50" s="17">
        <v>3.6</v>
      </c>
      <c r="QO50" s="17">
        <v>3.5</v>
      </c>
      <c r="QP50" s="17">
        <v>3.5</v>
      </c>
      <c r="QQ50" s="17">
        <v>0.1</v>
      </c>
      <c r="QR50" s="17">
        <v>18.5</v>
      </c>
      <c r="QS50" s="17">
        <v>17.881440000000001</v>
      </c>
      <c r="QT50" s="17">
        <v>17.881440000000001</v>
      </c>
      <c r="QU50" s="17">
        <v>0.61856</v>
      </c>
      <c r="QV50" s="17">
        <v>0</v>
      </c>
      <c r="QW50" s="17"/>
      <c r="QX50" s="17"/>
      <c r="QY50" s="17">
        <v>0</v>
      </c>
      <c r="QZ50" s="17">
        <v>0</v>
      </c>
      <c r="RA50" s="17"/>
      <c r="RB50" s="17"/>
      <c r="RC50" s="17">
        <v>0</v>
      </c>
      <c r="RD50" s="17">
        <v>14.2</v>
      </c>
      <c r="RE50" s="17">
        <v>21.556000000000001</v>
      </c>
      <c r="RF50" s="17">
        <v>21.556000000000001</v>
      </c>
      <c r="RG50" s="17">
        <v>-7.3559999999999999</v>
      </c>
      <c r="RH50" s="17">
        <v>48.4</v>
      </c>
      <c r="RI50" s="17">
        <v>64.900999999999996</v>
      </c>
      <c r="RJ50" s="17">
        <v>64.900999999999996</v>
      </c>
      <c r="RK50" s="17">
        <v>-16.501000000000001</v>
      </c>
      <c r="RL50" s="17">
        <v>0</v>
      </c>
      <c r="RM50" s="17"/>
      <c r="RN50" s="17"/>
      <c r="RO50" s="17">
        <v>0</v>
      </c>
      <c r="RP50" s="17">
        <v>3.5</v>
      </c>
      <c r="RQ50" s="17">
        <v>3.5009999999999999</v>
      </c>
      <c r="RR50" s="17">
        <v>3.5009999999999999</v>
      </c>
      <c r="RS50" s="17">
        <v>-1E-3</v>
      </c>
      <c r="RT50" s="17">
        <v>20.100000000000001</v>
      </c>
      <c r="RU50" s="17">
        <v>19.792000000000002</v>
      </c>
      <c r="RV50" s="17">
        <v>19.792000000000002</v>
      </c>
      <c r="RW50" s="17">
        <v>0.308</v>
      </c>
      <c r="RX50" s="17">
        <v>3.1</v>
      </c>
      <c r="RY50" s="17">
        <v>2</v>
      </c>
      <c r="RZ50" s="17">
        <v>2</v>
      </c>
      <c r="SA50" s="17">
        <v>1.1000000000000001</v>
      </c>
      <c r="SB50" s="17"/>
      <c r="SC50" s="17"/>
      <c r="SD50" s="17">
        <v>0.4</v>
      </c>
      <c r="SE50" s="17">
        <v>-0.4</v>
      </c>
      <c r="SF50" s="17">
        <v>0</v>
      </c>
      <c r="SG50" s="17"/>
      <c r="SH50" s="17"/>
      <c r="SI50" s="17">
        <v>0</v>
      </c>
      <c r="SJ50" s="17">
        <v>20</v>
      </c>
      <c r="SK50" s="17">
        <v>19.1448</v>
      </c>
      <c r="SL50" s="17">
        <v>19.1448</v>
      </c>
      <c r="SM50" s="17">
        <v>0.85519999999999996</v>
      </c>
      <c r="SN50" s="17">
        <v>10.5</v>
      </c>
      <c r="SO50" s="17">
        <v>9.1999999999999993</v>
      </c>
      <c r="SP50" s="17">
        <v>9.1999999999999993</v>
      </c>
      <c r="SQ50" s="17">
        <v>1.3</v>
      </c>
      <c r="SR50" s="17">
        <v>18.7</v>
      </c>
      <c r="SS50" s="17">
        <v>20</v>
      </c>
      <c r="ST50" s="17">
        <v>19.436350000000001</v>
      </c>
      <c r="SU50" s="17">
        <v>-0.73634999999999995</v>
      </c>
      <c r="SV50" s="17">
        <v>20.3</v>
      </c>
      <c r="SW50" s="17">
        <v>19.436350000000001</v>
      </c>
      <c r="SX50" s="17">
        <v>19.436350000000001</v>
      </c>
      <c r="SY50" s="17">
        <v>0.86365000000000003</v>
      </c>
      <c r="SZ50" s="17">
        <v>0.5</v>
      </c>
      <c r="TA50" s="17">
        <v>8</v>
      </c>
      <c r="TB50" s="17">
        <v>8</v>
      </c>
      <c r="TC50" s="17">
        <v>-7.5</v>
      </c>
      <c r="TD50" s="17">
        <v>41.4</v>
      </c>
      <c r="TE50" s="17">
        <v>23.1</v>
      </c>
      <c r="TF50" s="17">
        <v>50</v>
      </c>
      <c r="TG50" s="17">
        <v>-8.6</v>
      </c>
      <c r="TH50" s="17">
        <v>0</v>
      </c>
      <c r="TI50" s="17"/>
      <c r="TJ50" s="17"/>
      <c r="TK50" s="17">
        <v>0</v>
      </c>
      <c r="TL50" s="17">
        <v>82.4</v>
      </c>
      <c r="TM50" s="17">
        <v>82.66</v>
      </c>
      <c r="TN50" s="17">
        <v>82.66</v>
      </c>
      <c r="TO50" s="17">
        <v>-0.26</v>
      </c>
      <c r="TP50" s="17">
        <v>103.4</v>
      </c>
      <c r="TQ50" s="17">
        <v>95.06</v>
      </c>
      <c r="TR50" s="17">
        <v>95.06</v>
      </c>
      <c r="TS50" s="17">
        <v>8.34</v>
      </c>
      <c r="TT50" s="17">
        <v>10.1</v>
      </c>
      <c r="TU50" s="17">
        <v>4.43</v>
      </c>
      <c r="TV50" s="17">
        <v>4.4320000000000004</v>
      </c>
      <c r="TW50" s="17">
        <v>5.6680000000000001</v>
      </c>
      <c r="TX50" s="17">
        <v>2.2999999999999998</v>
      </c>
      <c r="TY50" s="17">
        <v>5.4029999999999996</v>
      </c>
      <c r="TZ50" s="17">
        <v>5.4029999999999996</v>
      </c>
      <c r="UA50" s="17">
        <v>-3.1030000000000002</v>
      </c>
      <c r="UB50" s="17">
        <v>0</v>
      </c>
      <c r="UC50" s="17"/>
      <c r="UD50" s="17"/>
      <c r="UE50" s="17">
        <v>0</v>
      </c>
      <c r="UF50" s="17">
        <v>21</v>
      </c>
      <c r="UG50" s="17">
        <v>19.436350000000001</v>
      </c>
      <c r="UH50" s="17">
        <v>19.436350000000001</v>
      </c>
      <c r="UI50" s="17">
        <v>1.56365</v>
      </c>
      <c r="UJ50" s="17">
        <v>7.8</v>
      </c>
      <c r="UK50" s="17">
        <v>8</v>
      </c>
      <c r="UL50" s="17">
        <v>8</v>
      </c>
      <c r="UM50" s="17">
        <v>-0.2</v>
      </c>
      <c r="UN50" s="17">
        <v>8.3000000000000007</v>
      </c>
      <c r="UO50" s="17">
        <v>7.7</v>
      </c>
      <c r="UP50" s="17">
        <v>7.7</v>
      </c>
      <c r="UQ50" s="17">
        <v>0.6</v>
      </c>
      <c r="UR50" s="17">
        <v>20.399999999999999</v>
      </c>
      <c r="US50" s="17">
        <v>20</v>
      </c>
      <c r="UT50" s="17">
        <v>19.436350000000001</v>
      </c>
      <c r="UU50" s="17">
        <v>0.96365000000000001</v>
      </c>
      <c r="UV50" s="17">
        <v>20.399999999999999</v>
      </c>
      <c r="UW50" s="17">
        <v>20</v>
      </c>
      <c r="UX50" s="17">
        <v>19.436350000000001</v>
      </c>
      <c r="UY50" s="17">
        <v>0.96365000000000001</v>
      </c>
      <c r="UZ50" s="17">
        <v>20</v>
      </c>
      <c r="VA50" s="17">
        <v>20</v>
      </c>
      <c r="VB50" s="17">
        <v>19.436350000000001</v>
      </c>
      <c r="VC50" s="17">
        <v>0.56364999999999998</v>
      </c>
      <c r="VD50" s="17">
        <v>8.6</v>
      </c>
      <c r="VE50" s="17"/>
      <c r="VF50" s="17"/>
      <c r="VG50" s="17">
        <v>8.6</v>
      </c>
      <c r="VH50" s="17">
        <v>0</v>
      </c>
      <c r="VI50" s="17"/>
      <c r="VJ50" s="17"/>
      <c r="VK50" s="17">
        <v>0</v>
      </c>
      <c r="VL50" s="17">
        <v>0</v>
      </c>
      <c r="VM50" s="17"/>
      <c r="VN50" s="17"/>
      <c r="VO50" s="17">
        <v>0</v>
      </c>
      <c r="VP50" s="17">
        <v>0</v>
      </c>
      <c r="VQ50" s="17"/>
      <c r="VR50" s="17"/>
      <c r="VS50" s="17">
        <v>0</v>
      </c>
      <c r="VT50" s="17">
        <v>0.6</v>
      </c>
      <c r="VU50" s="17">
        <v>0.6</v>
      </c>
      <c r="VV50" s="17">
        <v>0.6</v>
      </c>
      <c r="VW50" s="17">
        <v>0</v>
      </c>
      <c r="VX50" s="17">
        <v>77</v>
      </c>
      <c r="VY50" s="17">
        <v>42.1</v>
      </c>
      <c r="VZ50" s="17">
        <v>64.91</v>
      </c>
      <c r="WA50" s="17">
        <v>12.09</v>
      </c>
      <c r="WB50" s="17">
        <v>65.099999999999994</v>
      </c>
      <c r="WC50" s="17">
        <v>57.1</v>
      </c>
      <c r="WD50" s="17">
        <v>67.44</v>
      </c>
      <c r="WE50" s="17">
        <v>-2.34</v>
      </c>
      <c r="WF50" s="17">
        <v>0</v>
      </c>
      <c r="WG50" s="17"/>
      <c r="WH50" s="17"/>
      <c r="WI50" s="17">
        <v>0</v>
      </c>
      <c r="WJ50" s="17">
        <v>4.8</v>
      </c>
      <c r="WK50" s="17">
        <v>4.2</v>
      </c>
      <c r="WL50" s="17">
        <v>4.2</v>
      </c>
      <c r="WM50" s="17">
        <v>0.6</v>
      </c>
      <c r="WN50" s="17">
        <v>2.4</v>
      </c>
      <c r="WO50" s="17">
        <v>1.2</v>
      </c>
      <c r="WP50" s="17">
        <v>1.2</v>
      </c>
      <c r="WQ50" s="17">
        <v>1.2</v>
      </c>
      <c r="WR50" s="17">
        <v>2.4</v>
      </c>
      <c r="WS50" s="17">
        <v>2.4</v>
      </c>
      <c r="WT50" s="17">
        <v>2.4</v>
      </c>
      <c r="WU50" s="17">
        <v>0</v>
      </c>
      <c r="WV50" s="17">
        <v>2.7</v>
      </c>
      <c r="WW50" s="17">
        <v>2.8</v>
      </c>
      <c r="WX50" s="17">
        <v>2.8</v>
      </c>
      <c r="WY50" s="17">
        <v>-0.1</v>
      </c>
      <c r="WZ50" s="17">
        <v>0</v>
      </c>
      <c r="XA50" s="17"/>
      <c r="XB50" s="17"/>
      <c r="XC50" s="17">
        <v>0</v>
      </c>
      <c r="XD50" s="17">
        <v>5.8</v>
      </c>
      <c r="XE50" s="17">
        <v>5.6</v>
      </c>
      <c r="XF50" s="17">
        <v>5.6</v>
      </c>
      <c r="XG50" s="17">
        <v>0.2</v>
      </c>
      <c r="XH50" s="17">
        <v>20</v>
      </c>
      <c r="XI50" s="17">
        <v>20</v>
      </c>
      <c r="XJ50" s="17">
        <v>19.241980000000002</v>
      </c>
      <c r="XK50" s="17">
        <v>0.75802000000000003</v>
      </c>
      <c r="XL50" s="17">
        <v>20</v>
      </c>
      <c r="XM50" s="17">
        <v>19.241980000000002</v>
      </c>
      <c r="XN50" s="17">
        <v>19.241980000000002</v>
      </c>
      <c r="XO50" s="17">
        <v>0.75802000000000003</v>
      </c>
      <c r="XP50" s="17">
        <v>7</v>
      </c>
      <c r="XQ50" s="17">
        <v>9</v>
      </c>
      <c r="XR50" s="17">
        <v>10.8</v>
      </c>
      <c r="XS50" s="17">
        <v>-3.8</v>
      </c>
      <c r="XT50" s="17"/>
      <c r="XU50" s="17"/>
      <c r="XV50" s="17"/>
      <c r="XW50" s="17">
        <v>0</v>
      </c>
      <c r="XX50" s="17"/>
      <c r="XY50" s="17"/>
      <c r="XZ50" s="17"/>
      <c r="YA50" s="17">
        <v>0</v>
      </c>
      <c r="YB50" s="17"/>
      <c r="YC50" s="17"/>
      <c r="YD50" s="17"/>
      <c r="YE50" s="17">
        <v>0</v>
      </c>
      <c r="YF50" s="17"/>
      <c r="YG50" s="17"/>
      <c r="YH50" s="17"/>
      <c r="YI50" s="17">
        <v>0</v>
      </c>
      <c r="YJ50" s="17">
        <v>8.09</v>
      </c>
      <c r="YK50" s="17">
        <v>6.92</v>
      </c>
      <c r="YL50" s="17">
        <v>6.92</v>
      </c>
      <c r="YM50" s="17">
        <v>1.17</v>
      </c>
      <c r="YN50" s="17"/>
      <c r="YO50" s="17"/>
      <c r="YP50" s="17"/>
      <c r="YQ50" s="17">
        <v>0</v>
      </c>
      <c r="YR50" s="17">
        <v>16.8</v>
      </c>
      <c r="YS50" s="17">
        <v>17</v>
      </c>
      <c r="YT50" s="17">
        <v>20</v>
      </c>
      <c r="YU50" s="17">
        <v>-3.2</v>
      </c>
    </row>
    <row r="51" spans="1:671" ht="24" customHeight="1" x14ac:dyDescent="0.25">
      <c r="A51" s="1"/>
      <c r="B51" s="16" t="s">
        <v>71</v>
      </c>
      <c r="C51" s="16" t="s">
        <v>889</v>
      </c>
      <c r="D51" s="17">
        <v>200.9</v>
      </c>
      <c r="E51" s="17">
        <v>203.40136000000001</v>
      </c>
      <c r="F51" s="17">
        <v>203.40136000000001</v>
      </c>
      <c r="G51" s="17">
        <v>-2.50136</v>
      </c>
      <c r="H51" s="17">
        <v>645.6</v>
      </c>
      <c r="I51" s="17">
        <v>649.69222000000002</v>
      </c>
      <c r="J51" s="17">
        <v>629.90463999999997</v>
      </c>
      <c r="K51" s="17">
        <v>15.695360000000001</v>
      </c>
      <c r="L51" s="17">
        <v>71</v>
      </c>
      <c r="M51" s="17">
        <v>73.289770000000004</v>
      </c>
      <c r="N51" s="17">
        <v>73.289770000000004</v>
      </c>
      <c r="O51" s="17">
        <v>-2.2897699999999999</v>
      </c>
      <c r="P51" s="17"/>
      <c r="Q51" s="17"/>
      <c r="R51" s="17"/>
      <c r="S51" s="17">
        <v>0</v>
      </c>
      <c r="T51" s="17"/>
      <c r="U51" s="17"/>
      <c r="V51" s="17"/>
      <c r="W51" s="17">
        <v>0</v>
      </c>
      <c r="X51" s="17">
        <v>89.7</v>
      </c>
      <c r="Y51" s="17">
        <v>91.867829999999998</v>
      </c>
      <c r="Z51" s="17">
        <v>91.867829999999998</v>
      </c>
      <c r="AA51" s="17">
        <v>-2.1678299999999999</v>
      </c>
      <c r="AB51" s="17">
        <v>223.6</v>
      </c>
      <c r="AC51" s="17">
        <v>225</v>
      </c>
      <c r="AD51" s="17">
        <v>225</v>
      </c>
      <c r="AE51" s="17">
        <v>-1.4</v>
      </c>
      <c r="AF51" s="17"/>
      <c r="AG51" s="17"/>
      <c r="AH51" s="17"/>
      <c r="AI51" s="17">
        <v>0</v>
      </c>
      <c r="AJ51" s="17"/>
      <c r="AK51" s="17"/>
      <c r="AL51" s="17"/>
      <c r="AM51" s="17">
        <v>0</v>
      </c>
      <c r="AN51" s="17">
        <v>127.7</v>
      </c>
      <c r="AO51" s="17">
        <v>135.58384000000001</v>
      </c>
      <c r="AP51" s="17">
        <v>139.82234</v>
      </c>
      <c r="AQ51" s="17">
        <v>-12.122339999999999</v>
      </c>
      <c r="AR51" s="17">
        <v>128.19999999999999</v>
      </c>
      <c r="AS51" s="17">
        <v>135.58384000000001</v>
      </c>
      <c r="AT51" s="17">
        <v>139.82234</v>
      </c>
      <c r="AU51" s="17">
        <v>-11.622339999999999</v>
      </c>
      <c r="AV51" s="17">
        <v>128.1</v>
      </c>
      <c r="AW51" s="17">
        <v>135.58384000000001</v>
      </c>
      <c r="AX51" s="17">
        <v>139.82234</v>
      </c>
      <c r="AY51" s="17">
        <v>-11.722340000000001</v>
      </c>
      <c r="AZ51" s="17">
        <v>229.2</v>
      </c>
      <c r="BA51" s="17">
        <v>203.98649</v>
      </c>
      <c r="BB51" s="17">
        <v>210.36333999999999</v>
      </c>
      <c r="BC51" s="17">
        <v>18.836659999999998</v>
      </c>
      <c r="BD51" s="17">
        <v>205.9</v>
      </c>
      <c r="BE51" s="17">
        <v>207.24285</v>
      </c>
      <c r="BF51" s="17">
        <v>207.24285</v>
      </c>
      <c r="BG51" s="17">
        <v>-1.3428500000000001</v>
      </c>
      <c r="BH51" s="17">
        <v>108.4</v>
      </c>
      <c r="BI51" s="17">
        <v>103.93259999999999</v>
      </c>
      <c r="BJ51" s="17">
        <v>103.93259999999999</v>
      </c>
      <c r="BK51" s="17">
        <v>4.4673999999999996</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166</v>
      </c>
      <c r="CG51" s="17">
        <v>164.06706</v>
      </c>
      <c r="CH51" s="17">
        <v>164.06706</v>
      </c>
      <c r="CI51" s="17">
        <v>1.9329400000000001</v>
      </c>
      <c r="CJ51" s="17">
        <v>7.3</v>
      </c>
      <c r="CK51" s="17">
        <v>5.8691399999999998</v>
      </c>
      <c r="CL51" s="17">
        <v>5.8691399999999998</v>
      </c>
      <c r="CM51" s="17">
        <v>1.43086</v>
      </c>
      <c r="CN51" s="17">
        <v>5.0999999999999996</v>
      </c>
      <c r="CO51" s="17">
        <v>3.1515900000000001</v>
      </c>
      <c r="CP51" s="17">
        <v>3.1515900000000001</v>
      </c>
      <c r="CQ51" s="17">
        <v>1.94841</v>
      </c>
      <c r="CR51" s="17">
        <v>0</v>
      </c>
      <c r="CS51" s="17"/>
      <c r="CT51" s="17"/>
      <c r="CU51" s="17">
        <v>0</v>
      </c>
      <c r="CV51" s="17">
        <v>6.6</v>
      </c>
      <c r="CW51" s="17">
        <v>6.8787000000000003</v>
      </c>
      <c r="CX51" s="17">
        <v>6.8787000000000003</v>
      </c>
      <c r="CY51" s="17">
        <v>-0.2787</v>
      </c>
      <c r="CZ51" s="17"/>
      <c r="DA51" s="17"/>
      <c r="DB51" s="17"/>
      <c r="DC51" s="17">
        <v>0</v>
      </c>
      <c r="DD51" s="17">
        <v>140.1</v>
      </c>
      <c r="DE51" s="17">
        <v>120.47176</v>
      </c>
      <c r="DF51" s="17">
        <v>142.44412</v>
      </c>
      <c r="DG51" s="17">
        <v>-2.3441200000000002</v>
      </c>
      <c r="DH51" s="17"/>
      <c r="DI51" s="17"/>
      <c r="DJ51" s="17"/>
      <c r="DK51" s="17">
        <v>0</v>
      </c>
      <c r="DL51" s="17"/>
      <c r="DM51" s="17"/>
      <c r="DN51" s="17"/>
      <c r="DO51" s="17">
        <v>0</v>
      </c>
      <c r="DP51" s="17"/>
      <c r="DQ51" s="17"/>
      <c r="DR51" s="17"/>
      <c r="DS51" s="17">
        <v>0</v>
      </c>
      <c r="DT51" s="17"/>
      <c r="DU51" s="17"/>
      <c r="DV51" s="17"/>
      <c r="DW51" s="17">
        <v>0</v>
      </c>
      <c r="DX51" s="17">
        <v>110.3</v>
      </c>
      <c r="DY51" s="17">
        <v>112.46647</v>
      </c>
      <c r="DZ51" s="17">
        <v>112.46647</v>
      </c>
      <c r="EA51" s="17">
        <v>-2.1664699999999999</v>
      </c>
      <c r="EB51" s="17">
        <v>219.4</v>
      </c>
      <c r="EC51" s="17">
        <v>220.69499999999999</v>
      </c>
      <c r="ED51" s="17">
        <v>220.69499999999999</v>
      </c>
      <c r="EE51" s="17">
        <v>-1.2949999999999999</v>
      </c>
      <c r="EF51" s="17"/>
      <c r="EG51" s="17"/>
      <c r="EH51" s="17"/>
      <c r="EI51" s="17">
        <v>0</v>
      </c>
      <c r="EJ51" s="17"/>
      <c r="EK51" s="17"/>
      <c r="EL51" s="17"/>
      <c r="EM51" s="17">
        <v>0</v>
      </c>
      <c r="EN51" s="17"/>
      <c r="EO51" s="17"/>
      <c r="EP51" s="17"/>
      <c r="EQ51" s="17">
        <v>0</v>
      </c>
      <c r="ER51" s="17">
        <v>6.5</v>
      </c>
      <c r="ES51" s="17">
        <v>6.39</v>
      </c>
      <c r="ET51" s="17">
        <v>6.39</v>
      </c>
      <c r="EU51" s="17">
        <v>0.11</v>
      </c>
      <c r="EV51" s="17">
        <v>458.6</v>
      </c>
      <c r="EW51" s="17">
        <v>457.09426999999999</v>
      </c>
      <c r="EX51" s="17">
        <v>457.09426999999999</v>
      </c>
      <c r="EY51" s="17">
        <v>1.50573</v>
      </c>
      <c r="EZ51" s="17">
        <v>81.5</v>
      </c>
      <c r="FA51" s="17">
        <v>81.635570000000001</v>
      </c>
      <c r="FB51" s="17">
        <v>81.635570000000001</v>
      </c>
      <c r="FC51" s="17">
        <v>-0.13557</v>
      </c>
      <c r="FD51" s="17">
        <v>150.9</v>
      </c>
      <c r="FE51" s="17">
        <v>151.36251999999999</v>
      </c>
      <c r="FF51" s="17">
        <v>151.36251999999999</v>
      </c>
      <c r="FG51" s="17">
        <v>-0.46251999999999999</v>
      </c>
      <c r="FH51" s="17">
        <v>41.5</v>
      </c>
      <c r="FI51" s="17">
        <v>41.89893</v>
      </c>
      <c r="FJ51" s="17">
        <v>41.89893</v>
      </c>
      <c r="FK51" s="17">
        <v>-0.39893000000000001</v>
      </c>
      <c r="FL51" s="17">
        <v>18.600000000000001</v>
      </c>
      <c r="FM51" s="17">
        <v>19.21088</v>
      </c>
      <c r="FN51" s="17">
        <v>19.21088</v>
      </c>
      <c r="FO51" s="17">
        <v>-0.61087999999999998</v>
      </c>
      <c r="FP51" s="17">
        <v>19.3</v>
      </c>
      <c r="FQ51" s="17">
        <v>18.65889</v>
      </c>
      <c r="FR51" s="17">
        <v>18.65889</v>
      </c>
      <c r="FS51" s="17">
        <v>0.64110999999999996</v>
      </c>
      <c r="FT51" s="17">
        <v>87.7</v>
      </c>
      <c r="FU51" s="17">
        <v>87.773570000000007</v>
      </c>
      <c r="FV51" s="17">
        <v>87.773570000000007</v>
      </c>
      <c r="FW51" s="17">
        <v>-7.3569999999999997E-2</v>
      </c>
      <c r="FX51" s="17">
        <v>178.6</v>
      </c>
      <c r="FY51" s="17">
        <v>185.82039</v>
      </c>
      <c r="FZ51" s="17">
        <v>185.82039</v>
      </c>
      <c r="GA51" s="17">
        <v>-7.2203900000000001</v>
      </c>
      <c r="GB51" s="17">
        <v>178.7</v>
      </c>
      <c r="GC51" s="17">
        <v>185.82039</v>
      </c>
      <c r="GD51" s="17">
        <v>185.82039</v>
      </c>
      <c r="GE51" s="17">
        <v>-7.1203900000000004</v>
      </c>
      <c r="GF51" s="17">
        <v>183.5</v>
      </c>
      <c r="GG51" s="17">
        <v>186.37841</v>
      </c>
      <c r="GH51" s="17">
        <v>186.37841</v>
      </c>
      <c r="GI51" s="17">
        <v>-2.8784100000000001</v>
      </c>
      <c r="GJ51" s="17">
        <v>107.5</v>
      </c>
      <c r="GK51" s="17">
        <v>110.48202000000001</v>
      </c>
      <c r="GL51" s="17">
        <v>110.48202000000001</v>
      </c>
      <c r="GM51" s="17">
        <v>-2.9820199999999999</v>
      </c>
      <c r="GN51" s="17">
        <v>44</v>
      </c>
      <c r="GO51" s="17">
        <v>47.082599999999999</v>
      </c>
      <c r="GP51" s="17">
        <v>47.082599999999999</v>
      </c>
      <c r="GQ51" s="17">
        <v>-3.0825999999999998</v>
      </c>
      <c r="GR51" s="17"/>
      <c r="GS51" s="17"/>
      <c r="GT51" s="17"/>
      <c r="GU51" s="17">
        <v>0</v>
      </c>
      <c r="GV51" s="17">
        <v>3.8</v>
      </c>
      <c r="GW51" s="17"/>
      <c r="GX51" s="17"/>
      <c r="GY51" s="17">
        <v>3.8</v>
      </c>
      <c r="GZ51" s="17">
        <v>29.5</v>
      </c>
      <c r="HA51" s="17">
        <v>31.243569999999998</v>
      </c>
      <c r="HB51" s="17">
        <v>31.243569999999998</v>
      </c>
      <c r="HC51" s="17">
        <v>-1.7435700000000001</v>
      </c>
      <c r="HD51" s="17">
        <v>168.5</v>
      </c>
      <c r="HE51" s="17">
        <v>174.55948000000001</v>
      </c>
      <c r="HF51" s="17">
        <v>174.55948000000001</v>
      </c>
      <c r="HG51" s="17">
        <v>-6.0594799999999998</v>
      </c>
      <c r="HH51" s="17"/>
      <c r="HI51" s="17"/>
      <c r="HJ51" s="17"/>
      <c r="HK51" s="17">
        <v>0</v>
      </c>
      <c r="HL51" s="17"/>
      <c r="HM51" s="17"/>
      <c r="HN51" s="17"/>
      <c r="HO51" s="17">
        <v>0</v>
      </c>
      <c r="HP51" s="17">
        <v>93.8</v>
      </c>
      <c r="HQ51" s="17">
        <v>93.74118</v>
      </c>
      <c r="HR51" s="17">
        <v>95.545190000000005</v>
      </c>
      <c r="HS51" s="17">
        <v>-1.74519</v>
      </c>
      <c r="HT51" s="17"/>
      <c r="HU51" s="17"/>
      <c r="HV51" s="17"/>
      <c r="HW51" s="17">
        <v>0</v>
      </c>
      <c r="HX51" s="17">
        <v>0</v>
      </c>
      <c r="HY51" s="17"/>
      <c r="HZ51" s="17"/>
      <c r="IA51" s="17">
        <v>0</v>
      </c>
      <c r="IB51" s="17">
        <v>44.5</v>
      </c>
      <c r="IC51" s="17">
        <v>45.555999999999997</v>
      </c>
      <c r="ID51" s="17">
        <v>45.555999999999997</v>
      </c>
      <c r="IE51" s="17">
        <v>-1.056</v>
      </c>
      <c r="IF51" s="17"/>
      <c r="IG51" s="17"/>
      <c r="IH51" s="17"/>
      <c r="II51" s="17">
        <v>0</v>
      </c>
      <c r="IJ51" s="17"/>
      <c r="IK51" s="17"/>
      <c r="IL51" s="17"/>
      <c r="IM51" s="17">
        <v>0</v>
      </c>
      <c r="IN51" s="17"/>
      <c r="IO51" s="17"/>
      <c r="IP51" s="17"/>
      <c r="IQ51" s="17">
        <v>0</v>
      </c>
      <c r="IR51" s="17">
        <v>84.1</v>
      </c>
      <c r="IS51" s="17">
        <v>88.73603</v>
      </c>
      <c r="IT51" s="17">
        <v>88.73603</v>
      </c>
      <c r="IU51" s="17">
        <v>-4.6360299999999999</v>
      </c>
      <c r="IV51" s="17">
        <v>162.19999999999999</v>
      </c>
      <c r="IW51" s="17">
        <v>168.45634999999999</v>
      </c>
      <c r="IX51" s="17">
        <v>155.91849999999999</v>
      </c>
      <c r="IY51" s="17">
        <v>6.2815000000000003</v>
      </c>
      <c r="IZ51" s="17">
        <v>162.1</v>
      </c>
      <c r="JA51" s="17">
        <v>168.45634999999999</v>
      </c>
      <c r="JB51" s="17">
        <v>155.91849999999999</v>
      </c>
      <c r="JC51" s="17">
        <v>6.1814999999999998</v>
      </c>
      <c r="JD51" s="17">
        <v>163.6</v>
      </c>
      <c r="JE51" s="17">
        <v>168.45634999999999</v>
      </c>
      <c r="JF51" s="17">
        <v>155.91849999999999</v>
      </c>
      <c r="JG51" s="17">
        <v>7.6814999999999998</v>
      </c>
      <c r="JH51" s="17">
        <v>255.4</v>
      </c>
      <c r="JI51" s="17">
        <v>253.44334000000001</v>
      </c>
      <c r="JJ51" s="17">
        <v>234.58009000000001</v>
      </c>
      <c r="JK51" s="17">
        <v>20.81991</v>
      </c>
      <c r="JL51" s="17">
        <v>39.1</v>
      </c>
      <c r="JM51" s="17"/>
      <c r="JN51" s="17"/>
      <c r="JO51" s="17">
        <v>39.1</v>
      </c>
      <c r="JP51" s="17"/>
      <c r="JQ51" s="17"/>
      <c r="JR51" s="17"/>
      <c r="JS51" s="17">
        <v>0</v>
      </c>
      <c r="JT51" s="17"/>
      <c r="JU51" s="17"/>
      <c r="JV51" s="17"/>
      <c r="JW51" s="17">
        <v>0</v>
      </c>
      <c r="JX51" s="17"/>
      <c r="JY51" s="17"/>
      <c r="JZ51" s="17"/>
      <c r="KA51" s="17">
        <v>0</v>
      </c>
      <c r="KB51" s="17"/>
      <c r="KC51" s="17"/>
      <c r="KD51" s="17"/>
      <c r="KE51" s="17">
        <v>0</v>
      </c>
      <c r="KF51" s="17">
        <v>0</v>
      </c>
      <c r="KG51" s="17"/>
      <c r="KH51" s="17"/>
      <c r="KI51" s="17">
        <v>0</v>
      </c>
      <c r="KJ51" s="17"/>
      <c r="KK51" s="17"/>
      <c r="KL51" s="17"/>
      <c r="KM51" s="17">
        <v>0</v>
      </c>
      <c r="KN51" s="17"/>
      <c r="KO51" s="17"/>
      <c r="KP51" s="17"/>
      <c r="KQ51" s="17">
        <v>0</v>
      </c>
      <c r="KR51" s="17">
        <v>3.4</v>
      </c>
      <c r="KS51" s="17">
        <v>4.3018599999999996</v>
      </c>
      <c r="KT51" s="17">
        <v>4.3018599999999996</v>
      </c>
      <c r="KU51" s="17">
        <v>-0.90185999999999999</v>
      </c>
      <c r="KV51" s="17">
        <v>248.5</v>
      </c>
      <c r="KW51" s="17">
        <v>270.06803000000002</v>
      </c>
      <c r="KX51" s="17">
        <v>270.06803000000002</v>
      </c>
      <c r="KY51" s="17">
        <v>-21.56803</v>
      </c>
      <c r="KZ51" s="17">
        <v>131.1</v>
      </c>
      <c r="LA51" s="17">
        <v>133.16031000000001</v>
      </c>
      <c r="LB51" s="17">
        <v>133.16031000000001</v>
      </c>
      <c r="LC51" s="17">
        <v>-2.0603099999999999</v>
      </c>
      <c r="LD51" s="17">
        <v>61.7</v>
      </c>
      <c r="LE51" s="17">
        <v>67.199219999999997</v>
      </c>
      <c r="LF51" s="17">
        <v>67.199219999999997</v>
      </c>
      <c r="LG51" s="17">
        <v>-5.4992200000000002</v>
      </c>
      <c r="LH51" s="17">
        <v>67.400000000000006</v>
      </c>
      <c r="LI51" s="17">
        <v>78.567999999999998</v>
      </c>
      <c r="LJ51" s="17">
        <v>78.567999999999998</v>
      </c>
      <c r="LK51" s="17">
        <v>-11.167999999999999</v>
      </c>
      <c r="LL51" s="17">
        <v>29.9</v>
      </c>
      <c r="LM51" s="17">
        <v>29.980560000000001</v>
      </c>
      <c r="LN51" s="17">
        <v>29.980560000000001</v>
      </c>
      <c r="LO51" s="17">
        <v>-8.0560000000000007E-2</v>
      </c>
      <c r="LP51" s="17"/>
      <c r="LQ51" s="17"/>
      <c r="LR51" s="17"/>
      <c r="LS51" s="17">
        <v>0</v>
      </c>
      <c r="LT51" s="17"/>
      <c r="LU51" s="17"/>
      <c r="LV51" s="17"/>
      <c r="LW51" s="17">
        <v>0</v>
      </c>
      <c r="LX51" s="17"/>
      <c r="LY51" s="17"/>
      <c r="LZ51" s="17"/>
      <c r="MA51" s="17">
        <v>0</v>
      </c>
      <c r="MB51" s="17">
        <v>140.5</v>
      </c>
      <c r="MC51" s="17">
        <v>151.08876000000001</v>
      </c>
      <c r="MD51" s="17">
        <v>151.08876000000001</v>
      </c>
      <c r="ME51" s="17">
        <v>-10.588760000000001</v>
      </c>
      <c r="MF51" s="17">
        <v>144.4</v>
      </c>
      <c r="MG51" s="17">
        <v>151.08876000000001</v>
      </c>
      <c r="MH51" s="17">
        <v>151.08876000000001</v>
      </c>
      <c r="MI51" s="17">
        <v>-6.6887600000000003</v>
      </c>
      <c r="MJ51" s="17">
        <v>147.19999999999999</v>
      </c>
      <c r="MK51" s="17">
        <v>151.54248000000001</v>
      </c>
      <c r="ML51" s="17">
        <v>151.54248000000001</v>
      </c>
      <c r="MM51" s="17">
        <v>-4.3424800000000001</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v>207.5</v>
      </c>
      <c r="NI51" s="17">
        <v>206.49084999999999</v>
      </c>
      <c r="NJ51" s="17">
        <v>206.49084999999999</v>
      </c>
      <c r="NK51" s="17">
        <v>1.00915</v>
      </c>
      <c r="NL51" s="17">
        <v>99.5</v>
      </c>
      <c r="NM51" s="17">
        <v>103.55547</v>
      </c>
      <c r="NN51" s="17">
        <v>103.55547</v>
      </c>
      <c r="NO51" s="17">
        <v>-4.0554699999999997</v>
      </c>
      <c r="NP51" s="17"/>
      <c r="NQ51" s="17"/>
      <c r="NR51" s="17"/>
      <c r="NS51" s="17">
        <v>0</v>
      </c>
      <c r="NT51" s="17">
        <v>6.6</v>
      </c>
      <c r="NU51" s="17">
        <v>8.0501699999999996</v>
      </c>
      <c r="NV51" s="17">
        <v>8.0501699999999996</v>
      </c>
      <c r="NW51" s="17">
        <v>-1.45017</v>
      </c>
      <c r="NX51" s="17">
        <v>19.899999999999999</v>
      </c>
      <c r="NY51" s="17">
        <v>17.492709999999999</v>
      </c>
      <c r="NZ51" s="17">
        <v>17.492709999999999</v>
      </c>
      <c r="OA51" s="17">
        <v>2.4072900000000002</v>
      </c>
      <c r="OB51" s="17">
        <v>0</v>
      </c>
      <c r="OC51" s="17"/>
      <c r="OD51" s="17"/>
      <c r="OE51" s="17">
        <v>0</v>
      </c>
      <c r="OF51" s="17">
        <v>44.2</v>
      </c>
      <c r="OG51" s="17">
        <v>69.900000000000006</v>
      </c>
      <c r="OH51" s="17">
        <v>58.28</v>
      </c>
      <c r="OI51" s="17">
        <v>-14.08</v>
      </c>
      <c r="OJ51" s="17">
        <v>0</v>
      </c>
      <c r="OK51" s="17"/>
      <c r="OL51" s="17"/>
      <c r="OM51" s="17">
        <v>0</v>
      </c>
      <c r="ON51" s="17">
        <v>8.6</v>
      </c>
      <c r="OO51" s="17"/>
      <c r="OP51" s="17"/>
      <c r="OQ51" s="17">
        <v>8.6</v>
      </c>
      <c r="OR51" s="17">
        <v>0</v>
      </c>
      <c r="OS51" s="17"/>
      <c r="OT51" s="17"/>
      <c r="OU51" s="17">
        <v>0</v>
      </c>
      <c r="OV51" s="17">
        <v>20.399999999999999</v>
      </c>
      <c r="OW51" s="17">
        <v>20.456230000000001</v>
      </c>
      <c r="OX51" s="17">
        <v>20.456230000000001</v>
      </c>
      <c r="OY51" s="17">
        <v>-5.6230000000000002E-2</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1.3</v>
      </c>
      <c r="PQ51" s="17">
        <v>2</v>
      </c>
      <c r="PR51" s="17">
        <v>2</v>
      </c>
      <c r="PS51" s="17">
        <v>-0.7</v>
      </c>
      <c r="PT51" s="17">
        <v>3.6</v>
      </c>
      <c r="PU51" s="17">
        <v>3.64</v>
      </c>
      <c r="PV51" s="17">
        <v>3.64</v>
      </c>
      <c r="PW51" s="17">
        <v>-0.04</v>
      </c>
      <c r="PX51" s="17">
        <v>5.0999999999999996</v>
      </c>
      <c r="PY51" s="17">
        <v>5</v>
      </c>
      <c r="PZ51" s="17">
        <v>5</v>
      </c>
      <c r="QA51" s="17">
        <v>0.1</v>
      </c>
      <c r="QB51" s="17">
        <v>20.5</v>
      </c>
      <c r="QC51" s="17">
        <v>20.422219999999999</v>
      </c>
      <c r="QD51" s="17">
        <v>20.422219999999999</v>
      </c>
      <c r="QE51" s="17">
        <v>7.7780000000000002E-2</v>
      </c>
      <c r="QF51" s="17">
        <v>19.100000000000001</v>
      </c>
      <c r="QG51" s="17">
        <v>19.436350000000001</v>
      </c>
      <c r="QH51" s="17">
        <v>19.436350000000001</v>
      </c>
      <c r="QI51" s="17">
        <v>-0.33634999999999998</v>
      </c>
      <c r="QJ51" s="17">
        <v>16.8</v>
      </c>
      <c r="QK51" s="17">
        <v>15.54908</v>
      </c>
      <c r="QL51" s="17">
        <v>15.54908</v>
      </c>
      <c r="QM51" s="17">
        <v>1.25092</v>
      </c>
      <c r="QN51" s="17">
        <v>3.6</v>
      </c>
      <c r="QO51" s="17">
        <v>3.5</v>
      </c>
      <c r="QP51" s="17">
        <v>3.5</v>
      </c>
      <c r="QQ51" s="17">
        <v>0.1</v>
      </c>
      <c r="QR51" s="17">
        <v>18.5</v>
      </c>
      <c r="QS51" s="17">
        <v>17.881440000000001</v>
      </c>
      <c r="QT51" s="17">
        <v>17.881440000000001</v>
      </c>
      <c r="QU51" s="17">
        <v>0.61856</v>
      </c>
      <c r="QV51" s="17">
        <v>0</v>
      </c>
      <c r="QW51" s="17"/>
      <c r="QX51" s="17"/>
      <c r="QY51" s="17">
        <v>0</v>
      </c>
      <c r="QZ51" s="17">
        <v>0</v>
      </c>
      <c r="RA51" s="17"/>
      <c r="RB51" s="17"/>
      <c r="RC51" s="17">
        <v>0</v>
      </c>
      <c r="RD51" s="17">
        <v>13.9</v>
      </c>
      <c r="RE51" s="17">
        <v>20.606999999999999</v>
      </c>
      <c r="RF51" s="17">
        <v>20.606999999999999</v>
      </c>
      <c r="RG51" s="17">
        <v>-6.7069999999999999</v>
      </c>
      <c r="RH51" s="17">
        <v>48.3</v>
      </c>
      <c r="RI51" s="17">
        <v>60.161000000000001</v>
      </c>
      <c r="RJ51" s="17">
        <v>60.161000000000001</v>
      </c>
      <c r="RK51" s="17">
        <v>-11.861000000000001</v>
      </c>
      <c r="RL51" s="17">
        <v>0</v>
      </c>
      <c r="RM51" s="17"/>
      <c r="RN51" s="17"/>
      <c r="RO51" s="17">
        <v>0</v>
      </c>
      <c r="RP51" s="17">
        <v>3.5</v>
      </c>
      <c r="RQ51" s="17">
        <v>3.5009999999999999</v>
      </c>
      <c r="RR51" s="17">
        <v>3.5009999999999999</v>
      </c>
      <c r="RS51" s="17">
        <v>-1E-3</v>
      </c>
      <c r="RT51" s="17">
        <v>20.100000000000001</v>
      </c>
      <c r="RU51" s="17">
        <v>19.792000000000002</v>
      </c>
      <c r="RV51" s="17">
        <v>19.792000000000002</v>
      </c>
      <c r="RW51" s="17">
        <v>0.308</v>
      </c>
      <c r="RX51" s="17">
        <v>3.1</v>
      </c>
      <c r="RY51" s="17">
        <v>2</v>
      </c>
      <c r="RZ51" s="17">
        <v>2</v>
      </c>
      <c r="SA51" s="17">
        <v>1.1000000000000001</v>
      </c>
      <c r="SB51" s="17"/>
      <c r="SC51" s="17"/>
      <c r="SD51" s="17">
        <v>0.4</v>
      </c>
      <c r="SE51" s="17">
        <v>-0.4</v>
      </c>
      <c r="SF51" s="17">
        <v>0</v>
      </c>
      <c r="SG51" s="17"/>
      <c r="SH51" s="17"/>
      <c r="SI51" s="17">
        <v>0</v>
      </c>
      <c r="SJ51" s="17">
        <v>19.899999999999999</v>
      </c>
      <c r="SK51" s="17">
        <v>19.1448</v>
      </c>
      <c r="SL51" s="17">
        <v>19.1448</v>
      </c>
      <c r="SM51" s="17">
        <v>0.75519999999999998</v>
      </c>
      <c r="SN51" s="17">
        <v>10.6</v>
      </c>
      <c r="SO51" s="17">
        <v>9.1999999999999993</v>
      </c>
      <c r="SP51" s="17">
        <v>9.1999999999999993</v>
      </c>
      <c r="SQ51" s="17">
        <v>1.4</v>
      </c>
      <c r="SR51" s="17">
        <v>18.600000000000001</v>
      </c>
      <c r="SS51" s="17">
        <v>20</v>
      </c>
      <c r="ST51" s="17">
        <v>19.436350000000001</v>
      </c>
      <c r="SU51" s="17">
        <v>-0.83635000000000004</v>
      </c>
      <c r="SV51" s="17">
        <v>20.3</v>
      </c>
      <c r="SW51" s="17">
        <v>19.436350000000001</v>
      </c>
      <c r="SX51" s="17">
        <v>19.436350000000001</v>
      </c>
      <c r="SY51" s="17">
        <v>0.86365000000000003</v>
      </c>
      <c r="SZ51" s="17">
        <v>0.6</v>
      </c>
      <c r="TA51" s="17">
        <v>4</v>
      </c>
      <c r="TB51" s="17">
        <v>4</v>
      </c>
      <c r="TC51" s="17">
        <v>-3.4</v>
      </c>
      <c r="TD51" s="17">
        <v>35.5</v>
      </c>
      <c r="TE51" s="17">
        <v>19.3</v>
      </c>
      <c r="TF51" s="17">
        <v>48</v>
      </c>
      <c r="TG51" s="17">
        <v>-12.5</v>
      </c>
      <c r="TH51" s="17">
        <v>0</v>
      </c>
      <c r="TI51" s="17"/>
      <c r="TJ51" s="17"/>
      <c r="TK51" s="17">
        <v>0</v>
      </c>
      <c r="TL51" s="17">
        <v>72.2</v>
      </c>
      <c r="TM51" s="17">
        <v>78.55</v>
      </c>
      <c r="TN51" s="17">
        <v>78.55</v>
      </c>
      <c r="TO51" s="17">
        <v>-6.35</v>
      </c>
      <c r="TP51" s="17">
        <v>78.900000000000006</v>
      </c>
      <c r="TQ51" s="17">
        <v>94.16</v>
      </c>
      <c r="TR51" s="17">
        <v>94.16</v>
      </c>
      <c r="TS51" s="17">
        <v>-15.26</v>
      </c>
      <c r="TT51" s="17">
        <v>8.4</v>
      </c>
      <c r="TU51" s="17">
        <v>4.05</v>
      </c>
      <c r="TV51" s="17">
        <v>4.0460000000000003</v>
      </c>
      <c r="TW51" s="17">
        <v>4.3540000000000001</v>
      </c>
      <c r="TX51" s="17">
        <v>3</v>
      </c>
      <c r="TY51" s="17">
        <v>4.9189999999999996</v>
      </c>
      <c r="TZ51" s="17">
        <v>4.9189999999999996</v>
      </c>
      <c r="UA51" s="17">
        <v>-1.919</v>
      </c>
      <c r="UB51" s="17">
        <v>0</v>
      </c>
      <c r="UC51" s="17"/>
      <c r="UD51" s="17"/>
      <c r="UE51" s="17">
        <v>0</v>
      </c>
      <c r="UF51" s="17">
        <v>21</v>
      </c>
      <c r="UG51" s="17">
        <v>19.436350000000001</v>
      </c>
      <c r="UH51" s="17">
        <v>19.436350000000001</v>
      </c>
      <c r="UI51" s="17">
        <v>1.56365</v>
      </c>
      <c r="UJ51" s="17">
        <v>7.7</v>
      </c>
      <c r="UK51" s="17">
        <v>8</v>
      </c>
      <c r="UL51" s="17">
        <v>8</v>
      </c>
      <c r="UM51" s="17">
        <v>-0.3</v>
      </c>
      <c r="UN51" s="17">
        <v>8.3000000000000007</v>
      </c>
      <c r="UO51" s="17">
        <v>7.7</v>
      </c>
      <c r="UP51" s="17">
        <v>7.7</v>
      </c>
      <c r="UQ51" s="17">
        <v>0.6</v>
      </c>
      <c r="UR51" s="17">
        <v>20.399999999999999</v>
      </c>
      <c r="US51" s="17">
        <v>20</v>
      </c>
      <c r="UT51" s="17">
        <v>19.436350000000001</v>
      </c>
      <c r="UU51" s="17">
        <v>0.96365000000000001</v>
      </c>
      <c r="UV51" s="17">
        <v>20.399999999999999</v>
      </c>
      <c r="UW51" s="17">
        <v>20</v>
      </c>
      <c r="UX51" s="17">
        <v>19.436350000000001</v>
      </c>
      <c r="UY51" s="17">
        <v>0.96365000000000001</v>
      </c>
      <c r="UZ51" s="17">
        <v>20</v>
      </c>
      <c r="VA51" s="17">
        <v>20</v>
      </c>
      <c r="VB51" s="17">
        <v>19.436350000000001</v>
      </c>
      <c r="VC51" s="17">
        <v>0.56364999999999998</v>
      </c>
      <c r="VD51" s="17">
        <v>0</v>
      </c>
      <c r="VE51" s="17"/>
      <c r="VF51" s="17"/>
      <c r="VG51" s="17">
        <v>0</v>
      </c>
      <c r="VH51" s="17">
        <v>0</v>
      </c>
      <c r="VI51" s="17"/>
      <c r="VJ51" s="17"/>
      <c r="VK51" s="17">
        <v>0</v>
      </c>
      <c r="VL51" s="17">
        <v>0</v>
      </c>
      <c r="VM51" s="17"/>
      <c r="VN51" s="17"/>
      <c r="VO51" s="17">
        <v>0</v>
      </c>
      <c r="VP51" s="17">
        <v>0</v>
      </c>
      <c r="VQ51" s="17"/>
      <c r="VR51" s="17"/>
      <c r="VS51" s="17">
        <v>0</v>
      </c>
      <c r="VT51" s="17">
        <v>0.6</v>
      </c>
      <c r="VU51" s="17">
        <v>0.6</v>
      </c>
      <c r="VV51" s="17">
        <v>0.6</v>
      </c>
      <c r="VW51" s="17">
        <v>0</v>
      </c>
      <c r="VX51" s="17">
        <v>75.5</v>
      </c>
      <c r="VY51" s="17">
        <v>45.7</v>
      </c>
      <c r="VZ51" s="17">
        <v>54.61</v>
      </c>
      <c r="WA51" s="17">
        <v>20.89</v>
      </c>
      <c r="WB51" s="17">
        <v>68.2</v>
      </c>
      <c r="WC51" s="17">
        <v>50.7</v>
      </c>
      <c r="WD51" s="17">
        <v>60.3</v>
      </c>
      <c r="WE51" s="17">
        <v>7.9</v>
      </c>
      <c r="WF51" s="17">
        <v>0</v>
      </c>
      <c r="WG51" s="17"/>
      <c r="WH51" s="17"/>
      <c r="WI51" s="17">
        <v>0</v>
      </c>
      <c r="WJ51" s="17">
        <v>4.8</v>
      </c>
      <c r="WK51" s="17">
        <v>4.2</v>
      </c>
      <c r="WL51" s="17">
        <v>4.2</v>
      </c>
      <c r="WM51" s="17">
        <v>0.6</v>
      </c>
      <c r="WN51" s="17">
        <v>2.4</v>
      </c>
      <c r="WO51" s="17">
        <v>1.2</v>
      </c>
      <c r="WP51" s="17">
        <v>1.2</v>
      </c>
      <c r="WQ51" s="17">
        <v>1.2</v>
      </c>
      <c r="WR51" s="17">
        <v>2.4</v>
      </c>
      <c r="WS51" s="17">
        <v>2.4</v>
      </c>
      <c r="WT51" s="17">
        <v>2.4</v>
      </c>
      <c r="WU51" s="17">
        <v>0</v>
      </c>
      <c r="WV51" s="17">
        <v>2.7</v>
      </c>
      <c r="WW51" s="17">
        <v>2.8</v>
      </c>
      <c r="WX51" s="17">
        <v>2.8</v>
      </c>
      <c r="WY51" s="17">
        <v>-0.1</v>
      </c>
      <c r="WZ51" s="17">
        <v>0</v>
      </c>
      <c r="XA51" s="17"/>
      <c r="XB51" s="17"/>
      <c r="XC51" s="17">
        <v>0</v>
      </c>
      <c r="XD51" s="17">
        <v>5.8</v>
      </c>
      <c r="XE51" s="17">
        <v>5.6</v>
      </c>
      <c r="XF51" s="17">
        <v>5.6</v>
      </c>
      <c r="XG51" s="17">
        <v>0.2</v>
      </c>
      <c r="XH51" s="17">
        <v>20</v>
      </c>
      <c r="XI51" s="17">
        <v>20</v>
      </c>
      <c r="XJ51" s="17">
        <v>19.241980000000002</v>
      </c>
      <c r="XK51" s="17">
        <v>0.75802000000000003</v>
      </c>
      <c r="XL51" s="17">
        <v>20</v>
      </c>
      <c r="XM51" s="17">
        <v>19.241980000000002</v>
      </c>
      <c r="XN51" s="17">
        <v>19.241980000000002</v>
      </c>
      <c r="XO51" s="17">
        <v>0.75802000000000003</v>
      </c>
      <c r="XP51" s="17">
        <v>7.1</v>
      </c>
      <c r="XQ51" s="17">
        <v>9</v>
      </c>
      <c r="XR51" s="17">
        <v>10.8</v>
      </c>
      <c r="XS51" s="17">
        <v>-3.7</v>
      </c>
      <c r="XT51" s="17"/>
      <c r="XU51" s="17"/>
      <c r="XV51" s="17"/>
      <c r="XW51" s="17">
        <v>0</v>
      </c>
      <c r="XX51" s="17"/>
      <c r="XY51" s="17"/>
      <c r="XZ51" s="17"/>
      <c r="YA51" s="17">
        <v>0</v>
      </c>
      <c r="YB51" s="17"/>
      <c r="YC51" s="17"/>
      <c r="YD51" s="17"/>
      <c r="YE51" s="17">
        <v>0</v>
      </c>
      <c r="YF51" s="17"/>
      <c r="YG51" s="17"/>
      <c r="YH51" s="17"/>
      <c r="YI51" s="17">
        <v>0</v>
      </c>
      <c r="YJ51" s="17">
        <v>7.46</v>
      </c>
      <c r="YK51" s="17">
        <v>6.92</v>
      </c>
      <c r="YL51" s="17">
        <v>6.92</v>
      </c>
      <c r="YM51" s="17">
        <v>0.54</v>
      </c>
      <c r="YN51" s="17"/>
      <c r="YO51" s="17"/>
      <c r="YP51" s="17"/>
      <c r="YQ51" s="17">
        <v>0</v>
      </c>
      <c r="YR51" s="17">
        <v>17.3</v>
      </c>
      <c r="YS51" s="17">
        <v>17</v>
      </c>
      <c r="YT51" s="17">
        <v>20</v>
      </c>
      <c r="YU51" s="17">
        <v>-2.7</v>
      </c>
    </row>
    <row r="52" spans="1:671" ht="24" customHeight="1" x14ac:dyDescent="0.25">
      <c r="A52" s="1"/>
      <c r="B52" s="16" t="s">
        <v>71</v>
      </c>
      <c r="C52" s="16" t="s">
        <v>890</v>
      </c>
      <c r="D52" s="17">
        <v>202.2</v>
      </c>
      <c r="E52" s="17">
        <v>203.40136000000001</v>
      </c>
      <c r="F52" s="17">
        <v>203.40136000000001</v>
      </c>
      <c r="G52" s="17">
        <v>-1.20136</v>
      </c>
      <c r="H52" s="17">
        <v>646.70000000000005</v>
      </c>
      <c r="I52" s="17">
        <v>649.69222000000002</v>
      </c>
      <c r="J52" s="17">
        <v>629.90463999999997</v>
      </c>
      <c r="K52" s="17">
        <v>16.795359999999999</v>
      </c>
      <c r="L52" s="17">
        <v>70.7</v>
      </c>
      <c r="M52" s="17">
        <v>73.289770000000004</v>
      </c>
      <c r="N52" s="17">
        <v>73.289770000000004</v>
      </c>
      <c r="O52" s="17">
        <v>-2.5897700000000001</v>
      </c>
      <c r="P52" s="17"/>
      <c r="Q52" s="17"/>
      <c r="R52" s="17"/>
      <c r="S52" s="17">
        <v>0</v>
      </c>
      <c r="T52" s="17"/>
      <c r="U52" s="17"/>
      <c r="V52" s="17"/>
      <c r="W52" s="17">
        <v>0</v>
      </c>
      <c r="X52" s="17">
        <v>89.8</v>
      </c>
      <c r="Y52" s="17">
        <v>91.867829999999998</v>
      </c>
      <c r="Z52" s="17">
        <v>91.867829999999998</v>
      </c>
      <c r="AA52" s="17">
        <v>-2.0678299999999998</v>
      </c>
      <c r="AB52" s="17">
        <v>223.4</v>
      </c>
      <c r="AC52" s="17">
        <v>225</v>
      </c>
      <c r="AD52" s="17">
        <v>225</v>
      </c>
      <c r="AE52" s="17">
        <v>-1.6</v>
      </c>
      <c r="AF52" s="17"/>
      <c r="AG52" s="17"/>
      <c r="AH52" s="17"/>
      <c r="AI52" s="17">
        <v>0</v>
      </c>
      <c r="AJ52" s="17"/>
      <c r="AK52" s="17"/>
      <c r="AL52" s="17"/>
      <c r="AM52" s="17">
        <v>0</v>
      </c>
      <c r="AN52" s="17">
        <v>113.2</v>
      </c>
      <c r="AO52" s="17">
        <v>135.58384000000001</v>
      </c>
      <c r="AP52" s="17">
        <v>139.82234</v>
      </c>
      <c r="AQ52" s="17">
        <v>-26.622340000000001</v>
      </c>
      <c r="AR52" s="17">
        <v>113.6</v>
      </c>
      <c r="AS52" s="17">
        <v>135.58384000000001</v>
      </c>
      <c r="AT52" s="17">
        <v>139.82234</v>
      </c>
      <c r="AU52" s="17">
        <v>-26.222339999999999</v>
      </c>
      <c r="AV52" s="17">
        <v>113.3</v>
      </c>
      <c r="AW52" s="17">
        <v>135.58384000000001</v>
      </c>
      <c r="AX52" s="17">
        <v>139.82234</v>
      </c>
      <c r="AY52" s="17">
        <v>-26.52234</v>
      </c>
      <c r="AZ52" s="17">
        <v>215.3</v>
      </c>
      <c r="BA52" s="17">
        <v>203.98649</v>
      </c>
      <c r="BB52" s="17">
        <v>210.36333999999999</v>
      </c>
      <c r="BC52" s="17">
        <v>4.9366599999999998</v>
      </c>
      <c r="BD52" s="17">
        <v>205.3</v>
      </c>
      <c r="BE52" s="17">
        <v>207.24285</v>
      </c>
      <c r="BF52" s="17">
        <v>207.24285</v>
      </c>
      <c r="BG52" s="17">
        <v>-1.94285</v>
      </c>
      <c r="BH52" s="17">
        <v>108.1</v>
      </c>
      <c r="BI52" s="17">
        <v>103.93259999999999</v>
      </c>
      <c r="BJ52" s="17">
        <v>103.93259999999999</v>
      </c>
      <c r="BK52" s="17">
        <v>4.1673999999999998</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166.4</v>
      </c>
      <c r="CG52" s="17">
        <v>164.06706</v>
      </c>
      <c r="CH52" s="17">
        <v>164.06706</v>
      </c>
      <c r="CI52" s="17">
        <v>2.3329399999999998</v>
      </c>
      <c r="CJ52" s="17">
        <v>7.6</v>
      </c>
      <c r="CK52" s="17">
        <v>5.8691399999999998</v>
      </c>
      <c r="CL52" s="17">
        <v>5.8691399999999998</v>
      </c>
      <c r="CM52" s="17">
        <v>1.7308600000000001</v>
      </c>
      <c r="CN52" s="17">
        <v>3.8</v>
      </c>
      <c r="CO52" s="17">
        <v>3.1515900000000001</v>
      </c>
      <c r="CP52" s="17">
        <v>3.1515900000000001</v>
      </c>
      <c r="CQ52" s="17">
        <v>0.64841000000000004</v>
      </c>
      <c r="CR52" s="17">
        <v>0</v>
      </c>
      <c r="CS52" s="17"/>
      <c r="CT52" s="17"/>
      <c r="CU52" s="17">
        <v>0</v>
      </c>
      <c r="CV52" s="17">
        <v>6.6</v>
      </c>
      <c r="CW52" s="17">
        <v>6.8787000000000003</v>
      </c>
      <c r="CX52" s="17">
        <v>6.8787000000000003</v>
      </c>
      <c r="CY52" s="17">
        <v>-0.2787</v>
      </c>
      <c r="CZ52" s="17"/>
      <c r="DA52" s="17"/>
      <c r="DB52" s="17"/>
      <c r="DC52" s="17">
        <v>0</v>
      </c>
      <c r="DD52" s="17">
        <v>140.30000000000001</v>
      </c>
      <c r="DE52" s="17">
        <v>120.47176</v>
      </c>
      <c r="DF52" s="17">
        <v>142.44412</v>
      </c>
      <c r="DG52" s="17">
        <v>-2.14412</v>
      </c>
      <c r="DH52" s="17"/>
      <c r="DI52" s="17"/>
      <c r="DJ52" s="17"/>
      <c r="DK52" s="17">
        <v>0</v>
      </c>
      <c r="DL52" s="17"/>
      <c r="DM52" s="17"/>
      <c r="DN52" s="17"/>
      <c r="DO52" s="17">
        <v>0</v>
      </c>
      <c r="DP52" s="17"/>
      <c r="DQ52" s="17"/>
      <c r="DR52" s="17"/>
      <c r="DS52" s="17">
        <v>0</v>
      </c>
      <c r="DT52" s="17"/>
      <c r="DU52" s="17"/>
      <c r="DV52" s="17"/>
      <c r="DW52" s="17">
        <v>0</v>
      </c>
      <c r="DX52" s="17">
        <v>110.5</v>
      </c>
      <c r="DY52" s="17">
        <v>112.46647</v>
      </c>
      <c r="DZ52" s="17">
        <v>112.46647</v>
      </c>
      <c r="EA52" s="17">
        <v>-1.9664699999999999</v>
      </c>
      <c r="EB52" s="17">
        <v>188.2</v>
      </c>
      <c r="EC52" s="17">
        <v>220.69499999999999</v>
      </c>
      <c r="ED52" s="17">
        <v>220.69499999999999</v>
      </c>
      <c r="EE52" s="17">
        <v>-32.494999999999997</v>
      </c>
      <c r="EF52" s="17"/>
      <c r="EG52" s="17"/>
      <c r="EH52" s="17"/>
      <c r="EI52" s="17">
        <v>0</v>
      </c>
      <c r="EJ52" s="17"/>
      <c r="EK52" s="17"/>
      <c r="EL52" s="17"/>
      <c r="EM52" s="17">
        <v>0</v>
      </c>
      <c r="EN52" s="17"/>
      <c r="EO52" s="17"/>
      <c r="EP52" s="17"/>
      <c r="EQ52" s="17">
        <v>0</v>
      </c>
      <c r="ER52" s="17">
        <v>6.5</v>
      </c>
      <c r="ES52" s="17">
        <v>6.39</v>
      </c>
      <c r="ET52" s="17">
        <v>6.39</v>
      </c>
      <c r="EU52" s="17">
        <v>0.11</v>
      </c>
      <c r="EV52" s="17">
        <v>456.5</v>
      </c>
      <c r="EW52" s="17">
        <v>457.09426999999999</v>
      </c>
      <c r="EX52" s="17">
        <v>457.09426999999999</v>
      </c>
      <c r="EY52" s="17">
        <v>-0.59426999999999996</v>
      </c>
      <c r="EZ52" s="17">
        <v>81.5</v>
      </c>
      <c r="FA52" s="17">
        <v>81.635570000000001</v>
      </c>
      <c r="FB52" s="17">
        <v>81.635570000000001</v>
      </c>
      <c r="FC52" s="17">
        <v>-0.13557</v>
      </c>
      <c r="FD52" s="17">
        <v>151.19999999999999</v>
      </c>
      <c r="FE52" s="17">
        <v>151.36251999999999</v>
      </c>
      <c r="FF52" s="17">
        <v>151.36251999999999</v>
      </c>
      <c r="FG52" s="17">
        <v>-0.16252</v>
      </c>
      <c r="FH52" s="17">
        <v>41.7</v>
      </c>
      <c r="FI52" s="17">
        <v>41.89893</v>
      </c>
      <c r="FJ52" s="17">
        <v>41.89893</v>
      </c>
      <c r="FK52" s="17">
        <v>-0.19893</v>
      </c>
      <c r="FL52" s="17">
        <v>18.600000000000001</v>
      </c>
      <c r="FM52" s="17">
        <v>19.21088</v>
      </c>
      <c r="FN52" s="17">
        <v>19.21088</v>
      </c>
      <c r="FO52" s="17">
        <v>-0.61087999999999998</v>
      </c>
      <c r="FP52" s="17">
        <v>19.399999999999999</v>
      </c>
      <c r="FQ52" s="17">
        <v>18.65889</v>
      </c>
      <c r="FR52" s="17">
        <v>18.65889</v>
      </c>
      <c r="FS52" s="17">
        <v>0.74111000000000005</v>
      </c>
      <c r="FT52" s="17">
        <v>90.4</v>
      </c>
      <c r="FU52" s="17">
        <v>87.773570000000007</v>
      </c>
      <c r="FV52" s="17">
        <v>87.773570000000007</v>
      </c>
      <c r="FW52" s="17">
        <v>2.62643</v>
      </c>
      <c r="FX52" s="17">
        <v>178.9</v>
      </c>
      <c r="FY52" s="17">
        <v>185.82039</v>
      </c>
      <c r="FZ52" s="17">
        <v>185.82039</v>
      </c>
      <c r="GA52" s="17">
        <v>-6.9203900000000003</v>
      </c>
      <c r="GB52" s="17">
        <v>179.8</v>
      </c>
      <c r="GC52" s="17">
        <v>185.82039</v>
      </c>
      <c r="GD52" s="17">
        <v>185.82039</v>
      </c>
      <c r="GE52" s="17">
        <v>-6.0203899999999999</v>
      </c>
      <c r="GF52" s="17">
        <v>183.1</v>
      </c>
      <c r="GG52" s="17">
        <v>186.37841</v>
      </c>
      <c r="GH52" s="17">
        <v>186.37841</v>
      </c>
      <c r="GI52" s="17">
        <v>-3.27841</v>
      </c>
      <c r="GJ52" s="17">
        <v>107.8</v>
      </c>
      <c r="GK52" s="17">
        <v>110.48202000000001</v>
      </c>
      <c r="GL52" s="17">
        <v>110.48202000000001</v>
      </c>
      <c r="GM52" s="17">
        <v>-2.6820200000000001</v>
      </c>
      <c r="GN52" s="17">
        <v>44.5</v>
      </c>
      <c r="GO52" s="17">
        <v>47.082599999999999</v>
      </c>
      <c r="GP52" s="17">
        <v>47.082599999999999</v>
      </c>
      <c r="GQ52" s="17">
        <v>-2.5825999999999998</v>
      </c>
      <c r="GR52" s="17"/>
      <c r="GS52" s="17"/>
      <c r="GT52" s="17"/>
      <c r="GU52" s="17">
        <v>0</v>
      </c>
      <c r="GV52" s="17">
        <v>3.8</v>
      </c>
      <c r="GW52" s="17"/>
      <c r="GX52" s="17"/>
      <c r="GY52" s="17">
        <v>3.8</v>
      </c>
      <c r="GZ52" s="17">
        <v>29.8</v>
      </c>
      <c r="HA52" s="17">
        <v>31.243569999999998</v>
      </c>
      <c r="HB52" s="17">
        <v>31.243569999999998</v>
      </c>
      <c r="HC52" s="17">
        <v>-1.44357</v>
      </c>
      <c r="HD52" s="17">
        <v>169.4</v>
      </c>
      <c r="HE52" s="17">
        <v>174.55948000000001</v>
      </c>
      <c r="HF52" s="17">
        <v>174.55948000000001</v>
      </c>
      <c r="HG52" s="17">
        <v>-5.1594800000000003</v>
      </c>
      <c r="HH52" s="17"/>
      <c r="HI52" s="17"/>
      <c r="HJ52" s="17"/>
      <c r="HK52" s="17">
        <v>0</v>
      </c>
      <c r="HL52" s="17"/>
      <c r="HM52" s="17"/>
      <c r="HN52" s="17"/>
      <c r="HO52" s="17">
        <v>0</v>
      </c>
      <c r="HP52" s="17">
        <v>93.9</v>
      </c>
      <c r="HQ52" s="17">
        <v>89.642759999999996</v>
      </c>
      <c r="HR52" s="17">
        <v>95.545180000000002</v>
      </c>
      <c r="HS52" s="17">
        <v>-1.6451800000000001</v>
      </c>
      <c r="HT52" s="17"/>
      <c r="HU52" s="17"/>
      <c r="HV52" s="17"/>
      <c r="HW52" s="17">
        <v>0</v>
      </c>
      <c r="HX52" s="17">
        <v>0</v>
      </c>
      <c r="HY52" s="17"/>
      <c r="HZ52" s="17"/>
      <c r="IA52" s="17">
        <v>0</v>
      </c>
      <c r="IB52" s="17">
        <v>44.6</v>
      </c>
      <c r="IC52" s="17">
        <v>45.555999999999997</v>
      </c>
      <c r="ID52" s="17">
        <v>45.555999999999997</v>
      </c>
      <c r="IE52" s="17">
        <v>-0.95599999999999996</v>
      </c>
      <c r="IF52" s="17"/>
      <c r="IG52" s="17"/>
      <c r="IH52" s="17"/>
      <c r="II52" s="17">
        <v>0</v>
      </c>
      <c r="IJ52" s="17"/>
      <c r="IK52" s="17"/>
      <c r="IL52" s="17"/>
      <c r="IM52" s="17">
        <v>0</v>
      </c>
      <c r="IN52" s="17"/>
      <c r="IO52" s="17"/>
      <c r="IP52" s="17"/>
      <c r="IQ52" s="17">
        <v>0</v>
      </c>
      <c r="IR52" s="17">
        <v>84.2</v>
      </c>
      <c r="IS52" s="17">
        <v>88.73603</v>
      </c>
      <c r="IT52" s="17">
        <v>88.73603</v>
      </c>
      <c r="IU52" s="17">
        <v>-4.5360300000000002</v>
      </c>
      <c r="IV52" s="17">
        <v>168.1</v>
      </c>
      <c r="IW52" s="17">
        <v>171.20407</v>
      </c>
      <c r="IX52" s="17">
        <v>156.55923000000001</v>
      </c>
      <c r="IY52" s="17">
        <v>11.54077</v>
      </c>
      <c r="IZ52" s="17">
        <v>165.2</v>
      </c>
      <c r="JA52" s="17">
        <v>171.20407</v>
      </c>
      <c r="JB52" s="17">
        <v>156.55923000000001</v>
      </c>
      <c r="JC52" s="17">
        <v>8.6407699999999998</v>
      </c>
      <c r="JD52" s="17">
        <v>196.9</v>
      </c>
      <c r="JE52" s="17">
        <v>171.20407</v>
      </c>
      <c r="JF52" s="17">
        <v>156.55923000000001</v>
      </c>
      <c r="JG52" s="17">
        <v>40.340769999999999</v>
      </c>
      <c r="JH52" s="17">
        <v>265.8</v>
      </c>
      <c r="JI52" s="17">
        <v>257.57729</v>
      </c>
      <c r="JJ52" s="17">
        <v>235.54407</v>
      </c>
      <c r="JK52" s="17">
        <v>30.255929999999999</v>
      </c>
      <c r="JL52" s="17">
        <v>21.6</v>
      </c>
      <c r="JM52" s="17"/>
      <c r="JN52" s="17"/>
      <c r="JO52" s="17">
        <v>21.6</v>
      </c>
      <c r="JP52" s="17"/>
      <c r="JQ52" s="17"/>
      <c r="JR52" s="17"/>
      <c r="JS52" s="17">
        <v>0</v>
      </c>
      <c r="JT52" s="17"/>
      <c r="JU52" s="17"/>
      <c r="JV52" s="17"/>
      <c r="JW52" s="17">
        <v>0</v>
      </c>
      <c r="JX52" s="17"/>
      <c r="JY52" s="17"/>
      <c r="JZ52" s="17"/>
      <c r="KA52" s="17">
        <v>0</v>
      </c>
      <c r="KB52" s="17"/>
      <c r="KC52" s="17"/>
      <c r="KD52" s="17"/>
      <c r="KE52" s="17">
        <v>0</v>
      </c>
      <c r="KF52" s="17">
        <v>0</v>
      </c>
      <c r="KG52" s="17"/>
      <c r="KH52" s="17"/>
      <c r="KI52" s="17">
        <v>0</v>
      </c>
      <c r="KJ52" s="17"/>
      <c r="KK52" s="17"/>
      <c r="KL52" s="17"/>
      <c r="KM52" s="17">
        <v>0</v>
      </c>
      <c r="KN52" s="17"/>
      <c r="KO52" s="17"/>
      <c r="KP52" s="17"/>
      <c r="KQ52" s="17">
        <v>0</v>
      </c>
      <c r="KR52" s="17">
        <v>3.5</v>
      </c>
      <c r="KS52" s="17">
        <v>4.3018599999999996</v>
      </c>
      <c r="KT52" s="17">
        <v>4.3018599999999996</v>
      </c>
      <c r="KU52" s="17">
        <v>-0.80186000000000002</v>
      </c>
      <c r="KV52" s="17">
        <v>217.9</v>
      </c>
      <c r="KW52" s="17">
        <v>270.06803000000002</v>
      </c>
      <c r="KX52" s="17">
        <v>270.06803000000002</v>
      </c>
      <c r="KY52" s="17">
        <v>-52.168030000000002</v>
      </c>
      <c r="KZ52" s="17">
        <v>131.6</v>
      </c>
      <c r="LA52" s="17">
        <v>133.16031000000001</v>
      </c>
      <c r="LB52" s="17">
        <v>133.16031000000001</v>
      </c>
      <c r="LC52" s="17">
        <v>-1.5603100000000001</v>
      </c>
      <c r="LD52" s="17">
        <v>61.9</v>
      </c>
      <c r="LE52" s="17">
        <v>67.199219999999997</v>
      </c>
      <c r="LF52" s="17">
        <v>67.199219999999997</v>
      </c>
      <c r="LG52" s="17">
        <v>-5.29922</v>
      </c>
      <c r="LH52" s="17">
        <v>64.3</v>
      </c>
      <c r="LI52" s="17">
        <v>78.567999999999998</v>
      </c>
      <c r="LJ52" s="17">
        <v>78.567999999999998</v>
      </c>
      <c r="LK52" s="17">
        <v>-14.268000000000001</v>
      </c>
      <c r="LL52" s="17">
        <v>30</v>
      </c>
      <c r="LM52" s="17">
        <v>29.980560000000001</v>
      </c>
      <c r="LN52" s="17">
        <v>29.980560000000001</v>
      </c>
      <c r="LO52" s="17">
        <v>1.9439999999999999E-2</v>
      </c>
      <c r="LP52" s="17"/>
      <c r="LQ52" s="17"/>
      <c r="LR52" s="17"/>
      <c r="LS52" s="17">
        <v>0</v>
      </c>
      <c r="LT52" s="17"/>
      <c r="LU52" s="17"/>
      <c r="LV52" s="17"/>
      <c r="LW52" s="17">
        <v>0</v>
      </c>
      <c r="LX52" s="17"/>
      <c r="LY52" s="17"/>
      <c r="LZ52" s="17"/>
      <c r="MA52" s="17">
        <v>0</v>
      </c>
      <c r="MB52" s="17">
        <v>140.1</v>
      </c>
      <c r="MC52" s="17">
        <v>151.08876000000001</v>
      </c>
      <c r="MD52" s="17">
        <v>151.08876000000001</v>
      </c>
      <c r="ME52" s="17">
        <v>-10.988759999999999</v>
      </c>
      <c r="MF52" s="17">
        <v>143.69999999999999</v>
      </c>
      <c r="MG52" s="17">
        <v>151.08876000000001</v>
      </c>
      <c r="MH52" s="17">
        <v>151.08876000000001</v>
      </c>
      <c r="MI52" s="17">
        <v>-7.3887600000000004</v>
      </c>
      <c r="MJ52" s="17">
        <v>146.9</v>
      </c>
      <c r="MK52" s="17">
        <v>151.54248000000001</v>
      </c>
      <c r="ML52" s="17">
        <v>151.54248000000001</v>
      </c>
      <c r="MM52" s="17">
        <v>-4.6424799999999999</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v>207.7</v>
      </c>
      <c r="NI52" s="17">
        <v>206.49084999999999</v>
      </c>
      <c r="NJ52" s="17">
        <v>206.49084999999999</v>
      </c>
      <c r="NK52" s="17">
        <v>1.2091499999999999</v>
      </c>
      <c r="NL52" s="17">
        <v>99.7</v>
      </c>
      <c r="NM52" s="17">
        <v>103.55547</v>
      </c>
      <c r="NN52" s="17">
        <v>103.55547</v>
      </c>
      <c r="NO52" s="17">
        <v>-3.85547</v>
      </c>
      <c r="NP52" s="17"/>
      <c r="NQ52" s="17"/>
      <c r="NR52" s="17"/>
      <c r="NS52" s="17">
        <v>0</v>
      </c>
      <c r="NT52" s="17">
        <v>6.6</v>
      </c>
      <c r="NU52" s="17">
        <v>8.0501699999999996</v>
      </c>
      <c r="NV52" s="17">
        <v>8.0501699999999996</v>
      </c>
      <c r="NW52" s="17">
        <v>-1.45017</v>
      </c>
      <c r="NX52" s="17">
        <v>19.899999999999999</v>
      </c>
      <c r="NY52" s="17">
        <v>17.492709999999999</v>
      </c>
      <c r="NZ52" s="17">
        <v>17.492709999999999</v>
      </c>
      <c r="OA52" s="17">
        <v>2.4072900000000002</v>
      </c>
      <c r="OB52" s="17">
        <v>0</v>
      </c>
      <c r="OC52" s="17"/>
      <c r="OD52" s="17"/>
      <c r="OE52" s="17">
        <v>0</v>
      </c>
      <c r="OF52" s="17">
        <v>45.6</v>
      </c>
      <c r="OG52" s="17">
        <v>65.099999999999994</v>
      </c>
      <c r="OH52" s="17">
        <v>56.79</v>
      </c>
      <c r="OI52" s="17">
        <v>-11.19</v>
      </c>
      <c r="OJ52" s="17">
        <v>0</v>
      </c>
      <c r="OK52" s="17"/>
      <c r="OL52" s="17"/>
      <c r="OM52" s="17">
        <v>0</v>
      </c>
      <c r="ON52" s="17">
        <v>7.8</v>
      </c>
      <c r="OO52" s="17">
        <v>1</v>
      </c>
      <c r="OP52" s="17">
        <v>1</v>
      </c>
      <c r="OQ52" s="17">
        <v>6.8</v>
      </c>
      <c r="OR52" s="17">
        <v>0</v>
      </c>
      <c r="OS52" s="17"/>
      <c r="OT52" s="17"/>
      <c r="OU52" s="17">
        <v>0</v>
      </c>
      <c r="OV52" s="17">
        <v>20.3</v>
      </c>
      <c r="OW52" s="17">
        <v>20.456230000000001</v>
      </c>
      <c r="OX52" s="17">
        <v>20.456230000000001</v>
      </c>
      <c r="OY52" s="17">
        <v>-0.15623000000000001</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1.3</v>
      </c>
      <c r="PQ52" s="17">
        <v>2</v>
      </c>
      <c r="PR52" s="17">
        <v>2</v>
      </c>
      <c r="PS52" s="17">
        <v>-0.7</v>
      </c>
      <c r="PT52" s="17">
        <v>3.6</v>
      </c>
      <c r="PU52" s="17">
        <v>3.64</v>
      </c>
      <c r="PV52" s="17">
        <v>3.64</v>
      </c>
      <c r="PW52" s="17">
        <v>-0.04</v>
      </c>
      <c r="PX52" s="17">
        <v>5</v>
      </c>
      <c r="PY52" s="17">
        <v>5</v>
      </c>
      <c r="PZ52" s="17">
        <v>5</v>
      </c>
      <c r="QA52" s="17">
        <v>0</v>
      </c>
      <c r="QB52" s="17">
        <v>20.6</v>
      </c>
      <c r="QC52" s="17">
        <v>20.422219999999999</v>
      </c>
      <c r="QD52" s="17">
        <v>20.422219999999999</v>
      </c>
      <c r="QE52" s="17">
        <v>0.17777999999999999</v>
      </c>
      <c r="QF52" s="17">
        <v>19.100000000000001</v>
      </c>
      <c r="QG52" s="17">
        <v>19.436350000000001</v>
      </c>
      <c r="QH52" s="17">
        <v>19.436350000000001</v>
      </c>
      <c r="QI52" s="17">
        <v>-0.33634999999999998</v>
      </c>
      <c r="QJ52" s="17">
        <v>16.8</v>
      </c>
      <c r="QK52" s="17">
        <v>15.54908</v>
      </c>
      <c r="QL52" s="17">
        <v>15.54908</v>
      </c>
      <c r="QM52" s="17">
        <v>1.25092</v>
      </c>
      <c r="QN52" s="17">
        <v>3.6</v>
      </c>
      <c r="QO52" s="17">
        <v>3.5</v>
      </c>
      <c r="QP52" s="17">
        <v>3.5</v>
      </c>
      <c r="QQ52" s="17">
        <v>0.1</v>
      </c>
      <c r="QR52" s="17">
        <v>18.5</v>
      </c>
      <c r="QS52" s="17">
        <v>17.881440000000001</v>
      </c>
      <c r="QT52" s="17">
        <v>17.881440000000001</v>
      </c>
      <c r="QU52" s="17">
        <v>0.61856</v>
      </c>
      <c r="QV52" s="17">
        <v>0</v>
      </c>
      <c r="QW52" s="17"/>
      <c r="QX52" s="17"/>
      <c r="QY52" s="17">
        <v>0</v>
      </c>
      <c r="QZ52" s="17">
        <v>0</v>
      </c>
      <c r="RA52" s="17"/>
      <c r="RB52" s="17"/>
      <c r="RC52" s="17">
        <v>0</v>
      </c>
      <c r="RD52" s="17">
        <v>13.7</v>
      </c>
      <c r="RE52" s="17">
        <v>19.535</v>
      </c>
      <c r="RF52" s="17">
        <v>19.535</v>
      </c>
      <c r="RG52" s="17">
        <v>-5.835</v>
      </c>
      <c r="RH52" s="17">
        <v>50.1</v>
      </c>
      <c r="RI52" s="17">
        <v>55.883000000000003</v>
      </c>
      <c r="RJ52" s="17">
        <v>55.883000000000003</v>
      </c>
      <c r="RK52" s="17">
        <v>-5.7830000000000004</v>
      </c>
      <c r="RL52" s="17">
        <v>0</v>
      </c>
      <c r="RM52" s="17"/>
      <c r="RN52" s="17"/>
      <c r="RO52" s="17">
        <v>0</v>
      </c>
      <c r="RP52" s="17">
        <v>3.5</v>
      </c>
      <c r="RQ52" s="17">
        <v>3.5009999999999999</v>
      </c>
      <c r="RR52" s="17">
        <v>3.5009999999999999</v>
      </c>
      <c r="RS52" s="17">
        <v>-1E-3</v>
      </c>
      <c r="RT52" s="17">
        <v>20.100000000000001</v>
      </c>
      <c r="RU52" s="17">
        <v>19.792000000000002</v>
      </c>
      <c r="RV52" s="17">
        <v>19.792000000000002</v>
      </c>
      <c r="RW52" s="17">
        <v>0.308</v>
      </c>
      <c r="RX52" s="17">
        <v>3.2</v>
      </c>
      <c r="RY52" s="17">
        <v>2</v>
      </c>
      <c r="RZ52" s="17">
        <v>2</v>
      </c>
      <c r="SA52" s="17">
        <v>1.2</v>
      </c>
      <c r="SB52" s="17"/>
      <c r="SC52" s="17"/>
      <c r="SD52" s="17">
        <v>0.4</v>
      </c>
      <c r="SE52" s="17">
        <v>-0.4</v>
      </c>
      <c r="SF52" s="17">
        <v>0</v>
      </c>
      <c r="SG52" s="17"/>
      <c r="SH52" s="17"/>
      <c r="SI52" s="17">
        <v>0</v>
      </c>
      <c r="SJ52" s="17">
        <v>19.8</v>
      </c>
      <c r="SK52" s="17">
        <v>19.1448</v>
      </c>
      <c r="SL52" s="17">
        <v>19.1448</v>
      </c>
      <c r="SM52" s="17">
        <v>0.6552</v>
      </c>
      <c r="SN52" s="17">
        <v>10.9</v>
      </c>
      <c r="SO52" s="17">
        <v>9.1999999999999993</v>
      </c>
      <c r="SP52" s="17">
        <v>9.1999999999999993</v>
      </c>
      <c r="SQ52" s="17">
        <v>1.7</v>
      </c>
      <c r="SR52" s="17">
        <v>18.5</v>
      </c>
      <c r="SS52" s="17">
        <v>20</v>
      </c>
      <c r="ST52" s="17">
        <v>19.436350000000001</v>
      </c>
      <c r="SU52" s="17">
        <v>-0.93635000000000002</v>
      </c>
      <c r="SV52" s="17">
        <v>20.3</v>
      </c>
      <c r="SW52" s="17">
        <v>19.436350000000001</v>
      </c>
      <c r="SX52" s="17">
        <v>19.436350000000001</v>
      </c>
      <c r="SY52" s="17">
        <v>0.86365000000000003</v>
      </c>
      <c r="SZ52" s="17">
        <v>0.2</v>
      </c>
      <c r="TA52" s="17">
        <v>7</v>
      </c>
      <c r="TB52" s="17">
        <v>7</v>
      </c>
      <c r="TC52" s="17">
        <v>-6.8</v>
      </c>
      <c r="TD52" s="17">
        <v>32.9</v>
      </c>
      <c r="TE52" s="17">
        <v>16.600000000000001</v>
      </c>
      <c r="TF52" s="17">
        <v>48</v>
      </c>
      <c r="TG52" s="17">
        <v>-15.1</v>
      </c>
      <c r="TH52" s="17">
        <v>0</v>
      </c>
      <c r="TI52" s="17"/>
      <c r="TJ52" s="17"/>
      <c r="TK52" s="17">
        <v>0</v>
      </c>
      <c r="TL52" s="17">
        <v>41.4</v>
      </c>
      <c r="TM52" s="17">
        <v>73.39</v>
      </c>
      <c r="TN52" s="17">
        <v>73.39</v>
      </c>
      <c r="TO52" s="17">
        <v>-31.99</v>
      </c>
      <c r="TP52" s="17">
        <v>67.599999999999994</v>
      </c>
      <c r="TQ52" s="17">
        <v>92.58</v>
      </c>
      <c r="TR52" s="17">
        <v>92.58</v>
      </c>
      <c r="TS52" s="17">
        <v>-24.98</v>
      </c>
      <c r="TT52" s="17">
        <v>2.5</v>
      </c>
      <c r="TU52" s="17">
        <v>3.57</v>
      </c>
      <c r="TV52" s="17">
        <v>3.573</v>
      </c>
      <c r="TW52" s="17">
        <v>-1.073</v>
      </c>
      <c r="TX52" s="17">
        <v>0.9</v>
      </c>
      <c r="TY52" s="17">
        <v>4.2859999999999996</v>
      </c>
      <c r="TZ52" s="17">
        <v>4.2859999999999996</v>
      </c>
      <c r="UA52" s="17">
        <v>-3.3860000000000001</v>
      </c>
      <c r="UB52" s="17">
        <v>0</v>
      </c>
      <c r="UC52" s="17"/>
      <c r="UD52" s="17"/>
      <c r="UE52" s="17">
        <v>0</v>
      </c>
      <c r="UF52" s="17">
        <v>21</v>
      </c>
      <c r="UG52" s="17">
        <v>19.436350000000001</v>
      </c>
      <c r="UH52" s="17">
        <v>19.436350000000001</v>
      </c>
      <c r="UI52" s="17">
        <v>1.56365</v>
      </c>
      <c r="UJ52" s="17">
        <v>7.7</v>
      </c>
      <c r="UK52" s="17">
        <v>8</v>
      </c>
      <c r="UL52" s="17">
        <v>8</v>
      </c>
      <c r="UM52" s="17">
        <v>-0.3</v>
      </c>
      <c r="UN52" s="17">
        <v>8.3000000000000007</v>
      </c>
      <c r="UO52" s="17">
        <v>7.7</v>
      </c>
      <c r="UP52" s="17">
        <v>7.7</v>
      </c>
      <c r="UQ52" s="17">
        <v>0.6</v>
      </c>
      <c r="UR52" s="17">
        <v>20.399999999999999</v>
      </c>
      <c r="US52" s="17">
        <v>20</v>
      </c>
      <c r="UT52" s="17">
        <v>19.436350000000001</v>
      </c>
      <c r="UU52" s="17">
        <v>0.96365000000000001</v>
      </c>
      <c r="UV52" s="17">
        <v>20.399999999999999</v>
      </c>
      <c r="UW52" s="17">
        <v>20</v>
      </c>
      <c r="UX52" s="17">
        <v>19.436350000000001</v>
      </c>
      <c r="UY52" s="17">
        <v>0.96365000000000001</v>
      </c>
      <c r="UZ52" s="17">
        <v>20</v>
      </c>
      <c r="VA52" s="17">
        <v>20</v>
      </c>
      <c r="VB52" s="17">
        <v>19.436350000000001</v>
      </c>
      <c r="VC52" s="17">
        <v>0.56364999999999998</v>
      </c>
      <c r="VD52" s="17">
        <v>0</v>
      </c>
      <c r="VE52" s="17">
        <v>1</v>
      </c>
      <c r="VF52" s="17">
        <v>1</v>
      </c>
      <c r="VG52" s="17">
        <v>-1</v>
      </c>
      <c r="VH52" s="17">
        <v>0</v>
      </c>
      <c r="VI52" s="17"/>
      <c r="VJ52" s="17"/>
      <c r="VK52" s="17">
        <v>0</v>
      </c>
      <c r="VL52" s="17">
        <v>0</v>
      </c>
      <c r="VM52" s="17"/>
      <c r="VN52" s="17"/>
      <c r="VO52" s="17">
        <v>0</v>
      </c>
      <c r="VP52" s="17">
        <v>0</v>
      </c>
      <c r="VQ52" s="17"/>
      <c r="VR52" s="17"/>
      <c r="VS52" s="17">
        <v>0</v>
      </c>
      <c r="VT52" s="17">
        <v>0.6</v>
      </c>
      <c r="VU52" s="17">
        <v>0.6</v>
      </c>
      <c r="VV52" s="17">
        <v>0.6</v>
      </c>
      <c r="VW52" s="17">
        <v>0</v>
      </c>
      <c r="VX52" s="17">
        <v>63.8</v>
      </c>
      <c r="VY52" s="17">
        <v>38.200000000000003</v>
      </c>
      <c r="VZ52" s="17">
        <v>46.65</v>
      </c>
      <c r="WA52" s="17">
        <v>17.149999999999999</v>
      </c>
      <c r="WB52" s="17">
        <v>62</v>
      </c>
      <c r="WC52" s="17">
        <v>43.2</v>
      </c>
      <c r="WD52" s="17">
        <v>52.53</v>
      </c>
      <c r="WE52" s="17">
        <v>9.4700000000000006</v>
      </c>
      <c r="WF52" s="17">
        <v>0</v>
      </c>
      <c r="WG52" s="17"/>
      <c r="WH52" s="17"/>
      <c r="WI52" s="17">
        <v>0</v>
      </c>
      <c r="WJ52" s="17">
        <v>4.8</v>
      </c>
      <c r="WK52" s="17">
        <v>4.2</v>
      </c>
      <c r="WL52" s="17">
        <v>4.2</v>
      </c>
      <c r="WM52" s="17">
        <v>0.6</v>
      </c>
      <c r="WN52" s="17">
        <v>2.4</v>
      </c>
      <c r="WO52" s="17">
        <v>1.2</v>
      </c>
      <c r="WP52" s="17">
        <v>1.2</v>
      </c>
      <c r="WQ52" s="17">
        <v>1.2</v>
      </c>
      <c r="WR52" s="17">
        <v>2.4</v>
      </c>
      <c r="WS52" s="17">
        <v>2.4</v>
      </c>
      <c r="WT52" s="17">
        <v>2.4</v>
      </c>
      <c r="WU52" s="17">
        <v>0</v>
      </c>
      <c r="WV52" s="17">
        <v>2.7</v>
      </c>
      <c r="WW52" s="17">
        <v>2.8</v>
      </c>
      <c r="WX52" s="17">
        <v>2.8</v>
      </c>
      <c r="WY52" s="17">
        <v>-0.1</v>
      </c>
      <c r="WZ52" s="17">
        <v>0</v>
      </c>
      <c r="XA52" s="17"/>
      <c r="XB52" s="17"/>
      <c r="XC52" s="17">
        <v>0</v>
      </c>
      <c r="XD52" s="17">
        <v>5.8</v>
      </c>
      <c r="XE52" s="17">
        <v>5.6</v>
      </c>
      <c r="XF52" s="17">
        <v>5.6</v>
      </c>
      <c r="XG52" s="17">
        <v>0.2</v>
      </c>
      <c r="XH52" s="17">
        <v>20</v>
      </c>
      <c r="XI52" s="17">
        <v>20</v>
      </c>
      <c r="XJ52" s="17">
        <v>19.241980000000002</v>
      </c>
      <c r="XK52" s="17">
        <v>0.75802000000000003</v>
      </c>
      <c r="XL52" s="17">
        <v>20</v>
      </c>
      <c r="XM52" s="17">
        <v>19.241980000000002</v>
      </c>
      <c r="XN52" s="17">
        <v>19.241980000000002</v>
      </c>
      <c r="XO52" s="17">
        <v>0.75802000000000003</v>
      </c>
      <c r="XP52" s="17">
        <v>7.1</v>
      </c>
      <c r="XQ52" s="17">
        <v>9</v>
      </c>
      <c r="XR52" s="17">
        <v>10.8</v>
      </c>
      <c r="XS52" s="17">
        <v>-3.7</v>
      </c>
      <c r="XT52" s="17"/>
      <c r="XU52" s="17"/>
      <c r="XV52" s="17"/>
      <c r="XW52" s="17">
        <v>0</v>
      </c>
      <c r="XX52" s="17"/>
      <c r="XY52" s="17"/>
      <c r="XZ52" s="17"/>
      <c r="YA52" s="17">
        <v>0</v>
      </c>
      <c r="YB52" s="17"/>
      <c r="YC52" s="17"/>
      <c r="YD52" s="17"/>
      <c r="YE52" s="17">
        <v>0</v>
      </c>
      <c r="YF52" s="17"/>
      <c r="YG52" s="17"/>
      <c r="YH52" s="17"/>
      <c r="YI52" s="17">
        <v>0</v>
      </c>
      <c r="YJ52" s="17">
        <v>8.5500000000000007</v>
      </c>
      <c r="YK52" s="17">
        <v>6.92</v>
      </c>
      <c r="YL52" s="17">
        <v>6.92</v>
      </c>
      <c r="YM52" s="17">
        <v>1.63</v>
      </c>
      <c r="YN52" s="17"/>
      <c r="YO52" s="17"/>
      <c r="YP52" s="17"/>
      <c r="YQ52" s="17">
        <v>0</v>
      </c>
      <c r="YR52" s="17">
        <v>17.2</v>
      </c>
      <c r="YS52" s="17">
        <v>17</v>
      </c>
      <c r="YT52" s="17">
        <v>20</v>
      </c>
      <c r="YU52" s="17">
        <v>-2.8</v>
      </c>
    </row>
    <row r="53" spans="1:671" ht="24" customHeight="1" x14ac:dyDescent="0.25">
      <c r="A53" s="1"/>
      <c r="B53" s="16" t="s">
        <v>71</v>
      </c>
      <c r="C53" s="16" t="s">
        <v>891</v>
      </c>
      <c r="D53" s="17">
        <v>202</v>
      </c>
      <c r="E53" s="17">
        <v>203.40136000000001</v>
      </c>
      <c r="F53" s="17">
        <v>203.40136000000001</v>
      </c>
      <c r="G53" s="17">
        <v>-1.4013599999999999</v>
      </c>
      <c r="H53" s="17">
        <v>648.4</v>
      </c>
      <c r="I53" s="17">
        <v>649.69222000000002</v>
      </c>
      <c r="J53" s="17">
        <v>629.90463999999997</v>
      </c>
      <c r="K53" s="17">
        <v>18.495360000000002</v>
      </c>
      <c r="L53" s="17">
        <v>70.599999999999994</v>
      </c>
      <c r="M53" s="17">
        <v>73.289770000000004</v>
      </c>
      <c r="N53" s="17">
        <v>73.289770000000004</v>
      </c>
      <c r="O53" s="17">
        <v>-2.6897700000000002</v>
      </c>
      <c r="P53" s="17"/>
      <c r="Q53" s="17"/>
      <c r="R53" s="17"/>
      <c r="S53" s="17">
        <v>0</v>
      </c>
      <c r="T53" s="17"/>
      <c r="U53" s="17"/>
      <c r="V53" s="17"/>
      <c r="W53" s="17">
        <v>0</v>
      </c>
      <c r="X53" s="17">
        <v>89.8</v>
      </c>
      <c r="Y53" s="17">
        <v>91.867829999999998</v>
      </c>
      <c r="Z53" s="17">
        <v>91.867829999999998</v>
      </c>
      <c r="AA53" s="17">
        <v>-2.0678299999999998</v>
      </c>
      <c r="AB53" s="17">
        <v>224.5</v>
      </c>
      <c r="AC53" s="17">
        <v>225</v>
      </c>
      <c r="AD53" s="17">
        <v>225</v>
      </c>
      <c r="AE53" s="17">
        <v>-0.5</v>
      </c>
      <c r="AF53" s="17"/>
      <c r="AG53" s="17"/>
      <c r="AH53" s="17"/>
      <c r="AI53" s="17">
        <v>0</v>
      </c>
      <c r="AJ53" s="17"/>
      <c r="AK53" s="17"/>
      <c r="AL53" s="17"/>
      <c r="AM53" s="17">
        <v>0</v>
      </c>
      <c r="AN53" s="17">
        <v>127.9</v>
      </c>
      <c r="AO53" s="17">
        <v>135.58384000000001</v>
      </c>
      <c r="AP53" s="17">
        <v>135.58384000000001</v>
      </c>
      <c r="AQ53" s="17">
        <v>-7.68384</v>
      </c>
      <c r="AR53" s="17">
        <v>127.3</v>
      </c>
      <c r="AS53" s="17">
        <v>135.58384000000001</v>
      </c>
      <c r="AT53" s="17">
        <v>135.58384000000001</v>
      </c>
      <c r="AU53" s="17">
        <v>-8.2838399999999996</v>
      </c>
      <c r="AV53" s="17">
        <v>127.6</v>
      </c>
      <c r="AW53" s="17">
        <v>135.58384000000001</v>
      </c>
      <c r="AX53" s="17">
        <v>135.58384000000001</v>
      </c>
      <c r="AY53" s="17">
        <v>-7.9838399999999998</v>
      </c>
      <c r="AZ53" s="17">
        <v>228.2</v>
      </c>
      <c r="BA53" s="17">
        <v>203.98649</v>
      </c>
      <c r="BB53" s="17">
        <v>203.98649</v>
      </c>
      <c r="BC53" s="17">
        <v>24.213509999999999</v>
      </c>
      <c r="BD53" s="17">
        <v>204.6</v>
      </c>
      <c r="BE53" s="17">
        <v>207.24285</v>
      </c>
      <c r="BF53" s="17">
        <v>207.24285</v>
      </c>
      <c r="BG53" s="17">
        <v>-2.6428500000000001</v>
      </c>
      <c r="BH53" s="17">
        <v>108</v>
      </c>
      <c r="BI53" s="17">
        <v>103.93259999999999</v>
      </c>
      <c r="BJ53" s="17">
        <v>103.93259999999999</v>
      </c>
      <c r="BK53" s="17">
        <v>4.0674000000000001</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167.1</v>
      </c>
      <c r="CG53" s="17">
        <v>164.06706</v>
      </c>
      <c r="CH53" s="17">
        <v>164.06706</v>
      </c>
      <c r="CI53" s="17">
        <v>3.03294</v>
      </c>
      <c r="CJ53" s="17">
        <v>7.6</v>
      </c>
      <c r="CK53" s="17">
        <v>5.8691399999999998</v>
      </c>
      <c r="CL53" s="17">
        <v>5.8691399999999998</v>
      </c>
      <c r="CM53" s="17">
        <v>1.7308600000000001</v>
      </c>
      <c r="CN53" s="17">
        <v>3.8</v>
      </c>
      <c r="CO53" s="17">
        <v>3.1515900000000001</v>
      </c>
      <c r="CP53" s="17">
        <v>3.1515900000000001</v>
      </c>
      <c r="CQ53" s="17">
        <v>0.64841000000000004</v>
      </c>
      <c r="CR53" s="17">
        <v>0</v>
      </c>
      <c r="CS53" s="17"/>
      <c r="CT53" s="17"/>
      <c r="CU53" s="17">
        <v>0</v>
      </c>
      <c r="CV53" s="17">
        <v>6.8</v>
      </c>
      <c r="CW53" s="17">
        <v>6.8787000000000003</v>
      </c>
      <c r="CX53" s="17">
        <v>6.8787000000000003</v>
      </c>
      <c r="CY53" s="17">
        <v>-7.8700000000000006E-2</v>
      </c>
      <c r="CZ53" s="17"/>
      <c r="DA53" s="17"/>
      <c r="DB53" s="17"/>
      <c r="DC53" s="17">
        <v>0</v>
      </c>
      <c r="DD53" s="17">
        <v>140.30000000000001</v>
      </c>
      <c r="DE53" s="17">
        <v>120.47176</v>
      </c>
      <c r="DF53" s="17">
        <v>142.44412</v>
      </c>
      <c r="DG53" s="17">
        <v>-2.14412</v>
      </c>
      <c r="DH53" s="17"/>
      <c r="DI53" s="17"/>
      <c r="DJ53" s="17"/>
      <c r="DK53" s="17">
        <v>0</v>
      </c>
      <c r="DL53" s="17"/>
      <c r="DM53" s="17"/>
      <c r="DN53" s="17"/>
      <c r="DO53" s="17">
        <v>0</v>
      </c>
      <c r="DP53" s="17"/>
      <c r="DQ53" s="17"/>
      <c r="DR53" s="17"/>
      <c r="DS53" s="17">
        <v>0</v>
      </c>
      <c r="DT53" s="17"/>
      <c r="DU53" s="17"/>
      <c r="DV53" s="17"/>
      <c r="DW53" s="17">
        <v>0</v>
      </c>
      <c r="DX53" s="17">
        <v>110.6</v>
      </c>
      <c r="DY53" s="17">
        <v>112.46647</v>
      </c>
      <c r="DZ53" s="17">
        <v>112.46647</v>
      </c>
      <c r="EA53" s="17">
        <v>-1.8664700000000001</v>
      </c>
      <c r="EB53" s="17">
        <v>207.4</v>
      </c>
      <c r="EC53" s="17">
        <v>220.69499999999999</v>
      </c>
      <c r="ED53" s="17">
        <v>220.69499999999999</v>
      </c>
      <c r="EE53" s="17">
        <v>-13.295</v>
      </c>
      <c r="EF53" s="17"/>
      <c r="EG53" s="17"/>
      <c r="EH53" s="17"/>
      <c r="EI53" s="17">
        <v>0</v>
      </c>
      <c r="EJ53" s="17"/>
      <c r="EK53" s="17"/>
      <c r="EL53" s="17"/>
      <c r="EM53" s="17">
        <v>0</v>
      </c>
      <c r="EN53" s="17"/>
      <c r="EO53" s="17"/>
      <c r="EP53" s="17"/>
      <c r="EQ53" s="17">
        <v>0</v>
      </c>
      <c r="ER53" s="17">
        <v>6.5</v>
      </c>
      <c r="ES53" s="17">
        <v>6.39</v>
      </c>
      <c r="ET53" s="17">
        <v>6.39</v>
      </c>
      <c r="EU53" s="17">
        <v>0.11</v>
      </c>
      <c r="EV53" s="17">
        <v>456.8</v>
      </c>
      <c r="EW53" s="17">
        <v>457.09426999999999</v>
      </c>
      <c r="EX53" s="17">
        <v>457.09426999999999</v>
      </c>
      <c r="EY53" s="17">
        <v>-0.29426999999999998</v>
      </c>
      <c r="EZ53" s="17">
        <v>81.400000000000006</v>
      </c>
      <c r="FA53" s="17">
        <v>81.635570000000001</v>
      </c>
      <c r="FB53" s="17">
        <v>81.635570000000001</v>
      </c>
      <c r="FC53" s="17">
        <v>-0.23557</v>
      </c>
      <c r="FD53" s="17">
        <v>151.69999999999999</v>
      </c>
      <c r="FE53" s="17">
        <v>151.36251999999999</v>
      </c>
      <c r="FF53" s="17">
        <v>151.36251999999999</v>
      </c>
      <c r="FG53" s="17">
        <v>0.33748</v>
      </c>
      <c r="FH53" s="17">
        <v>42</v>
      </c>
      <c r="FI53" s="17">
        <v>41.89893</v>
      </c>
      <c r="FJ53" s="17">
        <v>41.89893</v>
      </c>
      <c r="FK53" s="17">
        <v>0.10106999999999999</v>
      </c>
      <c r="FL53" s="17">
        <v>18.600000000000001</v>
      </c>
      <c r="FM53" s="17">
        <v>19.21088</v>
      </c>
      <c r="FN53" s="17">
        <v>19.21088</v>
      </c>
      <c r="FO53" s="17">
        <v>-0.61087999999999998</v>
      </c>
      <c r="FP53" s="17">
        <v>19.3</v>
      </c>
      <c r="FQ53" s="17">
        <v>18.65889</v>
      </c>
      <c r="FR53" s="17">
        <v>18.65889</v>
      </c>
      <c r="FS53" s="17">
        <v>0.64110999999999996</v>
      </c>
      <c r="FT53" s="17">
        <v>89.8</v>
      </c>
      <c r="FU53" s="17">
        <v>87.773570000000007</v>
      </c>
      <c r="FV53" s="17">
        <v>87.773570000000007</v>
      </c>
      <c r="FW53" s="17">
        <v>2.02643</v>
      </c>
      <c r="FX53" s="17">
        <v>178.7</v>
      </c>
      <c r="FY53" s="17">
        <v>185.82039</v>
      </c>
      <c r="FZ53" s="17">
        <v>185.82039</v>
      </c>
      <c r="GA53" s="17">
        <v>-7.1203900000000004</v>
      </c>
      <c r="GB53" s="17">
        <v>179</v>
      </c>
      <c r="GC53" s="17">
        <v>185.82039</v>
      </c>
      <c r="GD53" s="17">
        <v>185.82039</v>
      </c>
      <c r="GE53" s="17">
        <v>-6.8203899999999997</v>
      </c>
      <c r="GF53" s="17">
        <v>183.7</v>
      </c>
      <c r="GG53" s="17">
        <v>186.37841</v>
      </c>
      <c r="GH53" s="17">
        <v>186.37841</v>
      </c>
      <c r="GI53" s="17">
        <v>-2.67841</v>
      </c>
      <c r="GJ53" s="17">
        <v>108.2</v>
      </c>
      <c r="GK53" s="17">
        <v>110.48202000000001</v>
      </c>
      <c r="GL53" s="17">
        <v>110.48202000000001</v>
      </c>
      <c r="GM53" s="17">
        <v>-2.2820200000000002</v>
      </c>
      <c r="GN53" s="17">
        <v>44.3</v>
      </c>
      <c r="GO53" s="17">
        <v>47.082599999999999</v>
      </c>
      <c r="GP53" s="17">
        <v>47.082599999999999</v>
      </c>
      <c r="GQ53" s="17">
        <v>-2.7826</v>
      </c>
      <c r="GR53" s="17"/>
      <c r="GS53" s="17"/>
      <c r="GT53" s="17"/>
      <c r="GU53" s="17">
        <v>0</v>
      </c>
      <c r="GV53" s="17">
        <v>3.8</v>
      </c>
      <c r="GW53" s="17"/>
      <c r="GX53" s="17"/>
      <c r="GY53" s="17">
        <v>3.8</v>
      </c>
      <c r="GZ53" s="17">
        <v>29.6</v>
      </c>
      <c r="HA53" s="17">
        <v>31.243569999999998</v>
      </c>
      <c r="HB53" s="17">
        <v>31.243569999999998</v>
      </c>
      <c r="HC53" s="17">
        <v>-1.64357</v>
      </c>
      <c r="HD53" s="17">
        <v>170.4</v>
      </c>
      <c r="HE53" s="17">
        <v>174.55948000000001</v>
      </c>
      <c r="HF53" s="17">
        <v>174.55948000000001</v>
      </c>
      <c r="HG53" s="17">
        <v>-4.1594800000000003</v>
      </c>
      <c r="HH53" s="17"/>
      <c r="HI53" s="17"/>
      <c r="HJ53" s="17"/>
      <c r="HK53" s="17">
        <v>0</v>
      </c>
      <c r="HL53" s="17"/>
      <c r="HM53" s="17"/>
      <c r="HN53" s="17"/>
      <c r="HO53" s="17">
        <v>0</v>
      </c>
      <c r="HP53" s="17">
        <v>94</v>
      </c>
      <c r="HQ53" s="17">
        <v>79.935429999999997</v>
      </c>
      <c r="HR53" s="17">
        <v>93.252219999999994</v>
      </c>
      <c r="HS53" s="17">
        <v>0.74778</v>
      </c>
      <c r="HT53" s="17"/>
      <c r="HU53" s="17"/>
      <c r="HV53" s="17"/>
      <c r="HW53" s="17">
        <v>0</v>
      </c>
      <c r="HX53" s="17">
        <v>0</v>
      </c>
      <c r="HY53" s="17"/>
      <c r="HZ53" s="17"/>
      <c r="IA53" s="17">
        <v>0</v>
      </c>
      <c r="IB53" s="17">
        <v>44.7</v>
      </c>
      <c r="IC53" s="17">
        <v>45.555999999999997</v>
      </c>
      <c r="ID53" s="17">
        <v>45.555999999999997</v>
      </c>
      <c r="IE53" s="17">
        <v>-0.85599999999999998</v>
      </c>
      <c r="IF53" s="17"/>
      <c r="IG53" s="17"/>
      <c r="IH53" s="17"/>
      <c r="II53" s="17">
        <v>0</v>
      </c>
      <c r="IJ53" s="17"/>
      <c r="IK53" s="17"/>
      <c r="IL53" s="17"/>
      <c r="IM53" s="17">
        <v>0</v>
      </c>
      <c r="IN53" s="17"/>
      <c r="IO53" s="17"/>
      <c r="IP53" s="17"/>
      <c r="IQ53" s="17">
        <v>0</v>
      </c>
      <c r="IR53" s="17">
        <v>84.4</v>
      </c>
      <c r="IS53" s="17">
        <v>88.73603</v>
      </c>
      <c r="IT53" s="17">
        <v>88.73603</v>
      </c>
      <c r="IU53" s="17">
        <v>-4.3360300000000001</v>
      </c>
      <c r="IV53" s="17">
        <v>133.5</v>
      </c>
      <c r="IW53" s="17">
        <v>149.04639</v>
      </c>
      <c r="IX53" s="17">
        <v>141.09119999999999</v>
      </c>
      <c r="IY53" s="17">
        <v>-7.5911999999999997</v>
      </c>
      <c r="IZ53" s="17">
        <v>133.5</v>
      </c>
      <c r="JA53" s="17">
        <v>149.04639</v>
      </c>
      <c r="JB53" s="17">
        <v>141.09119999999999</v>
      </c>
      <c r="JC53" s="17">
        <v>-7.5911999999999997</v>
      </c>
      <c r="JD53" s="17">
        <v>132.9</v>
      </c>
      <c r="JE53" s="17">
        <v>149.04639</v>
      </c>
      <c r="JF53" s="17">
        <v>141.09119999999999</v>
      </c>
      <c r="JG53" s="17">
        <v>-8.1912000000000003</v>
      </c>
      <c r="JH53" s="17">
        <v>222.8</v>
      </c>
      <c r="JI53" s="17">
        <v>224.24097</v>
      </c>
      <c r="JJ53" s="17">
        <v>212.27234999999999</v>
      </c>
      <c r="JK53" s="17">
        <v>10.52765</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c r="KH53" s="17"/>
      <c r="KI53" s="17">
        <v>0</v>
      </c>
      <c r="KJ53" s="17"/>
      <c r="KK53" s="17"/>
      <c r="KL53" s="17"/>
      <c r="KM53" s="17">
        <v>0</v>
      </c>
      <c r="KN53" s="17"/>
      <c r="KO53" s="17"/>
      <c r="KP53" s="17"/>
      <c r="KQ53" s="17">
        <v>0</v>
      </c>
      <c r="KR53" s="17">
        <v>3.5</v>
      </c>
      <c r="KS53" s="17">
        <v>4.3018599999999996</v>
      </c>
      <c r="KT53" s="17">
        <v>4.3018599999999996</v>
      </c>
      <c r="KU53" s="17">
        <v>-0.80186000000000002</v>
      </c>
      <c r="KV53" s="17">
        <v>254.2</v>
      </c>
      <c r="KW53" s="17">
        <v>270.06803000000002</v>
      </c>
      <c r="KX53" s="17">
        <v>270.06803000000002</v>
      </c>
      <c r="KY53" s="17">
        <v>-15.868029999999999</v>
      </c>
      <c r="KZ53" s="17">
        <v>132</v>
      </c>
      <c r="LA53" s="17">
        <v>133.16031000000001</v>
      </c>
      <c r="LB53" s="17">
        <v>133.16031000000001</v>
      </c>
      <c r="LC53" s="17">
        <v>-1.16031</v>
      </c>
      <c r="LD53" s="17">
        <v>61.9</v>
      </c>
      <c r="LE53" s="17">
        <v>67.199219999999997</v>
      </c>
      <c r="LF53" s="17">
        <v>67.199219999999997</v>
      </c>
      <c r="LG53" s="17">
        <v>-5.29922</v>
      </c>
      <c r="LH53" s="17">
        <v>64.400000000000006</v>
      </c>
      <c r="LI53" s="17">
        <v>78.567999999999998</v>
      </c>
      <c r="LJ53" s="17">
        <v>78.567999999999998</v>
      </c>
      <c r="LK53" s="17">
        <v>-14.167999999999999</v>
      </c>
      <c r="LL53" s="17">
        <v>30.2</v>
      </c>
      <c r="LM53" s="17">
        <v>29.980560000000001</v>
      </c>
      <c r="LN53" s="17">
        <v>29.980560000000001</v>
      </c>
      <c r="LO53" s="17">
        <v>0.21944</v>
      </c>
      <c r="LP53" s="17"/>
      <c r="LQ53" s="17"/>
      <c r="LR53" s="17"/>
      <c r="LS53" s="17">
        <v>0</v>
      </c>
      <c r="LT53" s="17"/>
      <c r="LU53" s="17"/>
      <c r="LV53" s="17"/>
      <c r="LW53" s="17">
        <v>0</v>
      </c>
      <c r="LX53" s="17"/>
      <c r="LY53" s="17"/>
      <c r="LZ53" s="17"/>
      <c r="MA53" s="17">
        <v>0</v>
      </c>
      <c r="MB53" s="17">
        <v>140.69999999999999</v>
      </c>
      <c r="MC53" s="17">
        <v>149.39333999999999</v>
      </c>
      <c r="MD53" s="17">
        <v>141.62931</v>
      </c>
      <c r="ME53" s="17">
        <v>-0.92930999999999997</v>
      </c>
      <c r="MF53" s="17">
        <v>144.4</v>
      </c>
      <c r="MG53" s="17">
        <v>149.39333999999999</v>
      </c>
      <c r="MH53" s="17">
        <v>141.62931</v>
      </c>
      <c r="MI53" s="17">
        <v>2.7706900000000001</v>
      </c>
      <c r="MJ53" s="17">
        <v>147.4</v>
      </c>
      <c r="MK53" s="17">
        <v>149.84197</v>
      </c>
      <c r="ML53" s="17">
        <v>142.05462</v>
      </c>
      <c r="MM53" s="17">
        <v>5.3453799999999996</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208</v>
      </c>
      <c r="NI53" s="17">
        <v>206.49084999999999</v>
      </c>
      <c r="NJ53" s="17">
        <v>206.49084999999999</v>
      </c>
      <c r="NK53" s="17">
        <v>1.50915</v>
      </c>
      <c r="NL53" s="17">
        <v>99.7</v>
      </c>
      <c r="NM53" s="17">
        <v>103.55547</v>
      </c>
      <c r="NN53" s="17">
        <v>103.55547</v>
      </c>
      <c r="NO53" s="17">
        <v>-3.85547</v>
      </c>
      <c r="NP53" s="17"/>
      <c r="NQ53" s="17"/>
      <c r="NR53" s="17"/>
      <c r="NS53" s="17">
        <v>0</v>
      </c>
      <c r="NT53" s="17">
        <v>6.6</v>
      </c>
      <c r="NU53" s="17">
        <v>8.0501699999999996</v>
      </c>
      <c r="NV53" s="17">
        <v>8.0501699999999996</v>
      </c>
      <c r="NW53" s="17">
        <v>-1.45017</v>
      </c>
      <c r="NX53" s="17">
        <v>19.899999999999999</v>
      </c>
      <c r="NY53" s="17">
        <v>17.492709999999999</v>
      </c>
      <c r="NZ53" s="17">
        <v>17.492709999999999</v>
      </c>
      <c r="OA53" s="17">
        <v>2.4072900000000002</v>
      </c>
      <c r="OB53" s="17">
        <v>0</v>
      </c>
      <c r="OC53" s="17"/>
      <c r="OD53" s="17"/>
      <c r="OE53" s="17">
        <v>0</v>
      </c>
      <c r="OF53" s="17">
        <v>50.1</v>
      </c>
      <c r="OG53" s="17">
        <v>65.599999999999994</v>
      </c>
      <c r="OH53" s="17">
        <v>57.91</v>
      </c>
      <c r="OI53" s="17">
        <v>-7.81</v>
      </c>
      <c r="OJ53" s="17">
        <v>0</v>
      </c>
      <c r="OK53" s="17"/>
      <c r="OL53" s="17"/>
      <c r="OM53" s="17">
        <v>0</v>
      </c>
      <c r="ON53" s="17">
        <v>7.4</v>
      </c>
      <c r="OO53" s="17">
        <v>1</v>
      </c>
      <c r="OP53" s="17">
        <v>1</v>
      </c>
      <c r="OQ53" s="17">
        <v>6.4</v>
      </c>
      <c r="OR53" s="17">
        <v>0</v>
      </c>
      <c r="OS53" s="17"/>
      <c r="OT53" s="17"/>
      <c r="OU53" s="17">
        <v>0</v>
      </c>
      <c r="OV53" s="17">
        <v>20.6</v>
      </c>
      <c r="OW53" s="17">
        <v>20.456230000000001</v>
      </c>
      <c r="OX53" s="17">
        <v>20.456230000000001</v>
      </c>
      <c r="OY53" s="17">
        <v>0.14377000000000001</v>
      </c>
      <c r="OZ53" s="17">
        <v>9.9</v>
      </c>
      <c r="PA53" s="17">
        <v>9.9830000000000005</v>
      </c>
      <c r="PB53" s="17">
        <v>9.9830000000000005</v>
      </c>
      <c r="PC53" s="17">
        <v>-8.3000000000000004E-2</v>
      </c>
      <c r="PD53" s="17">
        <v>5.6</v>
      </c>
      <c r="PE53" s="17">
        <v>5.67</v>
      </c>
      <c r="PF53" s="17">
        <v>5.67</v>
      </c>
      <c r="PG53" s="17">
        <v>-7.0000000000000007E-2</v>
      </c>
      <c r="PH53" s="17">
        <v>0</v>
      </c>
      <c r="PI53" s="17"/>
      <c r="PJ53" s="17"/>
      <c r="PK53" s="17">
        <v>0</v>
      </c>
      <c r="PL53" s="17">
        <v>0</v>
      </c>
      <c r="PM53" s="17"/>
      <c r="PN53" s="17"/>
      <c r="PO53" s="17">
        <v>0</v>
      </c>
      <c r="PP53" s="17">
        <v>1.3</v>
      </c>
      <c r="PQ53" s="17">
        <v>2</v>
      </c>
      <c r="PR53" s="17">
        <v>2</v>
      </c>
      <c r="PS53" s="17">
        <v>-0.7</v>
      </c>
      <c r="PT53" s="17">
        <v>3.6</v>
      </c>
      <c r="PU53" s="17">
        <v>3.64</v>
      </c>
      <c r="PV53" s="17">
        <v>3.64</v>
      </c>
      <c r="PW53" s="17">
        <v>-0.04</v>
      </c>
      <c r="PX53" s="17">
        <v>5</v>
      </c>
      <c r="PY53" s="17">
        <v>5</v>
      </c>
      <c r="PZ53" s="17">
        <v>5</v>
      </c>
      <c r="QA53" s="17">
        <v>0</v>
      </c>
      <c r="QB53" s="17">
        <v>20.9</v>
      </c>
      <c r="QC53" s="17">
        <v>20.422219999999999</v>
      </c>
      <c r="QD53" s="17">
        <v>20.422219999999999</v>
      </c>
      <c r="QE53" s="17">
        <v>0.47777999999999998</v>
      </c>
      <c r="QF53" s="17">
        <v>19.100000000000001</v>
      </c>
      <c r="QG53" s="17">
        <v>19.436350000000001</v>
      </c>
      <c r="QH53" s="17">
        <v>19.436350000000001</v>
      </c>
      <c r="QI53" s="17">
        <v>-0.33634999999999998</v>
      </c>
      <c r="QJ53" s="17">
        <v>16.8</v>
      </c>
      <c r="QK53" s="17">
        <v>15.54908</v>
      </c>
      <c r="QL53" s="17">
        <v>15.54908</v>
      </c>
      <c r="QM53" s="17">
        <v>1.25092</v>
      </c>
      <c r="QN53" s="17">
        <v>3.6</v>
      </c>
      <c r="QO53" s="17">
        <v>3.5</v>
      </c>
      <c r="QP53" s="17">
        <v>3.5</v>
      </c>
      <c r="QQ53" s="17">
        <v>0.1</v>
      </c>
      <c r="QR53" s="17">
        <v>18.5</v>
      </c>
      <c r="QS53" s="17">
        <v>17.881440000000001</v>
      </c>
      <c r="QT53" s="17">
        <v>17.881440000000001</v>
      </c>
      <c r="QU53" s="17">
        <v>0.61856</v>
      </c>
      <c r="QV53" s="17">
        <v>0</v>
      </c>
      <c r="QW53" s="17"/>
      <c r="QX53" s="17"/>
      <c r="QY53" s="17">
        <v>0</v>
      </c>
      <c r="QZ53" s="17">
        <v>0</v>
      </c>
      <c r="RA53" s="17"/>
      <c r="RB53" s="17"/>
      <c r="RC53" s="17">
        <v>0</v>
      </c>
      <c r="RD53" s="17">
        <v>14.8</v>
      </c>
      <c r="RE53" s="17">
        <v>18.431000000000001</v>
      </c>
      <c r="RF53" s="17">
        <v>18.431000000000001</v>
      </c>
      <c r="RG53" s="17">
        <v>-3.6309999999999998</v>
      </c>
      <c r="RH53" s="17">
        <v>52.4</v>
      </c>
      <c r="RI53" s="17">
        <v>52.923999999999999</v>
      </c>
      <c r="RJ53" s="17">
        <v>52.923999999999999</v>
      </c>
      <c r="RK53" s="17">
        <v>-0.52400000000000002</v>
      </c>
      <c r="RL53" s="17">
        <v>0</v>
      </c>
      <c r="RM53" s="17"/>
      <c r="RN53" s="17"/>
      <c r="RO53" s="17">
        <v>0</v>
      </c>
      <c r="RP53" s="17">
        <v>3.5</v>
      </c>
      <c r="RQ53" s="17">
        <v>3.5009999999999999</v>
      </c>
      <c r="RR53" s="17">
        <v>3.5009999999999999</v>
      </c>
      <c r="RS53" s="17">
        <v>-1E-3</v>
      </c>
      <c r="RT53" s="17">
        <v>20.100000000000001</v>
      </c>
      <c r="RU53" s="17">
        <v>19.792000000000002</v>
      </c>
      <c r="RV53" s="17">
        <v>19.792000000000002</v>
      </c>
      <c r="RW53" s="17">
        <v>0.308</v>
      </c>
      <c r="RX53" s="17">
        <v>3.1</v>
      </c>
      <c r="RY53" s="17">
        <v>2</v>
      </c>
      <c r="RZ53" s="17">
        <v>2</v>
      </c>
      <c r="SA53" s="17">
        <v>1.1000000000000001</v>
      </c>
      <c r="SB53" s="17"/>
      <c r="SC53" s="17"/>
      <c r="SD53" s="17">
        <v>0.4</v>
      </c>
      <c r="SE53" s="17">
        <v>-0.4</v>
      </c>
      <c r="SF53" s="17">
        <v>0</v>
      </c>
      <c r="SG53" s="17"/>
      <c r="SH53" s="17"/>
      <c r="SI53" s="17">
        <v>0</v>
      </c>
      <c r="SJ53" s="17">
        <v>19.8</v>
      </c>
      <c r="SK53" s="17">
        <v>19.1448</v>
      </c>
      <c r="SL53" s="17">
        <v>19.1448</v>
      </c>
      <c r="SM53" s="17">
        <v>0.6552</v>
      </c>
      <c r="SN53" s="17">
        <v>11.2</v>
      </c>
      <c r="SO53" s="17">
        <v>9.1999999999999993</v>
      </c>
      <c r="SP53" s="17">
        <v>9.1999999999999993</v>
      </c>
      <c r="SQ53" s="17">
        <v>2</v>
      </c>
      <c r="SR53" s="17">
        <v>18.600000000000001</v>
      </c>
      <c r="SS53" s="17">
        <v>20</v>
      </c>
      <c r="ST53" s="17">
        <v>19.436350000000001</v>
      </c>
      <c r="SU53" s="17">
        <v>-0.83635000000000004</v>
      </c>
      <c r="SV53" s="17">
        <v>20.3</v>
      </c>
      <c r="SW53" s="17">
        <v>19.436350000000001</v>
      </c>
      <c r="SX53" s="17">
        <v>19.436350000000001</v>
      </c>
      <c r="SY53" s="17">
        <v>0.86365000000000003</v>
      </c>
      <c r="SZ53" s="17">
        <v>1.1000000000000001</v>
      </c>
      <c r="TA53" s="17">
        <v>5</v>
      </c>
      <c r="TB53" s="17">
        <v>5</v>
      </c>
      <c r="TC53" s="17">
        <v>-3.9</v>
      </c>
      <c r="TD53" s="17">
        <v>28</v>
      </c>
      <c r="TE53" s="17">
        <v>16</v>
      </c>
      <c r="TF53" s="17">
        <v>48</v>
      </c>
      <c r="TG53" s="17">
        <v>-20</v>
      </c>
      <c r="TH53" s="17">
        <v>0</v>
      </c>
      <c r="TI53" s="17"/>
      <c r="TJ53" s="17"/>
      <c r="TK53" s="17">
        <v>0</v>
      </c>
      <c r="TL53" s="17">
        <v>27.7</v>
      </c>
      <c r="TM53" s="17">
        <v>67.61</v>
      </c>
      <c r="TN53" s="17">
        <v>67.61</v>
      </c>
      <c r="TO53" s="17">
        <v>-39.909999999999997</v>
      </c>
      <c r="TP53" s="17">
        <v>71.7</v>
      </c>
      <c r="TQ53" s="17">
        <v>90.28</v>
      </c>
      <c r="TR53" s="17">
        <v>90.28</v>
      </c>
      <c r="TS53" s="17">
        <v>-18.579999999999998</v>
      </c>
      <c r="TT53" s="17">
        <v>2.5</v>
      </c>
      <c r="TU53" s="17">
        <v>3.14</v>
      </c>
      <c r="TV53" s="17">
        <v>3.1379999999999999</v>
      </c>
      <c r="TW53" s="17">
        <v>-0.63800000000000001</v>
      </c>
      <c r="TX53" s="17">
        <v>0.5</v>
      </c>
      <c r="TY53" s="17">
        <v>3.55</v>
      </c>
      <c r="TZ53" s="17">
        <v>3.55</v>
      </c>
      <c r="UA53" s="17">
        <v>-3.05</v>
      </c>
      <c r="UB53" s="17">
        <v>0</v>
      </c>
      <c r="UC53" s="17"/>
      <c r="UD53" s="17"/>
      <c r="UE53" s="17">
        <v>0</v>
      </c>
      <c r="UF53" s="17">
        <v>21</v>
      </c>
      <c r="UG53" s="17">
        <v>19.436350000000001</v>
      </c>
      <c r="UH53" s="17">
        <v>19.436350000000001</v>
      </c>
      <c r="UI53" s="17">
        <v>1.56365</v>
      </c>
      <c r="UJ53" s="17">
        <v>7.7</v>
      </c>
      <c r="UK53" s="17">
        <v>8</v>
      </c>
      <c r="UL53" s="17">
        <v>8</v>
      </c>
      <c r="UM53" s="17">
        <v>-0.3</v>
      </c>
      <c r="UN53" s="17">
        <v>8.3000000000000007</v>
      </c>
      <c r="UO53" s="17">
        <v>7.7</v>
      </c>
      <c r="UP53" s="17">
        <v>7.7</v>
      </c>
      <c r="UQ53" s="17">
        <v>0.6</v>
      </c>
      <c r="UR53" s="17">
        <v>20.399999999999999</v>
      </c>
      <c r="US53" s="17">
        <v>20</v>
      </c>
      <c r="UT53" s="17">
        <v>19.436350000000001</v>
      </c>
      <c r="UU53" s="17">
        <v>0.96365000000000001</v>
      </c>
      <c r="UV53" s="17">
        <v>20.399999999999999</v>
      </c>
      <c r="UW53" s="17">
        <v>20</v>
      </c>
      <c r="UX53" s="17">
        <v>19.436350000000001</v>
      </c>
      <c r="UY53" s="17">
        <v>0.96365000000000001</v>
      </c>
      <c r="UZ53" s="17">
        <v>20</v>
      </c>
      <c r="VA53" s="17">
        <v>20</v>
      </c>
      <c r="VB53" s="17">
        <v>19.436350000000001</v>
      </c>
      <c r="VC53" s="17">
        <v>0.56364999999999998</v>
      </c>
      <c r="VD53" s="17">
        <v>0</v>
      </c>
      <c r="VE53" s="17">
        <v>1</v>
      </c>
      <c r="VF53" s="17">
        <v>1</v>
      </c>
      <c r="VG53" s="17">
        <v>-1</v>
      </c>
      <c r="VH53" s="17">
        <v>0</v>
      </c>
      <c r="VI53" s="17"/>
      <c r="VJ53" s="17"/>
      <c r="VK53" s="17">
        <v>0</v>
      </c>
      <c r="VL53" s="17">
        <v>0</v>
      </c>
      <c r="VM53" s="17"/>
      <c r="VN53" s="17"/>
      <c r="VO53" s="17">
        <v>0</v>
      </c>
      <c r="VP53" s="17">
        <v>0</v>
      </c>
      <c r="VQ53" s="17"/>
      <c r="VR53" s="17"/>
      <c r="VS53" s="17">
        <v>0</v>
      </c>
      <c r="VT53" s="17">
        <v>0.6</v>
      </c>
      <c r="VU53" s="17">
        <v>0.6</v>
      </c>
      <c r="VV53" s="17">
        <v>0.6</v>
      </c>
      <c r="VW53" s="17">
        <v>0</v>
      </c>
      <c r="VX53" s="17">
        <v>46.7</v>
      </c>
      <c r="VY53" s="17">
        <v>28.7</v>
      </c>
      <c r="VZ53" s="17">
        <v>39.96</v>
      </c>
      <c r="WA53" s="17">
        <v>6.74</v>
      </c>
      <c r="WB53" s="17">
        <v>42.3</v>
      </c>
      <c r="WC53" s="17">
        <v>33.700000000000003</v>
      </c>
      <c r="WD53" s="17">
        <v>44.35</v>
      </c>
      <c r="WE53" s="17">
        <v>-2.0499999999999998</v>
      </c>
      <c r="WF53" s="17">
        <v>0</v>
      </c>
      <c r="WG53" s="17"/>
      <c r="WH53" s="17"/>
      <c r="WI53" s="17">
        <v>0</v>
      </c>
      <c r="WJ53" s="17">
        <v>4.8</v>
      </c>
      <c r="WK53" s="17">
        <v>4.2</v>
      </c>
      <c r="WL53" s="17">
        <v>4.2</v>
      </c>
      <c r="WM53" s="17">
        <v>0.6</v>
      </c>
      <c r="WN53" s="17">
        <v>2.4</v>
      </c>
      <c r="WO53" s="17">
        <v>1.2</v>
      </c>
      <c r="WP53" s="17">
        <v>1.2</v>
      </c>
      <c r="WQ53" s="17">
        <v>1.2</v>
      </c>
      <c r="WR53" s="17">
        <v>2.4</v>
      </c>
      <c r="WS53" s="17">
        <v>2.4</v>
      </c>
      <c r="WT53" s="17">
        <v>2.4</v>
      </c>
      <c r="WU53" s="17">
        <v>0</v>
      </c>
      <c r="WV53" s="17">
        <v>2.7</v>
      </c>
      <c r="WW53" s="17">
        <v>2.8</v>
      </c>
      <c r="WX53" s="17">
        <v>2.8</v>
      </c>
      <c r="WY53" s="17">
        <v>-0.1</v>
      </c>
      <c r="WZ53" s="17">
        <v>0</v>
      </c>
      <c r="XA53" s="17"/>
      <c r="XB53" s="17"/>
      <c r="XC53" s="17">
        <v>0</v>
      </c>
      <c r="XD53" s="17">
        <v>5.8</v>
      </c>
      <c r="XE53" s="17">
        <v>5.6</v>
      </c>
      <c r="XF53" s="17">
        <v>5.6</v>
      </c>
      <c r="XG53" s="17">
        <v>0.2</v>
      </c>
      <c r="XH53" s="17">
        <v>19.8</v>
      </c>
      <c r="XI53" s="17">
        <v>20</v>
      </c>
      <c r="XJ53" s="17">
        <v>19.241980000000002</v>
      </c>
      <c r="XK53" s="17">
        <v>0.55801999999999996</v>
      </c>
      <c r="XL53" s="17">
        <v>19.8</v>
      </c>
      <c r="XM53" s="17">
        <v>19.241980000000002</v>
      </c>
      <c r="XN53" s="17">
        <v>19.241980000000002</v>
      </c>
      <c r="XO53" s="17">
        <v>0.55801999999999996</v>
      </c>
      <c r="XP53" s="17">
        <v>7.1</v>
      </c>
      <c r="XQ53" s="17">
        <v>9</v>
      </c>
      <c r="XR53" s="17">
        <v>10.8</v>
      </c>
      <c r="XS53" s="17">
        <v>-3.7</v>
      </c>
      <c r="XT53" s="17"/>
      <c r="XU53" s="17"/>
      <c r="XV53" s="17"/>
      <c r="XW53" s="17">
        <v>0</v>
      </c>
      <c r="XX53" s="17"/>
      <c r="XY53" s="17"/>
      <c r="XZ53" s="17"/>
      <c r="YA53" s="17">
        <v>0</v>
      </c>
      <c r="YB53" s="17"/>
      <c r="YC53" s="17"/>
      <c r="YD53" s="17"/>
      <c r="YE53" s="17">
        <v>0</v>
      </c>
      <c r="YF53" s="17"/>
      <c r="YG53" s="17"/>
      <c r="YH53" s="17"/>
      <c r="YI53" s="17">
        <v>0</v>
      </c>
      <c r="YJ53" s="17">
        <v>6.86</v>
      </c>
      <c r="YK53" s="17">
        <v>6.92</v>
      </c>
      <c r="YL53" s="17">
        <v>6.92</v>
      </c>
      <c r="YM53" s="17">
        <v>-0.06</v>
      </c>
      <c r="YN53" s="17"/>
      <c r="YO53" s="17"/>
      <c r="YP53" s="17"/>
      <c r="YQ53" s="17">
        <v>0</v>
      </c>
      <c r="YR53" s="17">
        <v>17</v>
      </c>
      <c r="YS53" s="17">
        <v>17</v>
      </c>
      <c r="YT53" s="17">
        <v>20</v>
      </c>
      <c r="YU53" s="17">
        <v>-3</v>
      </c>
    </row>
    <row r="54" spans="1:671" ht="24" customHeight="1" x14ac:dyDescent="0.25">
      <c r="A54" s="1"/>
      <c r="B54" s="16" t="s">
        <v>71</v>
      </c>
      <c r="C54" s="16" t="s">
        <v>892</v>
      </c>
      <c r="D54" s="17">
        <v>202.7</v>
      </c>
      <c r="E54" s="17">
        <v>203.40136000000001</v>
      </c>
      <c r="F54" s="17">
        <v>203.40136000000001</v>
      </c>
      <c r="G54" s="17">
        <v>-0.70135999999999998</v>
      </c>
      <c r="H54" s="17">
        <v>646.29999999999995</v>
      </c>
      <c r="I54" s="17">
        <v>649.69222000000002</v>
      </c>
      <c r="J54" s="17">
        <v>629.90463999999997</v>
      </c>
      <c r="K54" s="17">
        <v>16.39536</v>
      </c>
      <c r="L54" s="17">
        <v>70.5</v>
      </c>
      <c r="M54" s="17">
        <v>73.289770000000004</v>
      </c>
      <c r="N54" s="17">
        <v>73.289770000000004</v>
      </c>
      <c r="O54" s="17">
        <v>-2.7897699999999999</v>
      </c>
      <c r="P54" s="17"/>
      <c r="Q54" s="17"/>
      <c r="R54" s="17"/>
      <c r="S54" s="17">
        <v>0</v>
      </c>
      <c r="T54" s="17"/>
      <c r="U54" s="17"/>
      <c r="V54" s="17"/>
      <c r="W54" s="17">
        <v>0</v>
      </c>
      <c r="X54" s="17">
        <v>89.5</v>
      </c>
      <c r="Y54" s="17">
        <v>91.867829999999998</v>
      </c>
      <c r="Z54" s="17">
        <v>91.867829999999998</v>
      </c>
      <c r="AA54" s="17">
        <v>-2.3678300000000001</v>
      </c>
      <c r="AB54" s="17">
        <v>223.7</v>
      </c>
      <c r="AC54" s="17">
        <v>225</v>
      </c>
      <c r="AD54" s="17">
        <v>225</v>
      </c>
      <c r="AE54" s="17">
        <v>-1.3</v>
      </c>
      <c r="AF54" s="17"/>
      <c r="AG54" s="17"/>
      <c r="AH54" s="17"/>
      <c r="AI54" s="17">
        <v>0</v>
      </c>
      <c r="AJ54" s="17"/>
      <c r="AK54" s="17"/>
      <c r="AL54" s="17"/>
      <c r="AM54" s="17">
        <v>0</v>
      </c>
      <c r="AN54" s="17">
        <v>127.2</v>
      </c>
      <c r="AO54" s="17">
        <v>135.58384000000001</v>
      </c>
      <c r="AP54" s="17">
        <v>135.58384000000001</v>
      </c>
      <c r="AQ54" s="17">
        <v>-8.3838399999999993</v>
      </c>
      <c r="AR54" s="17">
        <v>126.6</v>
      </c>
      <c r="AS54" s="17">
        <v>135.58384000000001</v>
      </c>
      <c r="AT54" s="17">
        <v>135.58384000000001</v>
      </c>
      <c r="AU54" s="17">
        <v>-8.9838400000000007</v>
      </c>
      <c r="AV54" s="17">
        <v>126.8</v>
      </c>
      <c r="AW54" s="17">
        <v>135.58384000000001</v>
      </c>
      <c r="AX54" s="17">
        <v>135.58384000000001</v>
      </c>
      <c r="AY54" s="17">
        <v>-8.7838399999999996</v>
      </c>
      <c r="AZ54" s="17">
        <v>228.1</v>
      </c>
      <c r="BA54" s="17">
        <v>203.98649</v>
      </c>
      <c r="BB54" s="17">
        <v>203.98649</v>
      </c>
      <c r="BC54" s="17">
        <v>24.113510000000002</v>
      </c>
      <c r="BD54" s="17">
        <v>204</v>
      </c>
      <c r="BE54" s="17">
        <v>207.24285</v>
      </c>
      <c r="BF54" s="17">
        <v>207.24285</v>
      </c>
      <c r="BG54" s="17">
        <v>-3.2428499999999998</v>
      </c>
      <c r="BH54" s="17">
        <v>108.2</v>
      </c>
      <c r="BI54" s="17">
        <v>103.93259999999999</v>
      </c>
      <c r="BJ54" s="17">
        <v>103.93259999999999</v>
      </c>
      <c r="BK54" s="17">
        <v>4.2674000000000003</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167.6</v>
      </c>
      <c r="CG54" s="17">
        <v>164.06706</v>
      </c>
      <c r="CH54" s="17">
        <v>164.06706</v>
      </c>
      <c r="CI54" s="17">
        <v>3.53294</v>
      </c>
      <c r="CJ54" s="17">
        <v>7.8</v>
      </c>
      <c r="CK54" s="17">
        <v>5.8691399999999998</v>
      </c>
      <c r="CL54" s="17">
        <v>5.8691399999999998</v>
      </c>
      <c r="CM54" s="17">
        <v>1.93086</v>
      </c>
      <c r="CN54" s="17">
        <v>3.9</v>
      </c>
      <c r="CO54" s="17">
        <v>3.1515900000000001</v>
      </c>
      <c r="CP54" s="17">
        <v>3.1515900000000001</v>
      </c>
      <c r="CQ54" s="17">
        <v>0.74841000000000002</v>
      </c>
      <c r="CR54" s="17">
        <v>0</v>
      </c>
      <c r="CS54" s="17"/>
      <c r="CT54" s="17"/>
      <c r="CU54" s="17">
        <v>0</v>
      </c>
      <c r="CV54" s="17">
        <v>6.7</v>
      </c>
      <c r="CW54" s="17">
        <v>6.8787000000000003</v>
      </c>
      <c r="CX54" s="17">
        <v>6.8787000000000003</v>
      </c>
      <c r="CY54" s="17">
        <v>-0.1787</v>
      </c>
      <c r="CZ54" s="17"/>
      <c r="DA54" s="17"/>
      <c r="DB54" s="17"/>
      <c r="DC54" s="17">
        <v>0</v>
      </c>
      <c r="DD54" s="17">
        <v>139.69999999999999</v>
      </c>
      <c r="DE54" s="17">
        <v>120.47176</v>
      </c>
      <c r="DF54" s="17">
        <v>142.44412</v>
      </c>
      <c r="DG54" s="17">
        <v>-2.7441200000000001</v>
      </c>
      <c r="DH54" s="17"/>
      <c r="DI54" s="17"/>
      <c r="DJ54" s="17"/>
      <c r="DK54" s="17">
        <v>0</v>
      </c>
      <c r="DL54" s="17"/>
      <c r="DM54" s="17"/>
      <c r="DN54" s="17"/>
      <c r="DO54" s="17">
        <v>0</v>
      </c>
      <c r="DP54" s="17"/>
      <c r="DQ54" s="17"/>
      <c r="DR54" s="17"/>
      <c r="DS54" s="17">
        <v>0</v>
      </c>
      <c r="DT54" s="17"/>
      <c r="DU54" s="17"/>
      <c r="DV54" s="17"/>
      <c r="DW54" s="17">
        <v>0</v>
      </c>
      <c r="DX54" s="17">
        <v>110.7</v>
      </c>
      <c r="DY54" s="17">
        <v>112.46647</v>
      </c>
      <c r="DZ54" s="17">
        <v>112.46647</v>
      </c>
      <c r="EA54" s="17">
        <v>-1.76647</v>
      </c>
      <c r="EB54" s="17">
        <v>196.6</v>
      </c>
      <c r="EC54" s="17">
        <v>220.69499999999999</v>
      </c>
      <c r="ED54" s="17">
        <v>220.69499999999999</v>
      </c>
      <c r="EE54" s="17">
        <v>-24.094999999999999</v>
      </c>
      <c r="EF54" s="17"/>
      <c r="EG54" s="17"/>
      <c r="EH54" s="17"/>
      <c r="EI54" s="17">
        <v>0</v>
      </c>
      <c r="EJ54" s="17"/>
      <c r="EK54" s="17"/>
      <c r="EL54" s="17"/>
      <c r="EM54" s="17">
        <v>0</v>
      </c>
      <c r="EN54" s="17"/>
      <c r="EO54" s="17"/>
      <c r="EP54" s="17"/>
      <c r="EQ54" s="17">
        <v>0</v>
      </c>
      <c r="ER54" s="17">
        <v>6.5</v>
      </c>
      <c r="ES54" s="17">
        <v>6.39</v>
      </c>
      <c r="ET54" s="17">
        <v>6.39</v>
      </c>
      <c r="EU54" s="17">
        <v>0.11</v>
      </c>
      <c r="EV54" s="17">
        <v>455.5</v>
      </c>
      <c r="EW54" s="17">
        <v>457.09426999999999</v>
      </c>
      <c r="EX54" s="17">
        <v>457.09426999999999</v>
      </c>
      <c r="EY54" s="17">
        <v>-1.5942700000000001</v>
      </c>
      <c r="EZ54" s="17">
        <v>81.5</v>
      </c>
      <c r="FA54" s="17">
        <v>81.635570000000001</v>
      </c>
      <c r="FB54" s="17">
        <v>81.635570000000001</v>
      </c>
      <c r="FC54" s="17">
        <v>-0.13557</v>
      </c>
      <c r="FD54" s="17">
        <v>151.1</v>
      </c>
      <c r="FE54" s="17">
        <v>151.36251999999999</v>
      </c>
      <c r="FF54" s="17">
        <v>151.36251999999999</v>
      </c>
      <c r="FG54" s="17">
        <v>-0.26251999999999998</v>
      </c>
      <c r="FH54" s="17">
        <v>42</v>
      </c>
      <c r="FI54" s="17">
        <v>41.89893</v>
      </c>
      <c r="FJ54" s="17">
        <v>41.89893</v>
      </c>
      <c r="FK54" s="17">
        <v>0.10106999999999999</v>
      </c>
      <c r="FL54" s="17">
        <v>18.600000000000001</v>
      </c>
      <c r="FM54" s="17">
        <v>19.21088</v>
      </c>
      <c r="FN54" s="17">
        <v>19.21088</v>
      </c>
      <c r="FO54" s="17">
        <v>-0.61087999999999998</v>
      </c>
      <c r="FP54" s="17">
        <v>19.3</v>
      </c>
      <c r="FQ54" s="17">
        <v>18.65889</v>
      </c>
      <c r="FR54" s="17">
        <v>18.65889</v>
      </c>
      <c r="FS54" s="17">
        <v>0.64110999999999996</v>
      </c>
      <c r="FT54" s="17">
        <v>90.4</v>
      </c>
      <c r="FU54" s="17">
        <v>87.773570000000007</v>
      </c>
      <c r="FV54" s="17">
        <v>87.773570000000007</v>
      </c>
      <c r="FW54" s="17">
        <v>2.62643</v>
      </c>
      <c r="FX54" s="17">
        <v>178.5</v>
      </c>
      <c r="FY54" s="17">
        <v>185.82039</v>
      </c>
      <c r="FZ54" s="17">
        <v>185.82039</v>
      </c>
      <c r="GA54" s="17">
        <v>-7.3203899999999997</v>
      </c>
      <c r="GB54" s="17">
        <v>179.1</v>
      </c>
      <c r="GC54" s="17">
        <v>185.82039</v>
      </c>
      <c r="GD54" s="17">
        <v>185.82039</v>
      </c>
      <c r="GE54" s="17">
        <v>-6.7203900000000001</v>
      </c>
      <c r="GF54" s="17">
        <v>182.5</v>
      </c>
      <c r="GG54" s="17">
        <v>186.37841</v>
      </c>
      <c r="GH54" s="17">
        <v>186.37841</v>
      </c>
      <c r="GI54" s="17">
        <v>-3.8784100000000001</v>
      </c>
      <c r="GJ54" s="17">
        <v>107.8</v>
      </c>
      <c r="GK54" s="17">
        <v>110.48202000000001</v>
      </c>
      <c r="GL54" s="17">
        <v>110.48202000000001</v>
      </c>
      <c r="GM54" s="17">
        <v>-2.6820200000000001</v>
      </c>
      <c r="GN54" s="17">
        <v>44.6</v>
      </c>
      <c r="GO54" s="17">
        <v>47.082599999999999</v>
      </c>
      <c r="GP54" s="17">
        <v>47.082599999999999</v>
      </c>
      <c r="GQ54" s="17">
        <v>-2.4826000000000001</v>
      </c>
      <c r="GR54" s="17"/>
      <c r="GS54" s="17"/>
      <c r="GT54" s="17"/>
      <c r="GU54" s="17">
        <v>0</v>
      </c>
      <c r="GV54" s="17">
        <v>3.8</v>
      </c>
      <c r="GW54" s="17"/>
      <c r="GX54" s="17"/>
      <c r="GY54" s="17">
        <v>3.8</v>
      </c>
      <c r="GZ54" s="17">
        <v>30</v>
      </c>
      <c r="HA54" s="17">
        <v>31.243569999999998</v>
      </c>
      <c r="HB54" s="17">
        <v>31.243569999999998</v>
      </c>
      <c r="HC54" s="17">
        <v>-1.2435700000000001</v>
      </c>
      <c r="HD54" s="17">
        <v>170.1</v>
      </c>
      <c r="HE54" s="17">
        <v>174.55948000000001</v>
      </c>
      <c r="HF54" s="17">
        <v>174.55948000000001</v>
      </c>
      <c r="HG54" s="17">
        <v>-4.4594800000000001</v>
      </c>
      <c r="HH54" s="17"/>
      <c r="HI54" s="17"/>
      <c r="HJ54" s="17"/>
      <c r="HK54" s="17">
        <v>0</v>
      </c>
      <c r="HL54" s="17"/>
      <c r="HM54" s="17"/>
      <c r="HN54" s="17"/>
      <c r="HO54" s="17">
        <v>0</v>
      </c>
      <c r="HP54" s="17">
        <v>93.8</v>
      </c>
      <c r="HQ54" s="17">
        <v>71.112589999999997</v>
      </c>
      <c r="HR54" s="17">
        <v>84.430239999999998</v>
      </c>
      <c r="HS54" s="17">
        <v>9.3697599999999994</v>
      </c>
      <c r="HT54" s="17"/>
      <c r="HU54" s="17"/>
      <c r="HV54" s="17"/>
      <c r="HW54" s="17">
        <v>0</v>
      </c>
      <c r="HX54" s="17">
        <v>0</v>
      </c>
      <c r="HY54" s="17"/>
      <c r="HZ54" s="17"/>
      <c r="IA54" s="17">
        <v>0</v>
      </c>
      <c r="IB54" s="17">
        <v>45.1</v>
      </c>
      <c r="IC54" s="17">
        <v>45.555999999999997</v>
      </c>
      <c r="ID54" s="17">
        <v>45.555999999999997</v>
      </c>
      <c r="IE54" s="17">
        <v>-0.45600000000000002</v>
      </c>
      <c r="IF54" s="17"/>
      <c r="IG54" s="17"/>
      <c r="IH54" s="17"/>
      <c r="II54" s="17">
        <v>0</v>
      </c>
      <c r="IJ54" s="17"/>
      <c r="IK54" s="17"/>
      <c r="IL54" s="17"/>
      <c r="IM54" s="17">
        <v>0</v>
      </c>
      <c r="IN54" s="17"/>
      <c r="IO54" s="17"/>
      <c r="IP54" s="17"/>
      <c r="IQ54" s="17">
        <v>0</v>
      </c>
      <c r="IR54" s="17">
        <v>84.5</v>
      </c>
      <c r="IS54" s="17">
        <v>88.73603</v>
      </c>
      <c r="IT54" s="17">
        <v>88.73603</v>
      </c>
      <c r="IU54" s="17">
        <v>-4.2360300000000004</v>
      </c>
      <c r="IV54" s="17">
        <v>83.1</v>
      </c>
      <c r="IW54" s="17">
        <v>119.05529</v>
      </c>
      <c r="IX54" s="17">
        <v>110.98242999999999</v>
      </c>
      <c r="IY54" s="17">
        <v>-27.882429999999999</v>
      </c>
      <c r="IZ54" s="17">
        <v>82.5</v>
      </c>
      <c r="JA54" s="17">
        <v>119.05529</v>
      </c>
      <c r="JB54" s="17">
        <v>110.98242999999999</v>
      </c>
      <c r="JC54" s="17">
        <v>-28.482430000000001</v>
      </c>
      <c r="JD54" s="17">
        <v>82</v>
      </c>
      <c r="JE54" s="17">
        <v>119.05529</v>
      </c>
      <c r="JF54" s="17">
        <v>110.98242999999999</v>
      </c>
      <c r="JG54" s="17">
        <v>-28.982430000000001</v>
      </c>
      <c r="JH54" s="17">
        <v>184.2</v>
      </c>
      <c r="JI54" s="17">
        <v>179.11922000000001</v>
      </c>
      <c r="JJ54" s="17">
        <v>166.97355999999999</v>
      </c>
      <c r="JK54" s="17">
        <v>17.22644</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c r="KI54" s="17">
        <v>0</v>
      </c>
      <c r="KJ54" s="17"/>
      <c r="KK54" s="17"/>
      <c r="KL54" s="17"/>
      <c r="KM54" s="17">
        <v>0</v>
      </c>
      <c r="KN54" s="17"/>
      <c r="KO54" s="17"/>
      <c r="KP54" s="17"/>
      <c r="KQ54" s="17">
        <v>0</v>
      </c>
      <c r="KR54" s="17">
        <v>1.9</v>
      </c>
      <c r="KS54" s="17">
        <v>4.3018599999999996</v>
      </c>
      <c r="KT54" s="17">
        <v>4.3018599999999996</v>
      </c>
      <c r="KU54" s="17">
        <v>-2.4018600000000001</v>
      </c>
      <c r="KV54" s="17">
        <v>266.3</v>
      </c>
      <c r="KW54" s="17">
        <v>270.06803000000002</v>
      </c>
      <c r="KX54" s="17">
        <v>270.06803000000002</v>
      </c>
      <c r="KY54" s="17">
        <v>-3.76803</v>
      </c>
      <c r="KZ54" s="17">
        <v>131.9</v>
      </c>
      <c r="LA54" s="17">
        <v>133.16031000000001</v>
      </c>
      <c r="LB54" s="17">
        <v>133.16031000000001</v>
      </c>
      <c r="LC54" s="17">
        <v>-1.26031</v>
      </c>
      <c r="LD54" s="17">
        <v>61.8</v>
      </c>
      <c r="LE54" s="17">
        <v>67.199219999999997</v>
      </c>
      <c r="LF54" s="17">
        <v>67.199219999999997</v>
      </c>
      <c r="LG54" s="17">
        <v>-5.3992199999999997</v>
      </c>
      <c r="LH54" s="17">
        <v>64.3</v>
      </c>
      <c r="LI54" s="17">
        <v>78.567999999999998</v>
      </c>
      <c r="LJ54" s="17">
        <v>78.567999999999998</v>
      </c>
      <c r="LK54" s="17">
        <v>-14.268000000000001</v>
      </c>
      <c r="LL54" s="17">
        <v>30.1</v>
      </c>
      <c r="LM54" s="17">
        <v>29.980560000000001</v>
      </c>
      <c r="LN54" s="17">
        <v>29.980560000000001</v>
      </c>
      <c r="LO54" s="17">
        <v>0.11944</v>
      </c>
      <c r="LP54" s="17"/>
      <c r="LQ54" s="17"/>
      <c r="LR54" s="17"/>
      <c r="LS54" s="17">
        <v>0</v>
      </c>
      <c r="LT54" s="17"/>
      <c r="LU54" s="17"/>
      <c r="LV54" s="17"/>
      <c r="LW54" s="17">
        <v>0</v>
      </c>
      <c r="LX54" s="17"/>
      <c r="LY54" s="17"/>
      <c r="LZ54" s="17"/>
      <c r="MA54" s="17">
        <v>0</v>
      </c>
      <c r="MB54" s="17">
        <v>139.5</v>
      </c>
      <c r="MC54" s="17">
        <v>120.41974999999999</v>
      </c>
      <c r="MD54" s="17">
        <v>112.80073</v>
      </c>
      <c r="ME54" s="17">
        <v>26.699269999999999</v>
      </c>
      <c r="MF54" s="17">
        <v>143.4</v>
      </c>
      <c r="MG54" s="17">
        <v>120.41974999999999</v>
      </c>
      <c r="MH54" s="17">
        <v>112.80073</v>
      </c>
      <c r="MI54" s="17">
        <v>30.599270000000001</v>
      </c>
      <c r="MJ54" s="17">
        <v>146.1</v>
      </c>
      <c r="MK54" s="17">
        <v>120.78137</v>
      </c>
      <c r="ML54" s="17">
        <v>113.13947</v>
      </c>
      <c r="MM54" s="17">
        <v>32.960529999999999</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208</v>
      </c>
      <c r="NI54" s="17">
        <v>206.49084999999999</v>
      </c>
      <c r="NJ54" s="17">
        <v>206.49084999999999</v>
      </c>
      <c r="NK54" s="17">
        <v>1.50915</v>
      </c>
      <c r="NL54" s="17">
        <v>99.8</v>
      </c>
      <c r="NM54" s="17">
        <v>103.55547</v>
      </c>
      <c r="NN54" s="17">
        <v>103.55547</v>
      </c>
      <c r="NO54" s="17">
        <v>-3.7554699999999999</v>
      </c>
      <c r="NP54" s="17"/>
      <c r="NQ54" s="17"/>
      <c r="NR54" s="17"/>
      <c r="NS54" s="17">
        <v>0</v>
      </c>
      <c r="NT54" s="17">
        <v>6.6</v>
      </c>
      <c r="NU54" s="17">
        <v>8.0501699999999996</v>
      </c>
      <c r="NV54" s="17">
        <v>8.0501699999999996</v>
      </c>
      <c r="NW54" s="17">
        <v>-1.45017</v>
      </c>
      <c r="NX54" s="17">
        <v>19.899999999999999</v>
      </c>
      <c r="NY54" s="17">
        <v>17.492709999999999</v>
      </c>
      <c r="NZ54" s="17">
        <v>17.492709999999999</v>
      </c>
      <c r="OA54" s="17">
        <v>2.4072900000000002</v>
      </c>
      <c r="OB54" s="17">
        <v>0</v>
      </c>
      <c r="OC54" s="17"/>
      <c r="OD54" s="17"/>
      <c r="OE54" s="17">
        <v>0</v>
      </c>
      <c r="OF54" s="17">
        <v>57.4</v>
      </c>
      <c r="OG54" s="17">
        <v>63</v>
      </c>
      <c r="OH54" s="17">
        <v>63.89</v>
      </c>
      <c r="OI54" s="17">
        <v>-6.49</v>
      </c>
      <c r="OJ54" s="17">
        <v>0</v>
      </c>
      <c r="OK54" s="17"/>
      <c r="OL54" s="17"/>
      <c r="OM54" s="17">
        <v>0</v>
      </c>
      <c r="ON54" s="17">
        <v>8.9</v>
      </c>
      <c r="OO54" s="17">
        <v>1</v>
      </c>
      <c r="OP54" s="17">
        <v>1</v>
      </c>
      <c r="OQ54" s="17">
        <v>7.9</v>
      </c>
      <c r="OR54" s="17">
        <v>0</v>
      </c>
      <c r="OS54" s="17"/>
      <c r="OT54" s="17"/>
      <c r="OU54" s="17">
        <v>0</v>
      </c>
      <c r="OV54" s="17">
        <v>20.399999999999999</v>
      </c>
      <c r="OW54" s="17">
        <v>20.456230000000001</v>
      </c>
      <c r="OX54" s="17">
        <v>20.456230000000001</v>
      </c>
      <c r="OY54" s="17">
        <v>-5.6230000000000002E-2</v>
      </c>
      <c r="OZ54" s="17">
        <v>9.9</v>
      </c>
      <c r="PA54" s="17">
        <v>9.9830000000000005</v>
      </c>
      <c r="PB54" s="17">
        <v>9.9830000000000005</v>
      </c>
      <c r="PC54" s="17">
        <v>-8.3000000000000004E-2</v>
      </c>
      <c r="PD54" s="17">
        <v>5.6</v>
      </c>
      <c r="PE54" s="17">
        <v>5.67</v>
      </c>
      <c r="PF54" s="17">
        <v>5.67</v>
      </c>
      <c r="PG54" s="17">
        <v>-7.0000000000000007E-2</v>
      </c>
      <c r="PH54" s="17">
        <v>0</v>
      </c>
      <c r="PI54" s="17"/>
      <c r="PJ54" s="17"/>
      <c r="PK54" s="17">
        <v>0</v>
      </c>
      <c r="PL54" s="17">
        <v>0</v>
      </c>
      <c r="PM54" s="17"/>
      <c r="PN54" s="17"/>
      <c r="PO54" s="17">
        <v>0</v>
      </c>
      <c r="PP54" s="17">
        <v>1.3</v>
      </c>
      <c r="PQ54" s="17">
        <v>2</v>
      </c>
      <c r="PR54" s="17">
        <v>2</v>
      </c>
      <c r="PS54" s="17">
        <v>-0.7</v>
      </c>
      <c r="PT54" s="17">
        <v>3.6</v>
      </c>
      <c r="PU54" s="17">
        <v>3.64</v>
      </c>
      <c r="PV54" s="17">
        <v>3.64</v>
      </c>
      <c r="PW54" s="17">
        <v>-0.04</v>
      </c>
      <c r="PX54" s="17">
        <v>5.2</v>
      </c>
      <c r="PY54" s="17">
        <v>5</v>
      </c>
      <c r="PZ54" s="17">
        <v>5</v>
      </c>
      <c r="QA54" s="17">
        <v>0.2</v>
      </c>
      <c r="QB54" s="17">
        <v>20.7</v>
      </c>
      <c r="QC54" s="17">
        <v>20.422219999999999</v>
      </c>
      <c r="QD54" s="17">
        <v>20.422219999999999</v>
      </c>
      <c r="QE54" s="17">
        <v>0.27778000000000003</v>
      </c>
      <c r="QF54" s="17">
        <v>19.100000000000001</v>
      </c>
      <c r="QG54" s="17">
        <v>19.436350000000001</v>
      </c>
      <c r="QH54" s="17">
        <v>19.436350000000001</v>
      </c>
      <c r="QI54" s="17">
        <v>-0.33634999999999998</v>
      </c>
      <c r="QJ54" s="17">
        <v>16.8</v>
      </c>
      <c r="QK54" s="17">
        <v>15.54908</v>
      </c>
      <c r="QL54" s="17">
        <v>15.54908</v>
      </c>
      <c r="QM54" s="17">
        <v>1.25092</v>
      </c>
      <c r="QN54" s="17">
        <v>3.6</v>
      </c>
      <c r="QO54" s="17">
        <v>3.5</v>
      </c>
      <c r="QP54" s="17">
        <v>3.5</v>
      </c>
      <c r="QQ54" s="17">
        <v>0.1</v>
      </c>
      <c r="QR54" s="17">
        <v>18.5</v>
      </c>
      <c r="QS54" s="17">
        <v>17.881440000000001</v>
      </c>
      <c r="QT54" s="17">
        <v>17.881440000000001</v>
      </c>
      <c r="QU54" s="17">
        <v>0.61856</v>
      </c>
      <c r="QV54" s="17">
        <v>0</v>
      </c>
      <c r="QW54" s="17"/>
      <c r="QX54" s="17"/>
      <c r="QY54" s="17">
        <v>0</v>
      </c>
      <c r="QZ54" s="17">
        <v>0</v>
      </c>
      <c r="RA54" s="17"/>
      <c r="RB54" s="17"/>
      <c r="RC54" s="17">
        <v>0</v>
      </c>
      <c r="RD54" s="17">
        <v>15.1</v>
      </c>
      <c r="RE54" s="17">
        <v>17.696999999999999</v>
      </c>
      <c r="RF54" s="17">
        <v>17.696999999999999</v>
      </c>
      <c r="RG54" s="17">
        <v>-2.597</v>
      </c>
      <c r="RH54" s="17">
        <v>52.1</v>
      </c>
      <c r="RI54" s="17">
        <v>52.436</v>
      </c>
      <c r="RJ54" s="17">
        <v>52.436</v>
      </c>
      <c r="RK54" s="17">
        <v>-0.33600000000000002</v>
      </c>
      <c r="RL54" s="17">
        <v>0</v>
      </c>
      <c r="RM54" s="17"/>
      <c r="RN54" s="17"/>
      <c r="RO54" s="17">
        <v>0</v>
      </c>
      <c r="RP54" s="17">
        <v>3.5</v>
      </c>
      <c r="RQ54" s="17">
        <v>3.5009999999999999</v>
      </c>
      <c r="RR54" s="17">
        <v>3.5009999999999999</v>
      </c>
      <c r="RS54" s="17">
        <v>-1E-3</v>
      </c>
      <c r="RT54" s="17">
        <v>20.100000000000001</v>
      </c>
      <c r="RU54" s="17">
        <v>19.792000000000002</v>
      </c>
      <c r="RV54" s="17">
        <v>19.792000000000002</v>
      </c>
      <c r="RW54" s="17">
        <v>0.308</v>
      </c>
      <c r="RX54" s="17">
        <v>3.1</v>
      </c>
      <c r="RY54" s="17">
        <v>2</v>
      </c>
      <c r="RZ54" s="17">
        <v>2</v>
      </c>
      <c r="SA54" s="17">
        <v>1.1000000000000001</v>
      </c>
      <c r="SB54" s="17"/>
      <c r="SC54" s="17"/>
      <c r="SD54" s="17">
        <v>0.4</v>
      </c>
      <c r="SE54" s="17">
        <v>-0.4</v>
      </c>
      <c r="SF54" s="17">
        <v>0</v>
      </c>
      <c r="SG54" s="17"/>
      <c r="SH54" s="17"/>
      <c r="SI54" s="17">
        <v>0</v>
      </c>
      <c r="SJ54" s="17">
        <v>19.8</v>
      </c>
      <c r="SK54" s="17">
        <v>19.1448</v>
      </c>
      <c r="SL54" s="17">
        <v>19.1448</v>
      </c>
      <c r="SM54" s="17">
        <v>0.6552</v>
      </c>
      <c r="SN54" s="17">
        <v>11</v>
      </c>
      <c r="SO54" s="17">
        <v>9.1999999999999993</v>
      </c>
      <c r="SP54" s="17">
        <v>9.1999999999999993</v>
      </c>
      <c r="SQ54" s="17">
        <v>1.8</v>
      </c>
      <c r="SR54" s="17">
        <v>18.8</v>
      </c>
      <c r="SS54" s="17">
        <v>20</v>
      </c>
      <c r="ST54" s="17">
        <v>19.436350000000001</v>
      </c>
      <c r="SU54" s="17">
        <v>-0.63634999999999997</v>
      </c>
      <c r="SV54" s="17">
        <v>20.3</v>
      </c>
      <c r="SW54" s="17">
        <v>19.436350000000001</v>
      </c>
      <c r="SX54" s="17">
        <v>19.436350000000001</v>
      </c>
      <c r="SY54" s="17">
        <v>0.86365000000000003</v>
      </c>
      <c r="SZ54" s="17">
        <v>0</v>
      </c>
      <c r="TA54" s="17">
        <v>5</v>
      </c>
      <c r="TB54" s="17">
        <v>5</v>
      </c>
      <c r="TC54" s="17">
        <v>-5</v>
      </c>
      <c r="TD54" s="17">
        <v>23.9</v>
      </c>
      <c r="TE54" s="17">
        <v>17.899999999999999</v>
      </c>
      <c r="TF54" s="17">
        <v>48</v>
      </c>
      <c r="TG54" s="17">
        <v>-24.1</v>
      </c>
      <c r="TH54" s="17">
        <v>0</v>
      </c>
      <c r="TI54" s="17"/>
      <c r="TJ54" s="17"/>
      <c r="TK54" s="17">
        <v>0</v>
      </c>
      <c r="TL54" s="17">
        <v>37.299999999999997</v>
      </c>
      <c r="TM54" s="17">
        <v>60.64</v>
      </c>
      <c r="TN54" s="17">
        <v>60.64</v>
      </c>
      <c r="TO54" s="17">
        <v>-23.34</v>
      </c>
      <c r="TP54" s="17">
        <v>51</v>
      </c>
      <c r="TQ54" s="17">
        <v>85.69</v>
      </c>
      <c r="TR54" s="17">
        <v>85.69</v>
      </c>
      <c r="TS54" s="17">
        <v>-34.69</v>
      </c>
      <c r="TT54" s="17">
        <v>2.2999999999999998</v>
      </c>
      <c r="TU54" s="17">
        <v>2.87</v>
      </c>
      <c r="TV54" s="17">
        <v>2.8650000000000002</v>
      </c>
      <c r="TW54" s="17">
        <v>-0.56499999999999995</v>
      </c>
      <c r="TX54" s="17">
        <v>0.4</v>
      </c>
      <c r="TY54" s="17">
        <v>2.9630000000000001</v>
      </c>
      <c r="TZ54" s="17">
        <v>2.9630000000000001</v>
      </c>
      <c r="UA54" s="17">
        <v>-2.5630000000000002</v>
      </c>
      <c r="UB54" s="17">
        <v>0</v>
      </c>
      <c r="UC54" s="17"/>
      <c r="UD54" s="17"/>
      <c r="UE54" s="17">
        <v>0</v>
      </c>
      <c r="UF54" s="17">
        <v>21</v>
      </c>
      <c r="UG54" s="17">
        <v>19.436350000000001</v>
      </c>
      <c r="UH54" s="17">
        <v>19.436350000000001</v>
      </c>
      <c r="UI54" s="17">
        <v>1.56365</v>
      </c>
      <c r="UJ54" s="17">
        <v>7.7</v>
      </c>
      <c r="UK54" s="17">
        <v>8</v>
      </c>
      <c r="UL54" s="17">
        <v>8</v>
      </c>
      <c r="UM54" s="17">
        <v>-0.3</v>
      </c>
      <c r="UN54" s="17">
        <v>8.1999999999999993</v>
      </c>
      <c r="UO54" s="17">
        <v>7.7</v>
      </c>
      <c r="UP54" s="17">
        <v>7.7</v>
      </c>
      <c r="UQ54" s="17">
        <v>0.5</v>
      </c>
      <c r="UR54" s="17">
        <v>20.399999999999999</v>
      </c>
      <c r="US54" s="17">
        <v>20</v>
      </c>
      <c r="UT54" s="17">
        <v>19.436350000000001</v>
      </c>
      <c r="UU54" s="17">
        <v>0.96365000000000001</v>
      </c>
      <c r="UV54" s="17">
        <v>20.399999999999999</v>
      </c>
      <c r="UW54" s="17">
        <v>20</v>
      </c>
      <c r="UX54" s="17">
        <v>19.436350000000001</v>
      </c>
      <c r="UY54" s="17">
        <v>0.96365000000000001</v>
      </c>
      <c r="UZ54" s="17">
        <v>20</v>
      </c>
      <c r="VA54" s="17">
        <v>20</v>
      </c>
      <c r="VB54" s="17">
        <v>19.436350000000001</v>
      </c>
      <c r="VC54" s="17">
        <v>0.56364999999999998</v>
      </c>
      <c r="VD54" s="17">
        <v>0</v>
      </c>
      <c r="VE54" s="17">
        <v>1</v>
      </c>
      <c r="VF54" s="17">
        <v>1</v>
      </c>
      <c r="VG54" s="17">
        <v>-1</v>
      </c>
      <c r="VH54" s="17">
        <v>0</v>
      </c>
      <c r="VI54" s="17"/>
      <c r="VJ54" s="17"/>
      <c r="VK54" s="17">
        <v>0</v>
      </c>
      <c r="VL54" s="17">
        <v>0</v>
      </c>
      <c r="VM54" s="17"/>
      <c r="VN54" s="17"/>
      <c r="VO54" s="17">
        <v>0</v>
      </c>
      <c r="VP54" s="17">
        <v>0</v>
      </c>
      <c r="VQ54" s="17"/>
      <c r="VR54" s="17"/>
      <c r="VS54" s="17">
        <v>0</v>
      </c>
      <c r="VT54" s="17">
        <v>0.6</v>
      </c>
      <c r="VU54" s="17">
        <v>0.6</v>
      </c>
      <c r="VV54" s="17">
        <v>0.6</v>
      </c>
      <c r="VW54" s="17">
        <v>0</v>
      </c>
      <c r="VX54" s="17">
        <v>48.8</v>
      </c>
      <c r="VY54" s="17">
        <v>30.2</v>
      </c>
      <c r="VZ54" s="17">
        <v>37.24</v>
      </c>
      <c r="WA54" s="17">
        <v>11.56</v>
      </c>
      <c r="WB54" s="17">
        <v>38.700000000000003</v>
      </c>
      <c r="WC54" s="17">
        <v>30.2</v>
      </c>
      <c r="WD54" s="17">
        <v>38.96</v>
      </c>
      <c r="WE54" s="17">
        <v>-0.26</v>
      </c>
      <c r="WF54" s="17">
        <v>0</v>
      </c>
      <c r="WG54" s="17"/>
      <c r="WH54" s="17"/>
      <c r="WI54" s="17">
        <v>0</v>
      </c>
      <c r="WJ54" s="17">
        <v>4.8</v>
      </c>
      <c r="WK54" s="17">
        <v>4.2</v>
      </c>
      <c r="WL54" s="17">
        <v>4.2</v>
      </c>
      <c r="WM54" s="17">
        <v>0.6</v>
      </c>
      <c r="WN54" s="17">
        <v>2.4</v>
      </c>
      <c r="WO54" s="17">
        <v>1.2</v>
      </c>
      <c r="WP54" s="17">
        <v>1.2</v>
      </c>
      <c r="WQ54" s="17">
        <v>1.2</v>
      </c>
      <c r="WR54" s="17">
        <v>2.4</v>
      </c>
      <c r="WS54" s="17">
        <v>2.4</v>
      </c>
      <c r="WT54" s="17">
        <v>2.4</v>
      </c>
      <c r="WU54" s="17">
        <v>0</v>
      </c>
      <c r="WV54" s="17">
        <v>2.7</v>
      </c>
      <c r="WW54" s="17">
        <v>2.8</v>
      </c>
      <c r="WX54" s="17">
        <v>2.8</v>
      </c>
      <c r="WY54" s="17">
        <v>-0.1</v>
      </c>
      <c r="WZ54" s="17">
        <v>0</v>
      </c>
      <c r="XA54" s="17"/>
      <c r="XB54" s="17"/>
      <c r="XC54" s="17">
        <v>0</v>
      </c>
      <c r="XD54" s="17">
        <v>5.7</v>
      </c>
      <c r="XE54" s="17">
        <v>5.6</v>
      </c>
      <c r="XF54" s="17">
        <v>5.6</v>
      </c>
      <c r="XG54" s="17">
        <v>0.1</v>
      </c>
      <c r="XH54" s="17">
        <v>20</v>
      </c>
      <c r="XI54" s="17">
        <v>20</v>
      </c>
      <c r="XJ54" s="17">
        <v>19.241980000000002</v>
      </c>
      <c r="XK54" s="17">
        <v>0.75802000000000003</v>
      </c>
      <c r="XL54" s="17">
        <v>19.899999999999999</v>
      </c>
      <c r="XM54" s="17">
        <v>19.241980000000002</v>
      </c>
      <c r="XN54" s="17">
        <v>19.241980000000002</v>
      </c>
      <c r="XO54" s="17">
        <v>0.65802000000000005</v>
      </c>
      <c r="XP54" s="17">
        <v>7.1</v>
      </c>
      <c r="XQ54" s="17">
        <v>9</v>
      </c>
      <c r="XR54" s="17">
        <v>10.8</v>
      </c>
      <c r="XS54" s="17">
        <v>-3.7</v>
      </c>
      <c r="XT54" s="17"/>
      <c r="XU54" s="17"/>
      <c r="XV54" s="17"/>
      <c r="XW54" s="17">
        <v>0</v>
      </c>
      <c r="XX54" s="17"/>
      <c r="XY54" s="17"/>
      <c r="XZ54" s="17"/>
      <c r="YA54" s="17">
        <v>0</v>
      </c>
      <c r="YB54" s="17"/>
      <c r="YC54" s="17"/>
      <c r="YD54" s="17"/>
      <c r="YE54" s="17">
        <v>0</v>
      </c>
      <c r="YF54" s="17"/>
      <c r="YG54" s="17"/>
      <c r="YH54" s="17"/>
      <c r="YI54" s="17">
        <v>0</v>
      </c>
      <c r="YJ54" s="17">
        <v>6.86</v>
      </c>
      <c r="YK54" s="17">
        <v>6.92</v>
      </c>
      <c r="YL54" s="17">
        <v>6.92</v>
      </c>
      <c r="YM54" s="17">
        <v>-0.06</v>
      </c>
      <c r="YN54" s="17"/>
      <c r="YO54" s="17"/>
      <c r="YP54" s="17"/>
      <c r="YQ54" s="17">
        <v>0</v>
      </c>
      <c r="YR54" s="17">
        <v>17.399999999999999</v>
      </c>
      <c r="YS54" s="17">
        <v>17</v>
      </c>
      <c r="YT54" s="17">
        <v>20</v>
      </c>
      <c r="YU54" s="17">
        <v>-2.6</v>
      </c>
    </row>
    <row r="55" spans="1:671" ht="24" customHeight="1" x14ac:dyDescent="0.25">
      <c r="A55" s="1"/>
      <c r="B55" s="16" t="s">
        <v>71</v>
      </c>
      <c r="C55" s="16" t="s">
        <v>893</v>
      </c>
      <c r="D55" s="17">
        <v>205.4</v>
      </c>
      <c r="E55" s="17">
        <v>203.40136000000001</v>
      </c>
      <c r="F55" s="17">
        <v>203.40136000000001</v>
      </c>
      <c r="G55" s="17">
        <v>1.99864</v>
      </c>
      <c r="H55" s="17">
        <v>649.20000000000005</v>
      </c>
      <c r="I55" s="17">
        <v>649.69222000000002</v>
      </c>
      <c r="J55" s="17">
        <v>629.90463999999997</v>
      </c>
      <c r="K55" s="17">
        <v>19.295359999999999</v>
      </c>
      <c r="L55" s="17">
        <v>70.5</v>
      </c>
      <c r="M55" s="17">
        <v>73.289770000000004</v>
      </c>
      <c r="N55" s="17">
        <v>73.289770000000004</v>
      </c>
      <c r="O55" s="17">
        <v>-2.7897699999999999</v>
      </c>
      <c r="P55" s="17"/>
      <c r="Q55" s="17"/>
      <c r="R55" s="17"/>
      <c r="S55" s="17">
        <v>0</v>
      </c>
      <c r="T55" s="17"/>
      <c r="U55" s="17"/>
      <c r="V55" s="17"/>
      <c r="W55" s="17">
        <v>0</v>
      </c>
      <c r="X55" s="17">
        <v>90.3</v>
      </c>
      <c r="Y55" s="17">
        <v>91.867829999999998</v>
      </c>
      <c r="Z55" s="17">
        <v>91.867829999999998</v>
      </c>
      <c r="AA55" s="17">
        <v>-1.5678300000000001</v>
      </c>
      <c r="AB55" s="17">
        <v>222.8</v>
      </c>
      <c r="AC55" s="17">
        <v>225</v>
      </c>
      <c r="AD55" s="17">
        <v>225</v>
      </c>
      <c r="AE55" s="17">
        <v>-2.2000000000000002</v>
      </c>
      <c r="AF55" s="17"/>
      <c r="AG55" s="17"/>
      <c r="AH55" s="17"/>
      <c r="AI55" s="17">
        <v>0</v>
      </c>
      <c r="AJ55" s="17"/>
      <c r="AK55" s="17"/>
      <c r="AL55" s="17"/>
      <c r="AM55" s="17">
        <v>0</v>
      </c>
      <c r="AN55" s="17">
        <v>134.4</v>
      </c>
      <c r="AO55" s="17">
        <v>137.41800000000001</v>
      </c>
      <c r="AP55" s="17">
        <v>140.48429999999999</v>
      </c>
      <c r="AQ55" s="17">
        <v>-6.0842999999999998</v>
      </c>
      <c r="AR55" s="17">
        <v>133.4</v>
      </c>
      <c r="AS55" s="17">
        <v>137.41800000000001</v>
      </c>
      <c r="AT55" s="17">
        <v>140.48429999999999</v>
      </c>
      <c r="AU55" s="17">
        <v>-7.0842999999999998</v>
      </c>
      <c r="AV55" s="17">
        <v>133.30000000000001</v>
      </c>
      <c r="AW55" s="17">
        <v>137.41800000000001</v>
      </c>
      <c r="AX55" s="17">
        <v>140.48429999999999</v>
      </c>
      <c r="AY55" s="17">
        <v>-7.1843000000000004</v>
      </c>
      <c r="AZ55" s="17">
        <v>233.8</v>
      </c>
      <c r="BA55" s="17">
        <v>206.74600000000001</v>
      </c>
      <c r="BB55" s="17">
        <v>211.35926000000001</v>
      </c>
      <c r="BC55" s="17">
        <v>22.440740000000002</v>
      </c>
      <c r="BD55" s="17">
        <v>202.4</v>
      </c>
      <c r="BE55" s="17">
        <v>120.0309</v>
      </c>
      <c r="BF55" s="17">
        <v>207.24285</v>
      </c>
      <c r="BG55" s="17">
        <v>-4.8428500000000003</v>
      </c>
      <c r="BH55" s="17">
        <v>107.9</v>
      </c>
      <c r="BI55" s="17">
        <v>60.19567</v>
      </c>
      <c r="BJ55" s="17">
        <v>103.93259999999999</v>
      </c>
      <c r="BK55" s="17">
        <v>3.9674</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167.6</v>
      </c>
      <c r="CG55" s="17">
        <v>164.06706</v>
      </c>
      <c r="CH55" s="17">
        <v>164.06706</v>
      </c>
      <c r="CI55" s="17">
        <v>3.53294</v>
      </c>
      <c r="CJ55" s="17">
        <v>7.8</v>
      </c>
      <c r="CK55" s="17">
        <v>5.8691399999999998</v>
      </c>
      <c r="CL55" s="17">
        <v>5.8691399999999998</v>
      </c>
      <c r="CM55" s="17">
        <v>1.93086</v>
      </c>
      <c r="CN55" s="17">
        <v>3.9</v>
      </c>
      <c r="CO55" s="17">
        <v>3.1515900000000001</v>
      </c>
      <c r="CP55" s="17">
        <v>3.1515900000000001</v>
      </c>
      <c r="CQ55" s="17">
        <v>0.74841000000000002</v>
      </c>
      <c r="CR55" s="17">
        <v>0</v>
      </c>
      <c r="CS55" s="17"/>
      <c r="CT55" s="17"/>
      <c r="CU55" s="17">
        <v>0</v>
      </c>
      <c r="CV55" s="17">
        <v>6.7</v>
      </c>
      <c r="CW55" s="17">
        <v>6.8787000000000003</v>
      </c>
      <c r="CX55" s="17">
        <v>6.8787000000000003</v>
      </c>
      <c r="CY55" s="17">
        <v>-0.1787</v>
      </c>
      <c r="CZ55" s="17"/>
      <c r="DA55" s="17"/>
      <c r="DB55" s="17"/>
      <c r="DC55" s="17">
        <v>0</v>
      </c>
      <c r="DD55" s="17">
        <v>85.3</v>
      </c>
      <c r="DE55" s="17">
        <v>120.47176</v>
      </c>
      <c r="DF55" s="17">
        <v>142.44412</v>
      </c>
      <c r="DG55" s="17">
        <v>-57.144120000000001</v>
      </c>
      <c r="DH55" s="17"/>
      <c r="DI55" s="17"/>
      <c r="DJ55" s="17"/>
      <c r="DK55" s="17">
        <v>0</v>
      </c>
      <c r="DL55" s="17"/>
      <c r="DM55" s="17"/>
      <c r="DN55" s="17"/>
      <c r="DO55" s="17">
        <v>0</v>
      </c>
      <c r="DP55" s="17"/>
      <c r="DQ55" s="17"/>
      <c r="DR55" s="17"/>
      <c r="DS55" s="17">
        <v>0</v>
      </c>
      <c r="DT55" s="17"/>
      <c r="DU55" s="17"/>
      <c r="DV55" s="17"/>
      <c r="DW55" s="17">
        <v>0</v>
      </c>
      <c r="DX55" s="17">
        <v>110.7</v>
      </c>
      <c r="DY55" s="17">
        <v>112.46647</v>
      </c>
      <c r="DZ55" s="17">
        <v>112.46647</v>
      </c>
      <c r="EA55" s="17">
        <v>-1.76647</v>
      </c>
      <c r="EB55" s="17">
        <v>223.4</v>
      </c>
      <c r="EC55" s="17">
        <v>220.69499999999999</v>
      </c>
      <c r="ED55" s="17">
        <v>220.69499999999999</v>
      </c>
      <c r="EE55" s="17">
        <v>2.7050000000000001</v>
      </c>
      <c r="EF55" s="17"/>
      <c r="EG55" s="17"/>
      <c r="EH55" s="17"/>
      <c r="EI55" s="17">
        <v>0</v>
      </c>
      <c r="EJ55" s="17"/>
      <c r="EK55" s="17"/>
      <c r="EL55" s="17"/>
      <c r="EM55" s="17">
        <v>0</v>
      </c>
      <c r="EN55" s="17"/>
      <c r="EO55" s="17"/>
      <c r="EP55" s="17"/>
      <c r="EQ55" s="17">
        <v>0</v>
      </c>
      <c r="ER55" s="17">
        <v>6.5</v>
      </c>
      <c r="ES55" s="17">
        <v>6.39</v>
      </c>
      <c r="ET55" s="17">
        <v>6.39</v>
      </c>
      <c r="EU55" s="17">
        <v>0.11</v>
      </c>
      <c r="EV55" s="17">
        <v>457.2</v>
      </c>
      <c r="EW55" s="17">
        <v>457.09426999999999</v>
      </c>
      <c r="EX55" s="17">
        <v>457.09426999999999</v>
      </c>
      <c r="EY55" s="17">
        <v>0.10573</v>
      </c>
      <c r="EZ55" s="17">
        <v>81.7</v>
      </c>
      <c r="FA55" s="17">
        <v>81.635570000000001</v>
      </c>
      <c r="FB55" s="17">
        <v>81.635570000000001</v>
      </c>
      <c r="FC55" s="17">
        <v>6.4430000000000001E-2</v>
      </c>
      <c r="FD55" s="17">
        <v>151.4</v>
      </c>
      <c r="FE55" s="17">
        <v>151.36251999999999</v>
      </c>
      <c r="FF55" s="17">
        <v>151.36251999999999</v>
      </c>
      <c r="FG55" s="17">
        <v>3.7479999999999999E-2</v>
      </c>
      <c r="FH55" s="17">
        <v>41.9</v>
      </c>
      <c r="FI55" s="17">
        <v>41.89893</v>
      </c>
      <c r="FJ55" s="17">
        <v>41.89893</v>
      </c>
      <c r="FK55" s="17">
        <v>1.07E-3</v>
      </c>
      <c r="FL55" s="17">
        <v>18.600000000000001</v>
      </c>
      <c r="FM55" s="17">
        <v>19.21088</v>
      </c>
      <c r="FN55" s="17">
        <v>19.21088</v>
      </c>
      <c r="FO55" s="17">
        <v>-0.61087999999999998</v>
      </c>
      <c r="FP55" s="17">
        <v>19.399999999999999</v>
      </c>
      <c r="FQ55" s="17">
        <v>18.65889</v>
      </c>
      <c r="FR55" s="17">
        <v>18.65889</v>
      </c>
      <c r="FS55" s="17">
        <v>0.74111000000000005</v>
      </c>
      <c r="FT55" s="17">
        <v>89.8</v>
      </c>
      <c r="FU55" s="17">
        <v>87.773570000000007</v>
      </c>
      <c r="FV55" s="17">
        <v>87.773570000000007</v>
      </c>
      <c r="FW55" s="17">
        <v>2.02643</v>
      </c>
      <c r="FX55" s="17">
        <v>180.4</v>
      </c>
      <c r="FY55" s="17">
        <v>185.82039</v>
      </c>
      <c r="FZ55" s="17">
        <v>185.82039</v>
      </c>
      <c r="GA55" s="17">
        <v>-5.4203900000000003</v>
      </c>
      <c r="GB55" s="17">
        <v>180.5</v>
      </c>
      <c r="GC55" s="17">
        <v>185.82039</v>
      </c>
      <c r="GD55" s="17">
        <v>185.82039</v>
      </c>
      <c r="GE55" s="17">
        <v>-5.3203899999999997</v>
      </c>
      <c r="GF55" s="17">
        <v>183.1</v>
      </c>
      <c r="GG55" s="17">
        <v>186.37841</v>
      </c>
      <c r="GH55" s="17">
        <v>186.37841</v>
      </c>
      <c r="GI55" s="17">
        <v>-3.27841</v>
      </c>
      <c r="GJ55" s="17">
        <v>107.9</v>
      </c>
      <c r="GK55" s="17">
        <v>110.48202000000001</v>
      </c>
      <c r="GL55" s="17">
        <v>110.48202000000001</v>
      </c>
      <c r="GM55" s="17">
        <v>-2.58202</v>
      </c>
      <c r="GN55" s="17">
        <v>45.6</v>
      </c>
      <c r="GO55" s="17">
        <v>47.082599999999999</v>
      </c>
      <c r="GP55" s="17">
        <v>47.082599999999999</v>
      </c>
      <c r="GQ55" s="17">
        <v>-1.4825999999999999</v>
      </c>
      <c r="GR55" s="17"/>
      <c r="GS55" s="17"/>
      <c r="GT55" s="17"/>
      <c r="GU55" s="17">
        <v>0</v>
      </c>
      <c r="GV55" s="17">
        <v>3.8</v>
      </c>
      <c r="GW55" s="17"/>
      <c r="GX55" s="17"/>
      <c r="GY55" s="17">
        <v>3.8</v>
      </c>
      <c r="GZ55" s="17">
        <v>30.5</v>
      </c>
      <c r="HA55" s="17">
        <v>31.243569999999998</v>
      </c>
      <c r="HB55" s="17">
        <v>31.243569999999998</v>
      </c>
      <c r="HC55" s="17">
        <v>-0.74356999999999995</v>
      </c>
      <c r="HD55" s="17">
        <v>170</v>
      </c>
      <c r="HE55" s="17">
        <v>174.55948000000001</v>
      </c>
      <c r="HF55" s="17">
        <v>174.55948000000001</v>
      </c>
      <c r="HG55" s="17">
        <v>-4.5594799999999998</v>
      </c>
      <c r="HH55" s="17"/>
      <c r="HI55" s="17"/>
      <c r="HJ55" s="17"/>
      <c r="HK55" s="17">
        <v>0</v>
      </c>
      <c r="HL55" s="17"/>
      <c r="HM55" s="17"/>
      <c r="HN55" s="17"/>
      <c r="HO55" s="17">
        <v>0</v>
      </c>
      <c r="HP55" s="17">
        <v>94</v>
      </c>
      <c r="HQ55" s="17">
        <v>49.33858</v>
      </c>
      <c r="HR55" s="17">
        <v>85.020110000000003</v>
      </c>
      <c r="HS55" s="17">
        <v>8.9798899999999993</v>
      </c>
      <c r="HT55" s="17"/>
      <c r="HU55" s="17"/>
      <c r="HV55" s="17"/>
      <c r="HW55" s="17">
        <v>0</v>
      </c>
      <c r="HX55" s="17">
        <v>0</v>
      </c>
      <c r="HY55" s="17"/>
      <c r="HZ55" s="17"/>
      <c r="IA55" s="17">
        <v>0</v>
      </c>
      <c r="IB55" s="17">
        <v>45.4</v>
      </c>
      <c r="IC55" s="17">
        <v>45.555999999999997</v>
      </c>
      <c r="ID55" s="17">
        <v>45.555999999999997</v>
      </c>
      <c r="IE55" s="17">
        <v>-0.156</v>
      </c>
      <c r="IF55" s="17"/>
      <c r="IG55" s="17"/>
      <c r="IH55" s="17"/>
      <c r="II55" s="17">
        <v>0</v>
      </c>
      <c r="IJ55" s="17"/>
      <c r="IK55" s="17"/>
      <c r="IL55" s="17"/>
      <c r="IM55" s="17">
        <v>0</v>
      </c>
      <c r="IN55" s="17"/>
      <c r="IO55" s="17"/>
      <c r="IP55" s="17"/>
      <c r="IQ55" s="17">
        <v>0</v>
      </c>
      <c r="IR55" s="17">
        <v>84.3</v>
      </c>
      <c r="IS55" s="17">
        <v>88.73603</v>
      </c>
      <c r="IT55" s="17">
        <v>88.73603</v>
      </c>
      <c r="IU55" s="17">
        <v>-4.4360299999999997</v>
      </c>
      <c r="IV55" s="17">
        <v>85.5</v>
      </c>
      <c r="IW55" s="17">
        <v>179.44379000000001</v>
      </c>
      <c r="IX55" s="17"/>
      <c r="IY55" s="17">
        <v>85.5</v>
      </c>
      <c r="IZ55" s="17">
        <v>85.4</v>
      </c>
      <c r="JA55" s="17"/>
      <c r="JB55" s="17"/>
      <c r="JC55" s="17">
        <v>85.4</v>
      </c>
      <c r="JD55" s="17">
        <v>85.5</v>
      </c>
      <c r="JE55" s="17">
        <v>179.44379000000001</v>
      </c>
      <c r="JF55" s="17">
        <v>196.19228000000001</v>
      </c>
      <c r="JG55" s="17">
        <v>-110.69228</v>
      </c>
      <c r="JH55" s="17">
        <v>176.2</v>
      </c>
      <c r="JI55" s="17">
        <v>179.98266000000001</v>
      </c>
      <c r="JJ55" s="17">
        <v>98.390720000000002</v>
      </c>
      <c r="JK55" s="17">
        <v>77.809280000000001</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0.4</v>
      </c>
      <c r="KS55" s="17">
        <v>4.3018599999999996</v>
      </c>
      <c r="KT55" s="17">
        <v>4.3018599999999996</v>
      </c>
      <c r="KU55" s="17">
        <v>-3.9018600000000001</v>
      </c>
      <c r="KV55" s="17">
        <v>268.5</v>
      </c>
      <c r="KW55" s="17">
        <v>270.06803000000002</v>
      </c>
      <c r="KX55" s="17">
        <v>263.90087</v>
      </c>
      <c r="KY55" s="17">
        <v>4.5991299999999997</v>
      </c>
      <c r="KZ55" s="17">
        <v>132.1</v>
      </c>
      <c r="LA55" s="17">
        <v>133.16031000000001</v>
      </c>
      <c r="LB55" s="17">
        <v>133.16031000000001</v>
      </c>
      <c r="LC55" s="17">
        <v>-1.0603100000000001</v>
      </c>
      <c r="LD55" s="17">
        <v>62</v>
      </c>
      <c r="LE55" s="17">
        <v>67.199219999999997</v>
      </c>
      <c r="LF55" s="17">
        <v>67.199219999999997</v>
      </c>
      <c r="LG55" s="17">
        <v>-5.1992200000000004</v>
      </c>
      <c r="LH55" s="17">
        <v>77.3</v>
      </c>
      <c r="LI55" s="17">
        <v>78.567999999999998</v>
      </c>
      <c r="LJ55" s="17">
        <v>78.567999999999998</v>
      </c>
      <c r="LK55" s="17">
        <v>-1.268</v>
      </c>
      <c r="LL55" s="17">
        <v>30.2</v>
      </c>
      <c r="LM55" s="17">
        <v>29.980560000000001</v>
      </c>
      <c r="LN55" s="17">
        <v>29.980560000000001</v>
      </c>
      <c r="LO55" s="17">
        <v>0.21944</v>
      </c>
      <c r="LP55" s="17"/>
      <c r="LQ55" s="17"/>
      <c r="LR55" s="17"/>
      <c r="LS55" s="17">
        <v>0</v>
      </c>
      <c r="LT55" s="17"/>
      <c r="LU55" s="17"/>
      <c r="LV55" s="17"/>
      <c r="LW55" s="17">
        <v>0</v>
      </c>
      <c r="LX55" s="17"/>
      <c r="LY55" s="17"/>
      <c r="LZ55" s="17"/>
      <c r="MA55" s="17">
        <v>0</v>
      </c>
      <c r="MB55" s="17">
        <v>94.8</v>
      </c>
      <c r="MC55" s="17">
        <v>103.89400000000001</v>
      </c>
      <c r="MD55" s="17">
        <v>108.71092</v>
      </c>
      <c r="ME55" s="17">
        <v>-13.910920000000001</v>
      </c>
      <c r="MF55" s="17">
        <v>95.3</v>
      </c>
      <c r="MG55" s="17">
        <v>103.89400000000001</v>
      </c>
      <c r="MH55" s="17">
        <v>108.71092</v>
      </c>
      <c r="MI55" s="17">
        <v>-13.410920000000001</v>
      </c>
      <c r="MJ55" s="17">
        <v>117.6</v>
      </c>
      <c r="MK55" s="17">
        <v>104.206</v>
      </c>
      <c r="ML55" s="17">
        <v>109.03738</v>
      </c>
      <c r="MM55" s="17">
        <v>8.5626200000000008</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207.8</v>
      </c>
      <c r="NI55" s="17">
        <v>206.49084999999999</v>
      </c>
      <c r="NJ55" s="17">
        <v>206.49084999999999</v>
      </c>
      <c r="NK55" s="17">
        <v>1.30915</v>
      </c>
      <c r="NL55" s="17">
        <v>99.7</v>
      </c>
      <c r="NM55" s="17">
        <v>103.55547</v>
      </c>
      <c r="NN55" s="17">
        <v>103.55547</v>
      </c>
      <c r="NO55" s="17">
        <v>-3.85547</v>
      </c>
      <c r="NP55" s="17"/>
      <c r="NQ55" s="17"/>
      <c r="NR55" s="17"/>
      <c r="NS55" s="17">
        <v>0</v>
      </c>
      <c r="NT55" s="17">
        <v>6.6</v>
      </c>
      <c r="NU55" s="17">
        <v>8.0501699999999996</v>
      </c>
      <c r="NV55" s="17">
        <v>8.0501699999999996</v>
      </c>
      <c r="NW55" s="17">
        <v>-1.45017</v>
      </c>
      <c r="NX55" s="17">
        <v>20</v>
      </c>
      <c r="NY55" s="17">
        <v>17.492709999999999</v>
      </c>
      <c r="NZ55" s="17">
        <v>17.492709999999999</v>
      </c>
      <c r="OA55" s="17">
        <v>2.5072899999999998</v>
      </c>
      <c r="OB55" s="17">
        <v>0</v>
      </c>
      <c r="OC55" s="17"/>
      <c r="OD55" s="17"/>
      <c r="OE55" s="17">
        <v>0</v>
      </c>
      <c r="OF55" s="17">
        <v>43.4</v>
      </c>
      <c r="OG55" s="17">
        <v>55.6</v>
      </c>
      <c r="OH55" s="17">
        <v>67.27</v>
      </c>
      <c r="OI55" s="17">
        <v>-23.87</v>
      </c>
      <c r="OJ55" s="17">
        <v>0</v>
      </c>
      <c r="OK55" s="17"/>
      <c r="OL55" s="17"/>
      <c r="OM55" s="17">
        <v>0</v>
      </c>
      <c r="ON55" s="17">
        <v>10.4</v>
      </c>
      <c r="OO55" s="17">
        <v>4</v>
      </c>
      <c r="OP55" s="17">
        <v>4</v>
      </c>
      <c r="OQ55" s="17">
        <v>6.4</v>
      </c>
      <c r="OR55" s="17">
        <v>0</v>
      </c>
      <c r="OS55" s="17"/>
      <c r="OT55" s="17"/>
      <c r="OU55" s="17">
        <v>0</v>
      </c>
      <c r="OV55" s="17">
        <v>20.399999999999999</v>
      </c>
      <c r="OW55" s="17">
        <v>20.456230000000001</v>
      </c>
      <c r="OX55" s="17">
        <v>20.456230000000001</v>
      </c>
      <c r="OY55" s="17">
        <v>-5.6230000000000002E-2</v>
      </c>
      <c r="OZ55" s="17">
        <v>9.9</v>
      </c>
      <c r="PA55" s="17">
        <v>9.9830000000000005</v>
      </c>
      <c r="PB55" s="17">
        <v>9.9830000000000005</v>
      </c>
      <c r="PC55" s="17">
        <v>-8.3000000000000004E-2</v>
      </c>
      <c r="PD55" s="17">
        <v>5.6</v>
      </c>
      <c r="PE55" s="17">
        <v>5.67</v>
      </c>
      <c r="PF55" s="17">
        <v>5.67</v>
      </c>
      <c r="PG55" s="17">
        <v>-7.0000000000000007E-2</v>
      </c>
      <c r="PH55" s="17">
        <v>0</v>
      </c>
      <c r="PI55" s="17"/>
      <c r="PJ55" s="17"/>
      <c r="PK55" s="17">
        <v>0</v>
      </c>
      <c r="PL55" s="17">
        <v>0</v>
      </c>
      <c r="PM55" s="17"/>
      <c r="PN55" s="17"/>
      <c r="PO55" s="17">
        <v>0</v>
      </c>
      <c r="PP55" s="17">
        <v>1.3</v>
      </c>
      <c r="PQ55" s="17">
        <v>2</v>
      </c>
      <c r="PR55" s="17">
        <v>2</v>
      </c>
      <c r="PS55" s="17">
        <v>-0.7</v>
      </c>
      <c r="PT55" s="17">
        <v>2.2999999999999998</v>
      </c>
      <c r="PU55" s="17">
        <v>3.64</v>
      </c>
      <c r="PV55" s="17">
        <v>3.64</v>
      </c>
      <c r="PW55" s="17">
        <v>-1.34</v>
      </c>
      <c r="PX55" s="17">
        <v>5.2</v>
      </c>
      <c r="PY55" s="17">
        <v>5</v>
      </c>
      <c r="PZ55" s="17">
        <v>5</v>
      </c>
      <c r="QA55" s="17">
        <v>0.2</v>
      </c>
      <c r="QB55" s="17">
        <v>20.6</v>
      </c>
      <c r="QC55" s="17">
        <v>20.422219999999999</v>
      </c>
      <c r="QD55" s="17">
        <v>20.422219999999999</v>
      </c>
      <c r="QE55" s="17">
        <v>0.17777999999999999</v>
      </c>
      <c r="QF55" s="17">
        <v>19.100000000000001</v>
      </c>
      <c r="QG55" s="17">
        <v>19.436350000000001</v>
      </c>
      <c r="QH55" s="17">
        <v>19.436350000000001</v>
      </c>
      <c r="QI55" s="17">
        <v>-0.33634999999999998</v>
      </c>
      <c r="QJ55" s="17">
        <v>14.9</v>
      </c>
      <c r="QK55" s="17">
        <v>15.54908</v>
      </c>
      <c r="QL55" s="17">
        <v>15.54908</v>
      </c>
      <c r="QM55" s="17">
        <v>-0.64907999999999999</v>
      </c>
      <c r="QN55" s="17">
        <v>3.6</v>
      </c>
      <c r="QO55" s="17">
        <v>3.5</v>
      </c>
      <c r="QP55" s="17">
        <v>3.5</v>
      </c>
      <c r="QQ55" s="17">
        <v>0.1</v>
      </c>
      <c r="QR55" s="17">
        <v>18.5</v>
      </c>
      <c r="QS55" s="17">
        <v>17.881440000000001</v>
      </c>
      <c r="QT55" s="17">
        <v>17.881440000000001</v>
      </c>
      <c r="QU55" s="17">
        <v>0.61856</v>
      </c>
      <c r="QV55" s="17">
        <v>0</v>
      </c>
      <c r="QW55" s="17"/>
      <c r="QX55" s="17"/>
      <c r="QY55" s="17">
        <v>0</v>
      </c>
      <c r="QZ55" s="17">
        <v>0</v>
      </c>
      <c r="RA55" s="17"/>
      <c r="RB55" s="17"/>
      <c r="RC55" s="17">
        <v>0</v>
      </c>
      <c r="RD55" s="17">
        <v>15.2</v>
      </c>
      <c r="RE55" s="17">
        <v>18.13</v>
      </c>
      <c r="RF55" s="17">
        <v>18.13</v>
      </c>
      <c r="RG55" s="17">
        <v>-2.93</v>
      </c>
      <c r="RH55" s="17">
        <v>48.4</v>
      </c>
      <c r="RI55" s="17">
        <v>52.091999999999999</v>
      </c>
      <c r="RJ55" s="17">
        <v>52.091999999999999</v>
      </c>
      <c r="RK55" s="17">
        <v>-3.6920000000000002</v>
      </c>
      <c r="RL55" s="17">
        <v>0</v>
      </c>
      <c r="RM55" s="17"/>
      <c r="RN55" s="17"/>
      <c r="RO55" s="17">
        <v>0</v>
      </c>
      <c r="RP55" s="17">
        <v>3.5</v>
      </c>
      <c r="RQ55" s="17">
        <v>3.5009999999999999</v>
      </c>
      <c r="RR55" s="17">
        <v>3.5009999999999999</v>
      </c>
      <c r="RS55" s="17">
        <v>-1E-3</v>
      </c>
      <c r="RT55" s="17">
        <v>20.100000000000001</v>
      </c>
      <c r="RU55" s="17">
        <v>19.792000000000002</v>
      </c>
      <c r="RV55" s="17">
        <v>19.792000000000002</v>
      </c>
      <c r="RW55" s="17">
        <v>0.308</v>
      </c>
      <c r="RX55" s="17">
        <v>3.1</v>
      </c>
      <c r="RY55" s="17">
        <v>2</v>
      </c>
      <c r="RZ55" s="17">
        <v>2</v>
      </c>
      <c r="SA55" s="17">
        <v>1.1000000000000001</v>
      </c>
      <c r="SB55" s="17"/>
      <c r="SC55" s="17"/>
      <c r="SD55" s="17">
        <v>0.4</v>
      </c>
      <c r="SE55" s="17">
        <v>-0.4</v>
      </c>
      <c r="SF55" s="17">
        <v>0</v>
      </c>
      <c r="SG55" s="17"/>
      <c r="SH55" s="17"/>
      <c r="SI55" s="17">
        <v>0</v>
      </c>
      <c r="SJ55" s="17">
        <v>19.899999999999999</v>
      </c>
      <c r="SK55" s="17">
        <v>19.1448</v>
      </c>
      <c r="SL55" s="17">
        <v>19.1448</v>
      </c>
      <c r="SM55" s="17">
        <v>0.75519999999999998</v>
      </c>
      <c r="SN55" s="17">
        <v>11</v>
      </c>
      <c r="SO55" s="17">
        <v>9.1999999999999993</v>
      </c>
      <c r="SP55" s="17">
        <v>9.1999999999999993</v>
      </c>
      <c r="SQ55" s="17">
        <v>1.8</v>
      </c>
      <c r="SR55" s="17">
        <v>18.7</v>
      </c>
      <c r="SS55" s="17">
        <v>20</v>
      </c>
      <c r="ST55" s="17">
        <v>19.436350000000001</v>
      </c>
      <c r="SU55" s="17">
        <v>-0.73634999999999995</v>
      </c>
      <c r="SV55" s="17">
        <v>20.3</v>
      </c>
      <c r="SW55" s="17">
        <v>19.436350000000001</v>
      </c>
      <c r="SX55" s="17">
        <v>19.436350000000001</v>
      </c>
      <c r="SY55" s="17">
        <v>0.86365000000000003</v>
      </c>
      <c r="SZ55" s="17">
        <v>0.2</v>
      </c>
      <c r="TA55" s="17">
        <v>3</v>
      </c>
      <c r="TB55" s="17">
        <v>3</v>
      </c>
      <c r="TC55" s="17">
        <v>-2.8</v>
      </c>
      <c r="TD55" s="17">
        <v>22.4</v>
      </c>
      <c r="TE55" s="17">
        <v>20</v>
      </c>
      <c r="TF55" s="17">
        <v>43</v>
      </c>
      <c r="TG55" s="17">
        <v>-20.6</v>
      </c>
      <c r="TH55" s="17">
        <v>0</v>
      </c>
      <c r="TI55" s="17"/>
      <c r="TJ55" s="17"/>
      <c r="TK55" s="17">
        <v>0</v>
      </c>
      <c r="TL55" s="17">
        <v>17.7</v>
      </c>
      <c r="TM55" s="17">
        <v>53.36</v>
      </c>
      <c r="TN55" s="17">
        <v>53.36</v>
      </c>
      <c r="TO55" s="17">
        <v>-35.659999999999997</v>
      </c>
      <c r="TP55" s="17">
        <v>39.9</v>
      </c>
      <c r="TQ55" s="17">
        <v>78.66</v>
      </c>
      <c r="TR55" s="17">
        <v>78.66</v>
      </c>
      <c r="TS55" s="17">
        <v>-38.76</v>
      </c>
      <c r="TT55" s="17">
        <v>2.1</v>
      </c>
      <c r="TU55" s="17">
        <v>2.62</v>
      </c>
      <c r="TV55" s="17">
        <v>2.6219999999999999</v>
      </c>
      <c r="TW55" s="17">
        <v>-0.52200000000000002</v>
      </c>
      <c r="TX55" s="17">
        <v>0.2</v>
      </c>
      <c r="TY55" s="17">
        <v>2.677</v>
      </c>
      <c r="TZ55" s="17">
        <v>2.677</v>
      </c>
      <c r="UA55" s="17">
        <v>-2.4769999999999999</v>
      </c>
      <c r="UB55" s="17">
        <v>0</v>
      </c>
      <c r="UC55" s="17"/>
      <c r="UD55" s="17"/>
      <c r="UE55" s="17">
        <v>0</v>
      </c>
      <c r="UF55" s="17">
        <v>21</v>
      </c>
      <c r="UG55" s="17">
        <v>19.436350000000001</v>
      </c>
      <c r="UH55" s="17">
        <v>19.436350000000001</v>
      </c>
      <c r="UI55" s="17">
        <v>1.56365</v>
      </c>
      <c r="UJ55" s="17">
        <v>7.7</v>
      </c>
      <c r="UK55" s="17">
        <v>8</v>
      </c>
      <c r="UL55" s="17">
        <v>8</v>
      </c>
      <c r="UM55" s="17">
        <v>-0.3</v>
      </c>
      <c r="UN55" s="17">
        <v>8.1999999999999993</v>
      </c>
      <c r="UO55" s="17">
        <v>7.7</v>
      </c>
      <c r="UP55" s="17">
        <v>7.7</v>
      </c>
      <c r="UQ55" s="17">
        <v>0.5</v>
      </c>
      <c r="UR55" s="17">
        <v>20.399999999999999</v>
      </c>
      <c r="US55" s="17">
        <v>20</v>
      </c>
      <c r="UT55" s="17">
        <v>19.436350000000001</v>
      </c>
      <c r="UU55" s="17">
        <v>0.96365000000000001</v>
      </c>
      <c r="UV55" s="17">
        <v>20.399999999999999</v>
      </c>
      <c r="UW55" s="17">
        <v>20</v>
      </c>
      <c r="UX55" s="17">
        <v>19.436350000000001</v>
      </c>
      <c r="UY55" s="17">
        <v>0.96365000000000001</v>
      </c>
      <c r="UZ55" s="17">
        <v>20</v>
      </c>
      <c r="VA55" s="17">
        <v>20</v>
      </c>
      <c r="VB55" s="17">
        <v>19.436350000000001</v>
      </c>
      <c r="VC55" s="17">
        <v>0.56364999999999998</v>
      </c>
      <c r="VD55" s="17">
        <v>0</v>
      </c>
      <c r="VE55" s="17">
        <v>4</v>
      </c>
      <c r="VF55" s="17">
        <v>4</v>
      </c>
      <c r="VG55" s="17">
        <v>-4</v>
      </c>
      <c r="VH55" s="17">
        <v>0</v>
      </c>
      <c r="VI55" s="17"/>
      <c r="VJ55" s="17"/>
      <c r="VK55" s="17">
        <v>0</v>
      </c>
      <c r="VL55" s="17">
        <v>0</v>
      </c>
      <c r="VM55" s="17"/>
      <c r="VN55" s="17"/>
      <c r="VO55" s="17">
        <v>0</v>
      </c>
      <c r="VP55" s="17">
        <v>0</v>
      </c>
      <c r="VQ55" s="17"/>
      <c r="VR55" s="17"/>
      <c r="VS55" s="17">
        <v>0</v>
      </c>
      <c r="VT55" s="17">
        <v>0.6</v>
      </c>
      <c r="VU55" s="17">
        <v>0.6</v>
      </c>
      <c r="VV55" s="17">
        <v>0.6</v>
      </c>
      <c r="VW55" s="17">
        <v>0</v>
      </c>
      <c r="VX55" s="17">
        <v>26.9</v>
      </c>
      <c r="VY55" s="17">
        <v>24.9</v>
      </c>
      <c r="VZ55" s="17">
        <v>34.94</v>
      </c>
      <c r="WA55" s="17">
        <v>-8.0399999999999991</v>
      </c>
      <c r="WB55" s="17">
        <v>19.3</v>
      </c>
      <c r="WC55" s="17">
        <v>24.9</v>
      </c>
      <c r="WD55" s="17">
        <v>36.08</v>
      </c>
      <c r="WE55" s="17">
        <v>-16.78</v>
      </c>
      <c r="WF55" s="17">
        <v>0</v>
      </c>
      <c r="WG55" s="17"/>
      <c r="WH55" s="17"/>
      <c r="WI55" s="17">
        <v>0</v>
      </c>
      <c r="WJ55" s="17">
        <v>4.8</v>
      </c>
      <c r="WK55" s="17">
        <v>4.2</v>
      </c>
      <c r="WL55" s="17">
        <v>4.2</v>
      </c>
      <c r="WM55" s="17">
        <v>0.6</v>
      </c>
      <c r="WN55" s="17">
        <v>2.4</v>
      </c>
      <c r="WO55" s="17">
        <v>1.2</v>
      </c>
      <c r="WP55" s="17">
        <v>1.2</v>
      </c>
      <c r="WQ55" s="17">
        <v>1.2</v>
      </c>
      <c r="WR55" s="17">
        <v>2.4</v>
      </c>
      <c r="WS55" s="17">
        <v>2.4</v>
      </c>
      <c r="WT55" s="17">
        <v>2.4</v>
      </c>
      <c r="WU55" s="17">
        <v>0</v>
      </c>
      <c r="WV55" s="17">
        <v>2.7</v>
      </c>
      <c r="WW55" s="17">
        <v>2.8</v>
      </c>
      <c r="WX55" s="17">
        <v>2.8</v>
      </c>
      <c r="WY55" s="17">
        <v>-0.1</v>
      </c>
      <c r="WZ55" s="17">
        <v>0</v>
      </c>
      <c r="XA55" s="17"/>
      <c r="XB55" s="17"/>
      <c r="XC55" s="17">
        <v>0</v>
      </c>
      <c r="XD55" s="17">
        <v>5.8</v>
      </c>
      <c r="XE55" s="17">
        <v>5.6</v>
      </c>
      <c r="XF55" s="17">
        <v>5.6</v>
      </c>
      <c r="XG55" s="17">
        <v>0.2</v>
      </c>
      <c r="XH55" s="17">
        <v>20.2</v>
      </c>
      <c r="XI55" s="17">
        <v>20</v>
      </c>
      <c r="XJ55" s="17">
        <v>19.241980000000002</v>
      </c>
      <c r="XK55" s="17">
        <v>0.95801999999999998</v>
      </c>
      <c r="XL55" s="17">
        <v>20.2</v>
      </c>
      <c r="XM55" s="17">
        <v>19.241980000000002</v>
      </c>
      <c r="XN55" s="17">
        <v>19.241980000000002</v>
      </c>
      <c r="XO55" s="17">
        <v>0.95801999999999998</v>
      </c>
      <c r="XP55" s="17">
        <v>7.6</v>
      </c>
      <c r="XQ55" s="17">
        <v>9</v>
      </c>
      <c r="XR55" s="17">
        <v>10.8</v>
      </c>
      <c r="XS55" s="17">
        <v>-3.2</v>
      </c>
      <c r="XT55" s="17"/>
      <c r="XU55" s="17"/>
      <c r="XV55" s="17"/>
      <c r="XW55" s="17">
        <v>0</v>
      </c>
      <c r="XX55" s="17"/>
      <c r="XY55" s="17"/>
      <c r="XZ55" s="17"/>
      <c r="YA55" s="17">
        <v>0</v>
      </c>
      <c r="YB55" s="17"/>
      <c r="YC55" s="17"/>
      <c r="YD55" s="17"/>
      <c r="YE55" s="17">
        <v>0</v>
      </c>
      <c r="YF55" s="17"/>
      <c r="YG55" s="17"/>
      <c r="YH55" s="17"/>
      <c r="YI55" s="17">
        <v>0</v>
      </c>
      <c r="YJ55" s="17">
        <v>7.35</v>
      </c>
      <c r="YK55" s="17">
        <v>6.92</v>
      </c>
      <c r="YL55" s="17">
        <v>6.92</v>
      </c>
      <c r="YM55" s="17">
        <v>0.43</v>
      </c>
      <c r="YN55" s="17"/>
      <c r="YO55" s="17"/>
      <c r="YP55" s="17"/>
      <c r="YQ55" s="17">
        <v>0</v>
      </c>
      <c r="YR55" s="17">
        <v>16.7</v>
      </c>
      <c r="YS55" s="17">
        <v>17</v>
      </c>
      <c r="YT55" s="17">
        <v>20</v>
      </c>
      <c r="YU55" s="17">
        <v>-3.3</v>
      </c>
    </row>
    <row r="56" spans="1:671" ht="24" customHeight="1" x14ac:dyDescent="0.25">
      <c r="A56" s="1"/>
      <c r="B56" s="18" t="s">
        <v>894</v>
      </c>
      <c r="C56" s="18" t="s">
        <v>72</v>
      </c>
      <c r="D56" s="19">
        <v>202.9</v>
      </c>
      <c r="E56" s="19">
        <v>203.40136000000001</v>
      </c>
      <c r="F56" s="19">
        <v>203.40136000000001</v>
      </c>
      <c r="G56" s="19">
        <v>-0.50136000000000003</v>
      </c>
      <c r="H56" s="19">
        <v>646.5</v>
      </c>
      <c r="I56" s="19">
        <v>649.69222000000002</v>
      </c>
      <c r="J56" s="19">
        <v>629.90463999999997</v>
      </c>
      <c r="K56" s="19">
        <v>16.595359999999999</v>
      </c>
      <c r="L56" s="19">
        <v>70.5</v>
      </c>
      <c r="M56" s="19">
        <v>73.289770000000004</v>
      </c>
      <c r="N56" s="19">
        <v>73.289770000000004</v>
      </c>
      <c r="O56" s="19">
        <v>-2.7897699999999999</v>
      </c>
      <c r="P56" s="19"/>
      <c r="Q56" s="19"/>
      <c r="R56" s="19"/>
      <c r="S56" s="19">
        <v>0</v>
      </c>
      <c r="T56" s="19"/>
      <c r="U56" s="19"/>
      <c r="V56" s="19"/>
      <c r="W56" s="19">
        <v>0</v>
      </c>
      <c r="X56" s="19">
        <v>90.4</v>
      </c>
      <c r="Y56" s="19">
        <v>91.867829999999998</v>
      </c>
      <c r="Z56" s="19">
        <v>91.867829999999998</v>
      </c>
      <c r="AA56" s="19">
        <v>-1.46783</v>
      </c>
      <c r="AB56" s="19">
        <v>224.6</v>
      </c>
      <c r="AC56" s="19">
        <v>225</v>
      </c>
      <c r="AD56" s="19">
        <v>225</v>
      </c>
      <c r="AE56" s="19">
        <v>-0.4</v>
      </c>
      <c r="AF56" s="19"/>
      <c r="AG56" s="19"/>
      <c r="AH56" s="19"/>
      <c r="AI56" s="19">
        <v>0</v>
      </c>
      <c r="AJ56" s="19"/>
      <c r="AK56" s="19"/>
      <c r="AL56" s="19"/>
      <c r="AM56" s="19">
        <v>0</v>
      </c>
      <c r="AN56" s="19">
        <v>113</v>
      </c>
      <c r="AO56" s="19">
        <v>135.58384000000001</v>
      </c>
      <c r="AP56" s="19">
        <v>135.58384000000001</v>
      </c>
      <c r="AQ56" s="19">
        <v>-22.583839999999999</v>
      </c>
      <c r="AR56" s="19">
        <v>113.2</v>
      </c>
      <c r="AS56" s="19">
        <v>135.58384000000001</v>
      </c>
      <c r="AT56" s="19">
        <v>135.58384000000001</v>
      </c>
      <c r="AU56" s="19">
        <v>-22.383839999999999</v>
      </c>
      <c r="AV56" s="19">
        <v>113</v>
      </c>
      <c r="AW56" s="19">
        <v>135.58384000000001</v>
      </c>
      <c r="AX56" s="19">
        <v>135.58384000000001</v>
      </c>
      <c r="AY56" s="19">
        <v>-22.583839999999999</v>
      </c>
      <c r="AZ56" s="19">
        <v>218.1</v>
      </c>
      <c r="BA56" s="19">
        <v>203.98649</v>
      </c>
      <c r="BB56" s="19">
        <v>203.98649</v>
      </c>
      <c r="BC56" s="19">
        <v>14.11351</v>
      </c>
      <c r="BD56" s="19">
        <v>205.7</v>
      </c>
      <c r="BE56" s="19">
        <v>120.0309</v>
      </c>
      <c r="BF56" s="19">
        <v>156.24383</v>
      </c>
      <c r="BG56" s="19">
        <v>49.45617</v>
      </c>
      <c r="BH56" s="19">
        <v>108.4</v>
      </c>
      <c r="BI56" s="19">
        <v>60.19567</v>
      </c>
      <c r="BJ56" s="19">
        <v>78.356520000000003</v>
      </c>
      <c r="BK56" s="19">
        <v>30.043479999999999</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166.3</v>
      </c>
      <c r="CG56" s="19">
        <v>164.06706</v>
      </c>
      <c r="CH56" s="19">
        <v>164.06706</v>
      </c>
      <c r="CI56" s="19">
        <v>2.2329400000000001</v>
      </c>
      <c r="CJ56" s="19">
        <v>7.6</v>
      </c>
      <c r="CK56" s="19">
        <v>5.8691399999999998</v>
      </c>
      <c r="CL56" s="19">
        <v>5.8691399999999998</v>
      </c>
      <c r="CM56" s="19">
        <v>1.7308600000000001</v>
      </c>
      <c r="CN56" s="19">
        <v>3.8</v>
      </c>
      <c r="CO56" s="19">
        <v>3.1515900000000001</v>
      </c>
      <c r="CP56" s="19">
        <v>3.1515900000000001</v>
      </c>
      <c r="CQ56" s="19">
        <v>0.64841000000000004</v>
      </c>
      <c r="CR56" s="19">
        <v>0</v>
      </c>
      <c r="CS56" s="19"/>
      <c r="CT56" s="19"/>
      <c r="CU56" s="19">
        <v>0</v>
      </c>
      <c r="CV56" s="19">
        <v>6.7</v>
      </c>
      <c r="CW56" s="19">
        <v>6.8787000000000003</v>
      </c>
      <c r="CX56" s="19">
        <v>6.8787000000000003</v>
      </c>
      <c r="CY56" s="19">
        <v>-0.1787</v>
      </c>
      <c r="CZ56" s="19"/>
      <c r="DA56" s="19"/>
      <c r="DB56" s="19"/>
      <c r="DC56" s="19">
        <v>0</v>
      </c>
      <c r="DD56" s="19">
        <v>85.8</v>
      </c>
      <c r="DE56" s="19">
        <v>120.47176</v>
      </c>
      <c r="DF56" s="19">
        <v>142.44412</v>
      </c>
      <c r="DG56" s="19">
        <v>-56.644120000000001</v>
      </c>
      <c r="DH56" s="19"/>
      <c r="DI56" s="19"/>
      <c r="DJ56" s="19"/>
      <c r="DK56" s="19">
        <v>0</v>
      </c>
      <c r="DL56" s="19"/>
      <c r="DM56" s="19"/>
      <c r="DN56" s="19"/>
      <c r="DO56" s="19">
        <v>0</v>
      </c>
      <c r="DP56" s="19"/>
      <c r="DQ56" s="19"/>
      <c r="DR56" s="19"/>
      <c r="DS56" s="19">
        <v>0</v>
      </c>
      <c r="DT56" s="19"/>
      <c r="DU56" s="19"/>
      <c r="DV56" s="19"/>
      <c r="DW56" s="19">
        <v>0</v>
      </c>
      <c r="DX56" s="19">
        <v>110.5</v>
      </c>
      <c r="DY56" s="19">
        <v>112.46647</v>
      </c>
      <c r="DZ56" s="19">
        <v>112.46647</v>
      </c>
      <c r="EA56" s="19">
        <v>-1.9664699999999999</v>
      </c>
      <c r="EB56" s="19">
        <v>197.1</v>
      </c>
      <c r="EC56" s="19">
        <v>220.69499999999999</v>
      </c>
      <c r="ED56" s="19">
        <v>220.69499999999999</v>
      </c>
      <c r="EE56" s="19">
        <v>-23.594999999999999</v>
      </c>
      <c r="EF56" s="19"/>
      <c r="EG56" s="19"/>
      <c r="EH56" s="19"/>
      <c r="EI56" s="19">
        <v>0</v>
      </c>
      <c r="EJ56" s="19"/>
      <c r="EK56" s="19"/>
      <c r="EL56" s="19"/>
      <c r="EM56" s="19">
        <v>0</v>
      </c>
      <c r="EN56" s="19"/>
      <c r="EO56" s="19"/>
      <c r="EP56" s="19"/>
      <c r="EQ56" s="19">
        <v>0</v>
      </c>
      <c r="ER56" s="19">
        <v>6.5</v>
      </c>
      <c r="ES56" s="19">
        <v>6.39</v>
      </c>
      <c r="ET56" s="19">
        <v>6.39</v>
      </c>
      <c r="EU56" s="19">
        <v>0.11</v>
      </c>
      <c r="EV56" s="19">
        <v>457.3</v>
      </c>
      <c r="EW56" s="19">
        <v>457.09426999999999</v>
      </c>
      <c r="EX56" s="19">
        <v>457.09426999999999</v>
      </c>
      <c r="EY56" s="19">
        <v>0.20573</v>
      </c>
      <c r="EZ56" s="19">
        <v>81.5</v>
      </c>
      <c r="FA56" s="19">
        <v>81.635570000000001</v>
      </c>
      <c r="FB56" s="19">
        <v>81.635570000000001</v>
      </c>
      <c r="FC56" s="19">
        <v>-0.13557</v>
      </c>
      <c r="FD56" s="19">
        <v>151.19999999999999</v>
      </c>
      <c r="FE56" s="19">
        <v>151.36251999999999</v>
      </c>
      <c r="FF56" s="19">
        <v>151.36251999999999</v>
      </c>
      <c r="FG56" s="19">
        <v>-0.16252</v>
      </c>
      <c r="FH56" s="19">
        <v>41.8</v>
      </c>
      <c r="FI56" s="19">
        <v>41.89893</v>
      </c>
      <c r="FJ56" s="19">
        <v>41.89893</v>
      </c>
      <c r="FK56" s="19">
        <v>-9.8930000000000004E-2</v>
      </c>
      <c r="FL56" s="19">
        <v>18.600000000000001</v>
      </c>
      <c r="FM56" s="19">
        <v>19.21088</v>
      </c>
      <c r="FN56" s="19">
        <v>19.21088</v>
      </c>
      <c r="FO56" s="19">
        <v>-0.61087999999999998</v>
      </c>
      <c r="FP56" s="19">
        <v>19.3</v>
      </c>
      <c r="FQ56" s="19">
        <v>18.65889</v>
      </c>
      <c r="FR56" s="19">
        <v>18.65889</v>
      </c>
      <c r="FS56" s="19">
        <v>0.64110999999999996</v>
      </c>
      <c r="FT56" s="19">
        <v>90.9</v>
      </c>
      <c r="FU56" s="19">
        <v>87.773570000000007</v>
      </c>
      <c r="FV56" s="19">
        <v>87.773570000000007</v>
      </c>
      <c r="FW56" s="19">
        <v>3.12643</v>
      </c>
      <c r="FX56" s="19">
        <v>178.9</v>
      </c>
      <c r="FY56" s="19">
        <v>185.82039</v>
      </c>
      <c r="FZ56" s="19">
        <v>185.82039</v>
      </c>
      <c r="GA56" s="19">
        <v>-6.9203900000000003</v>
      </c>
      <c r="GB56" s="19">
        <v>179.6</v>
      </c>
      <c r="GC56" s="19">
        <v>185.82039</v>
      </c>
      <c r="GD56" s="19">
        <v>185.82039</v>
      </c>
      <c r="GE56" s="19">
        <v>-6.2203900000000001</v>
      </c>
      <c r="GF56" s="19">
        <v>183.1</v>
      </c>
      <c r="GG56" s="19">
        <v>186.37841</v>
      </c>
      <c r="GH56" s="19">
        <v>186.37841</v>
      </c>
      <c r="GI56" s="19">
        <v>-3.27841</v>
      </c>
      <c r="GJ56" s="19">
        <v>107.6</v>
      </c>
      <c r="GK56" s="19">
        <v>110.48202000000001</v>
      </c>
      <c r="GL56" s="19">
        <v>110.48202000000001</v>
      </c>
      <c r="GM56" s="19">
        <v>-2.8820199999999998</v>
      </c>
      <c r="GN56" s="19">
        <v>44.6</v>
      </c>
      <c r="GO56" s="19">
        <v>47.082599999999999</v>
      </c>
      <c r="GP56" s="19">
        <v>47.082599999999999</v>
      </c>
      <c r="GQ56" s="19">
        <v>-2.4826000000000001</v>
      </c>
      <c r="GR56" s="19"/>
      <c r="GS56" s="19"/>
      <c r="GT56" s="19"/>
      <c r="GU56" s="19">
        <v>0</v>
      </c>
      <c r="GV56" s="19">
        <v>3.8</v>
      </c>
      <c r="GW56" s="19"/>
      <c r="GX56" s="19"/>
      <c r="GY56" s="19">
        <v>3.8</v>
      </c>
      <c r="GZ56" s="19">
        <v>29.6</v>
      </c>
      <c r="HA56" s="19">
        <v>31.243569999999998</v>
      </c>
      <c r="HB56" s="19">
        <v>31.243569999999998</v>
      </c>
      <c r="HC56" s="19">
        <v>-1.64357</v>
      </c>
      <c r="HD56" s="19">
        <v>169.4</v>
      </c>
      <c r="HE56" s="19">
        <v>174.55948000000001</v>
      </c>
      <c r="HF56" s="19">
        <v>174.55948000000001</v>
      </c>
      <c r="HG56" s="19">
        <v>-5.1594800000000003</v>
      </c>
      <c r="HH56" s="19"/>
      <c r="HI56" s="19"/>
      <c r="HJ56" s="19"/>
      <c r="HK56" s="19">
        <v>0</v>
      </c>
      <c r="HL56" s="19"/>
      <c r="HM56" s="19"/>
      <c r="HN56" s="19"/>
      <c r="HO56" s="19">
        <v>0</v>
      </c>
      <c r="HP56" s="19">
        <v>93.8</v>
      </c>
      <c r="HQ56" s="19">
        <v>49.33858</v>
      </c>
      <c r="HR56" s="19">
        <v>60.24</v>
      </c>
      <c r="HS56" s="19">
        <v>33.56</v>
      </c>
      <c r="HT56" s="19"/>
      <c r="HU56" s="19"/>
      <c r="HV56" s="19"/>
      <c r="HW56" s="19">
        <v>0</v>
      </c>
      <c r="HX56" s="19">
        <v>0</v>
      </c>
      <c r="HY56" s="19"/>
      <c r="HZ56" s="19"/>
      <c r="IA56" s="19">
        <v>0</v>
      </c>
      <c r="IB56" s="19">
        <v>44.7</v>
      </c>
      <c r="IC56" s="19">
        <v>45.555999999999997</v>
      </c>
      <c r="ID56" s="19">
        <v>45.555999999999997</v>
      </c>
      <c r="IE56" s="19">
        <v>-0.85599999999999998</v>
      </c>
      <c r="IF56" s="19"/>
      <c r="IG56" s="19"/>
      <c r="IH56" s="19"/>
      <c r="II56" s="19">
        <v>0</v>
      </c>
      <c r="IJ56" s="19"/>
      <c r="IK56" s="19"/>
      <c r="IL56" s="19"/>
      <c r="IM56" s="19">
        <v>0</v>
      </c>
      <c r="IN56" s="19"/>
      <c r="IO56" s="19"/>
      <c r="IP56" s="19"/>
      <c r="IQ56" s="19">
        <v>0</v>
      </c>
      <c r="IR56" s="19">
        <v>84.4</v>
      </c>
      <c r="IS56" s="19">
        <v>88.73603</v>
      </c>
      <c r="IT56" s="19">
        <v>88.73603</v>
      </c>
      <c r="IU56" s="19">
        <v>-4.3360300000000001</v>
      </c>
      <c r="IV56" s="19">
        <v>85.7</v>
      </c>
      <c r="IW56" s="19">
        <v>135.05338</v>
      </c>
      <c r="IX56" s="19"/>
      <c r="IY56" s="19">
        <v>85.7</v>
      </c>
      <c r="IZ56" s="19">
        <v>85.7</v>
      </c>
      <c r="JA56" s="19"/>
      <c r="JB56" s="19"/>
      <c r="JC56" s="19">
        <v>85.7</v>
      </c>
      <c r="JD56" s="19">
        <v>85.5</v>
      </c>
      <c r="JE56" s="19">
        <v>135.05338</v>
      </c>
      <c r="JF56" s="19">
        <v>196.19228000000001</v>
      </c>
      <c r="JG56" s="19">
        <v>-110.69228</v>
      </c>
      <c r="JH56" s="19">
        <v>175.3</v>
      </c>
      <c r="JI56" s="19">
        <v>135.45894000000001</v>
      </c>
      <c r="JJ56" s="19">
        <v>98.390720000000002</v>
      </c>
      <c r="JK56" s="19">
        <v>76.909279999999995</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2.2000000000000002</v>
      </c>
      <c r="KS56" s="19">
        <v>4.3018599999999996</v>
      </c>
      <c r="KT56" s="19">
        <v>4.3018599999999996</v>
      </c>
      <c r="KU56" s="19">
        <v>-2.1018599999999998</v>
      </c>
      <c r="KV56" s="19">
        <v>205.1</v>
      </c>
      <c r="KW56" s="19">
        <v>270.06803000000002</v>
      </c>
      <c r="KX56" s="19">
        <v>263.90087</v>
      </c>
      <c r="KY56" s="19">
        <v>-58.800870000000003</v>
      </c>
      <c r="KZ56" s="19">
        <v>121.2</v>
      </c>
      <c r="LA56" s="19">
        <v>133.16031000000001</v>
      </c>
      <c r="LB56" s="19">
        <v>133.16031000000001</v>
      </c>
      <c r="LC56" s="19">
        <v>-11.96031</v>
      </c>
      <c r="LD56" s="19">
        <v>64</v>
      </c>
      <c r="LE56" s="19">
        <v>67.199219999999997</v>
      </c>
      <c r="LF56" s="19">
        <v>67.199219999999997</v>
      </c>
      <c r="LG56" s="19">
        <v>-3.19922</v>
      </c>
      <c r="LH56" s="19">
        <v>77.400000000000006</v>
      </c>
      <c r="LI56" s="19">
        <v>78.567999999999998</v>
      </c>
      <c r="LJ56" s="19">
        <v>78.567999999999998</v>
      </c>
      <c r="LK56" s="19">
        <v>-1.1679999999999999</v>
      </c>
      <c r="LL56" s="19">
        <v>30.2</v>
      </c>
      <c r="LM56" s="19">
        <v>29.980560000000001</v>
      </c>
      <c r="LN56" s="19">
        <v>29.980560000000001</v>
      </c>
      <c r="LO56" s="19">
        <v>0.21944</v>
      </c>
      <c r="LP56" s="19"/>
      <c r="LQ56" s="19"/>
      <c r="LR56" s="19"/>
      <c r="LS56" s="19">
        <v>0</v>
      </c>
      <c r="LT56" s="19"/>
      <c r="LU56" s="19"/>
      <c r="LV56" s="19"/>
      <c r="LW56" s="19">
        <v>0</v>
      </c>
      <c r="LX56" s="19"/>
      <c r="LY56" s="19"/>
      <c r="LZ56" s="19"/>
      <c r="MA56" s="19">
        <v>0</v>
      </c>
      <c r="MB56" s="19">
        <v>96.4</v>
      </c>
      <c r="MC56" s="19">
        <v>103.89400000000001</v>
      </c>
      <c r="MD56" s="19">
        <v>103.89400000000001</v>
      </c>
      <c r="ME56" s="19">
        <v>-7.4939999999999998</v>
      </c>
      <c r="MF56" s="19">
        <v>95.2</v>
      </c>
      <c r="MG56" s="19">
        <v>103.89400000000001</v>
      </c>
      <c r="MH56" s="19">
        <v>103.89400000000001</v>
      </c>
      <c r="MI56" s="19">
        <v>-8.6940000000000008</v>
      </c>
      <c r="MJ56" s="19">
        <v>117.6</v>
      </c>
      <c r="MK56" s="19">
        <v>104.206</v>
      </c>
      <c r="ML56" s="19">
        <v>104.206</v>
      </c>
      <c r="MM56" s="19">
        <v>13.394</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208</v>
      </c>
      <c r="NI56" s="19">
        <v>206.49084999999999</v>
      </c>
      <c r="NJ56" s="19">
        <v>206.49084999999999</v>
      </c>
      <c r="NK56" s="19">
        <v>1.50915</v>
      </c>
      <c r="NL56" s="19">
        <v>99.8</v>
      </c>
      <c r="NM56" s="19">
        <v>103.55547</v>
      </c>
      <c r="NN56" s="19">
        <v>103.55547</v>
      </c>
      <c r="NO56" s="19">
        <v>-3.7554699999999999</v>
      </c>
      <c r="NP56" s="19"/>
      <c r="NQ56" s="19"/>
      <c r="NR56" s="19"/>
      <c r="NS56" s="19">
        <v>0</v>
      </c>
      <c r="NT56" s="19">
        <v>6.6</v>
      </c>
      <c r="NU56" s="19">
        <v>8.0501699999999996</v>
      </c>
      <c r="NV56" s="19">
        <v>8.0501699999999996</v>
      </c>
      <c r="NW56" s="19">
        <v>-1.45017</v>
      </c>
      <c r="NX56" s="19">
        <v>20</v>
      </c>
      <c r="NY56" s="19">
        <v>17.492709999999999</v>
      </c>
      <c r="NZ56" s="19">
        <v>17.492709999999999</v>
      </c>
      <c r="OA56" s="19">
        <v>2.5072899999999998</v>
      </c>
      <c r="OB56" s="19">
        <v>0</v>
      </c>
      <c r="OC56" s="19"/>
      <c r="OD56" s="19"/>
      <c r="OE56" s="19">
        <v>0</v>
      </c>
      <c r="OF56" s="19">
        <v>42.4</v>
      </c>
      <c r="OG56" s="19">
        <v>52.5</v>
      </c>
      <c r="OH56" s="19">
        <v>60.7</v>
      </c>
      <c r="OI56" s="19">
        <v>-18.3</v>
      </c>
      <c r="OJ56" s="19">
        <v>0</v>
      </c>
      <c r="OK56" s="19"/>
      <c r="OL56" s="19"/>
      <c r="OM56" s="19">
        <v>0</v>
      </c>
      <c r="ON56" s="19">
        <v>7.6</v>
      </c>
      <c r="OO56" s="19">
        <v>6</v>
      </c>
      <c r="OP56" s="19">
        <v>6</v>
      </c>
      <c r="OQ56" s="19">
        <v>1.6</v>
      </c>
      <c r="OR56" s="19">
        <v>0</v>
      </c>
      <c r="OS56" s="19"/>
      <c r="OT56" s="19"/>
      <c r="OU56" s="19">
        <v>0</v>
      </c>
      <c r="OV56" s="19">
        <v>20.399999999999999</v>
      </c>
      <c r="OW56" s="19">
        <v>20.456230000000001</v>
      </c>
      <c r="OX56" s="19">
        <v>20.456230000000001</v>
      </c>
      <c r="OY56" s="19">
        <v>-5.6230000000000002E-2</v>
      </c>
      <c r="OZ56" s="19">
        <v>10</v>
      </c>
      <c r="PA56" s="19">
        <v>9.9830000000000005</v>
      </c>
      <c r="PB56" s="19">
        <v>9.9830000000000005</v>
      </c>
      <c r="PC56" s="19">
        <v>1.7000000000000001E-2</v>
      </c>
      <c r="PD56" s="19">
        <v>5.6</v>
      </c>
      <c r="PE56" s="19">
        <v>5.67</v>
      </c>
      <c r="PF56" s="19">
        <v>5.67</v>
      </c>
      <c r="PG56" s="19">
        <v>-7.0000000000000007E-2</v>
      </c>
      <c r="PH56" s="19">
        <v>0</v>
      </c>
      <c r="PI56" s="19"/>
      <c r="PJ56" s="19"/>
      <c r="PK56" s="19">
        <v>0</v>
      </c>
      <c r="PL56" s="19">
        <v>0</v>
      </c>
      <c r="PM56" s="19"/>
      <c r="PN56" s="19"/>
      <c r="PO56" s="19">
        <v>0</v>
      </c>
      <c r="PP56" s="19">
        <v>1.3</v>
      </c>
      <c r="PQ56" s="19">
        <v>2</v>
      </c>
      <c r="PR56" s="19">
        <v>2</v>
      </c>
      <c r="PS56" s="19">
        <v>-0.7</v>
      </c>
      <c r="PT56" s="19">
        <v>1.9</v>
      </c>
      <c r="PU56" s="19">
        <v>3.64</v>
      </c>
      <c r="PV56" s="19">
        <v>3.64</v>
      </c>
      <c r="PW56" s="19">
        <v>-1.74</v>
      </c>
      <c r="PX56" s="19">
        <v>5.0999999999999996</v>
      </c>
      <c r="PY56" s="19">
        <v>5</v>
      </c>
      <c r="PZ56" s="19">
        <v>5</v>
      </c>
      <c r="QA56" s="19">
        <v>0.1</v>
      </c>
      <c r="QB56" s="19">
        <v>20.5</v>
      </c>
      <c r="QC56" s="19">
        <v>20.422219999999999</v>
      </c>
      <c r="QD56" s="19">
        <v>20.422219999999999</v>
      </c>
      <c r="QE56" s="19">
        <v>7.7780000000000002E-2</v>
      </c>
      <c r="QF56" s="19">
        <v>19.100000000000001</v>
      </c>
      <c r="QG56" s="19">
        <v>19.436350000000001</v>
      </c>
      <c r="QH56" s="19">
        <v>19.436350000000001</v>
      </c>
      <c r="QI56" s="19">
        <v>-0.33634999999999998</v>
      </c>
      <c r="QJ56" s="19">
        <v>15.1</v>
      </c>
      <c r="QK56" s="19">
        <v>15.54908</v>
      </c>
      <c r="QL56" s="19">
        <v>15.54908</v>
      </c>
      <c r="QM56" s="19">
        <v>-0.44907999999999998</v>
      </c>
      <c r="QN56" s="19">
        <v>3.6</v>
      </c>
      <c r="QO56" s="19">
        <v>3.5</v>
      </c>
      <c r="QP56" s="19">
        <v>3.5</v>
      </c>
      <c r="QQ56" s="19">
        <v>0.1</v>
      </c>
      <c r="QR56" s="19">
        <v>18.5</v>
      </c>
      <c r="QS56" s="19">
        <v>17.881440000000001</v>
      </c>
      <c r="QT56" s="19">
        <v>17.881440000000001</v>
      </c>
      <c r="QU56" s="19">
        <v>0.61856</v>
      </c>
      <c r="QV56" s="19">
        <v>0</v>
      </c>
      <c r="QW56" s="19"/>
      <c r="QX56" s="19"/>
      <c r="QY56" s="19">
        <v>0</v>
      </c>
      <c r="QZ56" s="19">
        <v>0</v>
      </c>
      <c r="RA56" s="19"/>
      <c r="RB56" s="19"/>
      <c r="RC56" s="19">
        <v>0</v>
      </c>
      <c r="RD56" s="19">
        <v>10.8</v>
      </c>
      <c r="RE56" s="19">
        <v>17.844000000000001</v>
      </c>
      <c r="RF56" s="19">
        <v>17.844000000000001</v>
      </c>
      <c r="RG56" s="19">
        <v>-7.0439999999999996</v>
      </c>
      <c r="RH56" s="19">
        <v>38.9</v>
      </c>
      <c r="RI56" s="19">
        <v>48.195</v>
      </c>
      <c r="RJ56" s="19">
        <v>48.195</v>
      </c>
      <c r="RK56" s="19">
        <v>-9.2949999999999999</v>
      </c>
      <c r="RL56" s="19">
        <v>0</v>
      </c>
      <c r="RM56" s="19"/>
      <c r="RN56" s="19"/>
      <c r="RO56" s="19">
        <v>0</v>
      </c>
      <c r="RP56" s="19">
        <v>3.5</v>
      </c>
      <c r="RQ56" s="19">
        <v>3.5009999999999999</v>
      </c>
      <c r="RR56" s="19">
        <v>3.5009999999999999</v>
      </c>
      <c r="RS56" s="19">
        <v>-1E-3</v>
      </c>
      <c r="RT56" s="19">
        <v>20.100000000000001</v>
      </c>
      <c r="RU56" s="19">
        <v>19.792000000000002</v>
      </c>
      <c r="RV56" s="19">
        <v>19.792000000000002</v>
      </c>
      <c r="RW56" s="19">
        <v>0.308</v>
      </c>
      <c r="RX56" s="19">
        <v>3</v>
      </c>
      <c r="RY56" s="19">
        <v>2</v>
      </c>
      <c r="RZ56" s="19">
        <v>2</v>
      </c>
      <c r="SA56" s="19">
        <v>1</v>
      </c>
      <c r="SB56" s="19"/>
      <c r="SC56" s="19"/>
      <c r="SD56" s="19">
        <v>0.4</v>
      </c>
      <c r="SE56" s="19">
        <v>-0.4</v>
      </c>
      <c r="SF56" s="19">
        <v>0</v>
      </c>
      <c r="SG56" s="19"/>
      <c r="SH56" s="19"/>
      <c r="SI56" s="19">
        <v>0</v>
      </c>
      <c r="SJ56" s="19">
        <v>19.899999999999999</v>
      </c>
      <c r="SK56" s="19">
        <v>19.1448</v>
      </c>
      <c r="SL56" s="19">
        <v>19.1448</v>
      </c>
      <c r="SM56" s="19">
        <v>0.75519999999999998</v>
      </c>
      <c r="SN56" s="19">
        <v>11</v>
      </c>
      <c r="SO56" s="19">
        <v>9.1999999999999993</v>
      </c>
      <c r="SP56" s="19">
        <v>9.1999999999999993</v>
      </c>
      <c r="SQ56" s="19">
        <v>1.8</v>
      </c>
      <c r="SR56" s="19">
        <v>18.7</v>
      </c>
      <c r="SS56" s="19">
        <v>20</v>
      </c>
      <c r="ST56" s="19">
        <v>19.436350000000001</v>
      </c>
      <c r="SU56" s="19">
        <v>-0.73634999999999995</v>
      </c>
      <c r="SV56" s="19">
        <v>20.3</v>
      </c>
      <c r="SW56" s="19">
        <v>19.436350000000001</v>
      </c>
      <c r="SX56" s="19">
        <v>19.436350000000001</v>
      </c>
      <c r="SY56" s="19">
        <v>0.86365000000000003</v>
      </c>
      <c r="SZ56" s="19">
        <v>0.7</v>
      </c>
      <c r="TA56" s="19">
        <v>2</v>
      </c>
      <c r="TB56" s="19">
        <v>2</v>
      </c>
      <c r="TC56" s="19">
        <v>-1.3</v>
      </c>
      <c r="TD56" s="19">
        <v>19</v>
      </c>
      <c r="TE56" s="19">
        <v>18.100000000000001</v>
      </c>
      <c r="TF56" s="19">
        <v>43</v>
      </c>
      <c r="TG56" s="19">
        <v>-24</v>
      </c>
      <c r="TH56" s="19">
        <v>0</v>
      </c>
      <c r="TI56" s="19"/>
      <c r="TJ56" s="19"/>
      <c r="TK56" s="19">
        <v>0</v>
      </c>
      <c r="TL56" s="19">
        <v>16.100000000000001</v>
      </c>
      <c r="TM56" s="19">
        <v>45.25</v>
      </c>
      <c r="TN56" s="19">
        <v>45.25</v>
      </c>
      <c r="TO56" s="19">
        <v>-29.15</v>
      </c>
      <c r="TP56" s="19">
        <v>0</v>
      </c>
      <c r="TQ56" s="19">
        <v>72.900000000000006</v>
      </c>
      <c r="TR56" s="19">
        <v>72.900000000000006</v>
      </c>
      <c r="TS56" s="19">
        <v>-72.900000000000006</v>
      </c>
      <c r="TT56" s="19">
        <v>2</v>
      </c>
      <c r="TU56" s="19">
        <v>2.29</v>
      </c>
      <c r="TV56" s="19">
        <v>2.2850000000000001</v>
      </c>
      <c r="TW56" s="19">
        <v>-0.28499999999999998</v>
      </c>
      <c r="TX56" s="19">
        <v>0.3</v>
      </c>
      <c r="TY56" s="19">
        <v>2.3039999999999998</v>
      </c>
      <c r="TZ56" s="19">
        <v>2.3039999999999998</v>
      </c>
      <c r="UA56" s="19">
        <v>-2.004</v>
      </c>
      <c r="UB56" s="19">
        <v>0</v>
      </c>
      <c r="UC56" s="19"/>
      <c r="UD56" s="19"/>
      <c r="UE56" s="19">
        <v>0</v>
      </c>
      <c r="UF56" s="19">
        <v>21</v>
      </c>
      <c r="UG56" s="19">
        <v>19.436350000000001</v>
      </c>
      <c r="UH56" s="19">
        <v>19.436350000000001</v>
      </c>
      <c r="UI56" s="19">
        <v>1.56365</v>
      </c>
      <c r="UJ56" s="19">
        <v>7.7</v>
      </c>
      <c r="UK56" s="19">
        <v>8</v>
      </c>
      <c r="UL56" s="19">
        <v>8</v>
      </c>
      <c r="UM56" s="19">
        <v>-0.3</v>
      </c>
      <c r="UN56" s="19">
        <v>8.1</v>
      </c>
      <c r="UO56" s="19">
        <v>7.7</v>
      </c>
      <c r="UP56" s="19">
        <v>7.7</v>
      </c>
      <c r="UQ56" s="19">
        <v>0.4</v>
      </c>
      <c r="UR56" s="19">
        <v>20.399999999999999</v>
      </c>
      <c r="US56" s="19">
        <v>20</v>
      </c>
      <c r="UT56" s="19">
        <v>19.436350000000001</v>
      </c>
      <c r="UU56" s="19">
        <v>0.96365000000000001</v>
      </c>
      <c r="UV56" s="19">
        <v>20.399999999999999</v>
      </c>
      <c r="UW56" s="19">
        <v>20</v>
      </c>
      <c r="UX56" s="19">
        <v>19.436350000000001</v>
      </c>
      <c r="UY56" s="19">
        <v>0.96365000000000001</v>
      </c>
      <c r="UZ56" s="19">
        <v>20</v>
      </c>
      <c r="VA56" s="19">
        <v>20</v>
      </c>
      <c r="VB56" s="19">
        <v>19.436350000000001</v>
      </c>
      <c r="VC56" s="19">
        <v>0.56364999999999998</v>
      </c>
      <c r="VD56" s="19">
        <v>0</v>
      </c>
      <c r="VE56" s="19">
        <v>6</v>
      </c>
      <c r="VF56" s="19">
        <v>6</v>
      </c>
      <c r="VG56" s="19">
        <v>-6</v>
      </c>
      <c r="VH56" s="19">
        <v>0</v>
      </c>
      <c r="VI56" s="19"/>
      <c r="VJ56" s="19"/>
      <c r="VK56" s="19">
        <v>0</v>
      </c>
      <c r="VL56" s="19">
        <v>0</v>
      </c>
      <c r="VM56" s="19"/>
      <c r="VN56" s="19"/>
      <c r="VO56" s="19">
        <v>0</v>
      </c>
      <c r="VP56" s="19">
        <v>0</v>
      </c>
      <c r="VQ56" s="19"/>
      <c r="VR56" s="19"/>
      <c r="VS56" s="19">
        <v>0</v>
      </c>
      <c r="VT56" s="19">
        <v>0.6</v>
      </c>
      <c r="VU56" s="19">
        <v>0.6</v>
      </c>
      <c r="VV56" s="19">
        <v>0.6</v>
      </c>
      <c r="VW56" s="19">
        <v>0</v>
      </c>
      <c r="VX56" s="19">
        <v>22.2</v>
      </c>
      <c r="VY56" s="19">
        <v>17.5</v>
      </c>
      <c r="VZ56" s="19">
        <v>26.87</v>
      </c>
      <c r="WA56" s="19">
        <v>-4.67</v>
      </c>
      <c r="WB56" s="19">
        <v>16.399999999999999</v>
      </c>
      <c r="WC56" s="19">
        <v>17.5</v>
      </c>
      <c r="WD56" s="19">
        <v>27.65</v>
      </c>
      <c r="WE56" s="19">
        <v>-11.25</v>
      </c>
      <c r="WF56" s="19">
        <v>0</v>
      </c>
      <c r="WG56" s="19"/>
      <c r="WH56" s="19"/>
      <c r="WI56" s="19">
        <v>0</v>
      </c>
      <c r="WJ56" s="19">
        <v>4.8</v>
      </c>
      <c r="WK56" s="19">
        <v>4.2</v>
      </c>
      <c r="WL56" s="19">
        <v>4.2</v>
      </c>
      <c r="WM56" s="19">
        <v>0.6</v>
      </c>
      <c r="WN56" s="19">
        <v>2.4</v>
      </c>
      <c r="WO56" s="19">
        <v>1.2</v>
      </c>
      <c r="WP56" s="19">
        <v>1.2</v>
      </c>
      <c r="WQ56" s="19">
        <v>1.2</v>
      </c>
      <c r="WR56" s="19">
        <v>2.4</v>
      </c>
      <c r="WS56" s="19">
        <v>2.4</v>
      </c>
      <c r="WT56" s="19">
        <v>2.4</v>
      </c>
      <c r="WU56" s="19">
        <v>0</v>
      </c>
      <c r="WV56" s="19">
        <v>2.7</v>
      </c>
      <c r="WW56" s="19">
        <v>2.8</v>
      </c>
      <c r="WX56" s="19">
        <v>2.8</v>
      </c>
      <c r="WY56" s="19">
        <v>-0.1</v>
      </c>
      <c r="WZ56" s="19">
        <v>0</v>
      </c>
      <c r="XA56" s="19"/>
      <c r="XB56" s="19"/>
      <c r="XC56" s="19">
        <v>0</v>
      </c>
      <c r="XD56" s="19">
        <v>5.8</v>
      </c>
      <c r="XE56" s="19">
        <v>5.6</v>
      </c>
      <c r="XF56" s="19">
        <v>5.6</v>
      </c>
      <c r="XG56" s="19">
        <v>0.2</v>
      </c>
      <c r="XH56" s="19">
        <v>20</v>
      </c>
      <c r="XI56" s="19">
        <v>20</v>
      </c>
      <c r="XJ56" s="19">
        <v>19.241980000000002</v>
      </c>
      <c r="XK56" s="19">
        <v>0.75802000000000003</v>
      </c>
      <c r="XL56" s="19">
        <v>20</v>
      </c>
      <c r="XM56" s="19">
        <v>19.241980000000002</v>
      </c>
      <c r="XN56" s="19">
        <v>19.241980000000002</v>
      </c>
      <c r="XO56" s="19">
        <v>0.75802000000000003</v>
      </c>
      <c r="XP56" s="19">
        <v>9.9</v>
      </c>
      <c r="XQ56" s="19">
        <v>9</v>
      </c>
      <c r="XR56" s="19">
        <v>10.8</v>
      </c>
      <c r="XS56" s="19">
        <v>-0.9</v>
      </c>
      <c r="XT56" s="19"/>
      <c r="XU56" s="19"/>
      <c r="XV56" s="19"/>
      <c r="XW56" s="19">
        <v>0</v>
      </c>
      <c r="XX56" s="19"/>
      <c r="XY56" s="19"/>
      <c r="XZ56" s="19"/>
      <c r="YA56" s="19">
        <v>0</v>
      </c>
      <c r="YB56" s="19"/>
      <c r="YC56" s="19"/>
      <c r="YD56" s="19"/>
      <c r="YE56" s="19">
        <v>0</v>
      </c>
      <c r="YF56" s="19"/>
      <c r="YG56" s="19"/>
      <c r="YH56" s="19"/>
      <c r="YI56" s="19">
        <v>0</v>
      </c>
      <c r="YJ56" s="19">
        <v>8.43</v>
      </c>
      <c r="YK56" s="19">
        <v>6.92</v>
      </c>
      <c r="YL56" s="19">
        <v>6.92</v>
      </c>
      <c r="YM56" s="19">
        <v>1.51</v>
      </c>
      <c r="YN56" s="19"/>
      <c r="YO56" s="19"/>
      <c r="YP56" s="19"/>
      <c r="YQ56" s="19">
        <v>0</v>
      </c>
      <c r="YR56" s="19">
        <v>16.7</v>
      </c>
      <c r="YS56" s="19">
        <v>17</v>
      </c>
      <c r="YT56" s="19">
        <v>20</v>
      </c>
      <c r="YU56" s="19">
        <v>-3.3</v>
      </c>
    </row>
    <row r="57" spans="1:671" ht="24.95" customHeight="1" x14ac:dyDescent="0.25">
      <c r="A57" s="1"/>
      <c r="B57" s="209" t="s">
        <v>2885</v>
      </c>
      <c r="C57" s="210"/>
      <c r="D57" s="20">
        <v>4806.2</v>
      </c>
      <c r="E57" s="20">
        <v>4881.6326399999998</v>
      </c>
      <c r="F57" s="20">
        <v>4881.6326399999998</v>
      </c>
      <c r="G57" s="20"/>
      <c r="H57" s="20">
        <v>15099.85</v>
      </c>
      <c r="I57" s="20">
        <v>15064.94448</v>
      </c>
      <c r="J57" s="20">
        <v>14787.91836</v>
      </c>
      <c r="K57" s="20"/>
      <c r="L57" s="20">
        <v>1693.2</v>
      </c>
      <c r="M57" s="20">
        <v>1758.9544800000001</v>
      </c>
      <c r="N57" s="20">
        <v>1758.9544800000001</v>
      </c>
      <c r="O57" s="20"/>
      <c r="P57" s="20">
        <v>0</v>
      </c>
      <c r="Q57" s="20">
        <v>0</v>
      </c>
      <c r="R57" s="20">
        <v>0</v>
      </c>
      <c r="S57" s="20"/>
      <c r="T57" s="20">
        <v>0</v>
      </c>
      <c r="U57" s="20">
        <v>0</v>
      </c>
      <c r="V57" s="20">
        <v>0</v>
      </c>
      <c r="W57" s="20"/>
      <c r="X57" s="20">
        <v>2156.9499999999998</v>
      </c>
      <c r="Y57" s="20">
        <v>2204.8279200000002</v>
      </c>
      <c r="Z57" s="20">
        <v>2204.8279200000002</v>
      </c>
      <c r="AA57" s="20"/>
      <c r="AB57" s="20">
        <v>5384</v>
      </c>
      <c r="AC57" s="20">
        <v>5400</v>
      </c>
      <c r="AD57" s="20">
        <v>5400</v>
      </c>
      <c r="AE57" s="20"/>
      <c r="AF57" s="20">
        <v>0</v>
      </c>
      <c r="AG57" s="20">
        <v>0</v>
      </c>
      <c r="AH57" s="20">
        <v>0</v>
      </c>
      <c r="AI57" s="20"/>
      <c r="AJ57" s="20">
        <v>0</v>
      </c>
      <c r="AK57" s="20">
        <v>0</v>
      </c>
      <c r="AL57" s="20">
        <v>0</v>
      </c>
      <c r="AM57" s="20"/>
      <c r="AN57" s="20">
        <v>3114.7</v>
      </c>
      <c r="AO57" s="20">
        <v>3307.4888500000002</v>
      </c>
      <c r="AP57" s="20">
        <v>3359.2969950000002</v>
      </c>
      <c r="AQ57" s="20"/>
      <c r="AR57" s="20">
        <v>3127.55</v>
      </c>
      <c r="AS57" s="20">
        <v>3307.4888500000002</v>
      </c>
      <c r="AT57" s="20">
        <v>3359.2969950000002</v>
      </c>
      <c r="AU57" s="20"/>
      <c r="AV57" s="20">
        <v>3124.6</v>
      </c>
      <c r="AW57" s="20">
        <v>3307.4888500000002</v>
      </c>
      <c r="AX57" s="20">
        <v>3359.2969950000002</v>
      </c>
      <c r="AY57" s="20"/>
      <c r="AZ57" s="20">
        <v>5514.05</v>
      </c>
      <c r="BA57" s="20">
        <v>4976.1317650000001</v>
      </c>
      <c r="BB57" s="20">
        <v>5054.0773250000002</v>
      </c>
      <c r="BC57" s="20"/>
      <c r="BD57" s="20">
        <v>4167.05</v>
      </c>
      <c r="BE57" s="20">
        <v>4033.1963099999998</v>
      </c>
      <c r="BF57" s="20">
        <v>3976.3715200000001</v>
      </c>
      <c r="BG57" s="20"/>
      <c r="BH57" s="20">
        <v>2283.65</v>
      </c>
      <c r="BI57" s="20">
        <v>2022.653935</v>
      </c>
      <c r="BJ57" s="20">
        <v>1994.1562200000001</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3981.2</v>
      </c>
      <c r="CG57" s="20">
        <v>3937.6094400000002</v>
      </c>
      <c r="CH57" s="20">
        <v>3937.6094400000002</v>
      </c>
      <c r="CI57" s="20"/>
      <c r="CJ57" s="20">
        <v>186.4</v>
      </c>
      <c r="CK57" s="20">
        <v>140.85936000000001</v>
      </c>
      <c r="CL57" s="20">
        <v>140.85936000000001</v>
      </c>
      <c r="CM57" s="20"/>
      <c r="CN57" s="20">
        <v>121.15</v>
      </c>
      <c r="CO57" s="20">
        <v>75.638159999999999</v>
      </c>
      <c r="CP57" s="20">
        <v>75.638159999999999</v>
      </c>
      <c r="CQ57" s="20"/>
      <c r="CR57" s="20">
        <v>57.1</v>
      </c>
      <c r="CS57" s="20">
        <v>25.212119999999999</v>
      </c>
      <c r="CT57" s="20">
        <v>0</v>
      </c>
      <c r="CU57" s="20"/>
      <c r="CV57" s="20">
        <v>158.9</v>
      </c>
      <c r="CW57" s="20">
        <v>165.08879999999999</v>
      </c>
      <c r="CX57" s="20">
        <v>165.08879999999999</v>
      </c>
      <c r="CY57" s="20"/>
      <c r="CZ57" s="20">
        <v>0</v>
      </c>
      <c r="DA57" s="20">
        <v>0</v>
      </c>
      <c r="DB57" s="20">
        <v>0</v>
      </c>
      <c r="DC57" s="20"/>
      <c r="DD57" s="20">
        <v>1941.4</v>
      </c>
      <c r="DE57" s="20">
        <v>1574.89552</v>
      </c>
      <c r="DF57" s="20">
        <v>1909.6424750000001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2649</v>
      </c>
      <c r="DY57" s="20">
        <v>2699.1952799999999</v>
      </c>
      <c r="DZ57" s="20">
        <v>2699.1952799999999</v>
      </c>
      <c r="EA57" s="20"/>
      <c r="EB57" s="20">
        <v>4826.8</v>
      </c>
      <c r="EC57" s="20">
        <v>5296.68</v>
      </c>
      <c r="ED57" s="20">
        <v>5296.68</v>
      </c>
      <c r="EE57" s="20"/>
      <c r="EF57" s="20">
        <v>0</v>
      </c>
      <c r="EG57" s="20">
        <v>0</v>
      </c>
      <c r="EH57" s="20">
        <v>0</v>
      </c>
      <c r="EI57" s="20"/>
      <c r="EJ57" s="20">
        <v>0</v>
      </c>
      <c r="EK57" s="20">
        <v>0</v>
      </c>
      <c r="EL57" s="20">
        <v>0</v>
      </c>
      <c r="EM57" s="20"/>
      <c r="EN57" s="20">
        <v>0</v>
      </c>
      <c r="EO57" s="20">
        <v>0</v>
      </c>
      <c r="EP57" s="20">
        <v>0</v>
      </c>
      <c r="EQ57" s="20"/>
      <c r="ER57" s="20">
        <v>156</v>
      </c>
      <c r="ES57" s="20">
        <v>150.16499999999999</v>
      </c>
      <c r="ET57" s="20">
        <v>153.36000000000001</v>
      </c>
      <c r="EU57" s="20"/>
      <c r="EV57" s="20">
        <v>10979.65</v>
      </c>
      <c r="EW57" s="20">
        <v>10970.262479999999</v>
      </c>
      <c r="EX57" s="20">
        <v>10970.262479999999</v>
      </c>
      <c r="EY57" s="20"/>
      <c r="EZ57" s="20">
        <v>1954.1</v>
      </c>
      <c r="FA57" s="20">
        <v>1959.25368</v>
      </c>
      <c r="FB57" s="20">
        <v>1959.25368</v>
      </c>
      <c r="FC57" s="20"/>
      <c r="FD57" s="20">
        <v>3627.05</v>
      </c>
      <c r="FE57" s="20">
        <v>3632.70048</v>
      </c>
      <c r="FF57" s="20">
        <v>3632.70048</v>
      </c>
      <c r="FG57" s="20"/>
      <c r="FH57" s="20">
        <v>1003.95</v>
      </c>
      <c r="FI57" s="20">
        <v>1005.5743199999999</v>
      </c>
      <c r="FJ57" s="20">
        <v>1005.5743199999999</v>
      </c>
      <c r="FK57" s="20"/>
      <c r="FL57" s="20">
        <v>445.6</v>
      </c>
      <c r="FM57" s="20">
        <v>461.06112000000002</v>
      </c>
      <c r="FN57" s="20">
        <v>461.06112000000002</v>
      </c>
      <c r="FO57" s="20"/>
      <c r="FP57" s="20">
        <v>463.8</v>
      </c>
      <c r="FQ57" s="20">
        <v>447.81335999999999</v>
      </c>
      <c r="FR57" s="20">
        <v>447.81335999999999</v>
      </c>
      <c r="FS57" s="20"/>
      <c r="FT57" s="20">
        <v>2173.65</v>
      </c>
      <c r="FU57" s="20">
        <v>2106.5656800000002</v>
      </c>
      <c r="FV57" s="20">
        <v>2106.5656800000002</v>
      </c>
      <c r="FW57" s="20"/>
      <c r="FX57" s="20">
        <v>4025.95</v>
      </c>
      <c r="FY57" s="20">
        <v>4217.3493950000002</v>
      </c>
      <c r="FZ57" s="20">
        <v>4262.9067949999999</v>
      </c>
      <c r="GA57" s="20"/>
      <c r="GB57" s="20">
        <v>4036.3</v>
      </c>
      <c r="GC57" s="20">
        <v>4217.3493950000002</v>
      </c>
      <c r="GD57" s="20">
        <v>4262.9067949999999</v>
      </c>
      <c r="GE57" s="20"/>
      <c r="GF57" s="20">
        <v>4254.8999999999996</v>
      </c>
      <c r="GG57" s="20">
        <v>4230.0141299999996</v>
      </c>
      <c r="GH57" s="20">
        <v>4275.7083400000001</v>
      </c>
      <c r="GI57" s="20"/>
      <c r="GJ57" s="20">
        <v>2588.5500000000002</v>
      </c>
      <c r="GK57" s="20">
        <v>2651.5684799999999</v>
      </c>
      <c r="GL57" s="20">
        <v>2651.5684799999999</v>
      </c>
      <c r="GM57" s="20"/>
      <c r="GN57" s="20">
        <v>1067.6500000000001</v>
      </c>
      <c r="GO57" s="20">
        <v>1129.9824000000001</v>
      </c>
      <c r="GP57" s="20">
        <v>1129.9824000000001</v>
      </c>
      <c r="GQ57" s="20"/>
      <c r="GR57" s="20">
        <v>0</v>
      </c>
      <c r="GS57" s="20">
        <v>0</v>
      </c>
      <c r="GT57" s="20">
        <v>0</v>
      </c>
      <c r="GU57" s="20"/>
      <c r="GV57" s="20">
        <v>91.2</v>
      </c>
      <c r="GW57" s="20">
        <v>0</v>
      </c>
      <c r="GX57" s="20">
        <v>0</v>
      </c>
      <c r="GY57" s="20"/>
      <c r="GZ57" s="20">
        <v>715.1</v>
      </c>
      <c r="HA57" s="20">
        <v>749.84568000000002</v>
      </c>
      <c r="HB57" s="20">
        <v>749.84568000000002</v>
      </c>
      <c r="HC57" s="20"/>
      <c r="HD57" s="20">
        <v>4078.15</v>
      </c>
      <c r="HE57" s="20">
        <v>4189.4275200000002</v>
      </c>
      <c r="HF57" s="20">
        <v>4189.4275200000002</v>
      </c>
      <c r="HG57" s="20"/>
      <c r="HH57" s="20">
        <v>0</v>
      </c>
      <c r="HI57" s="20">
        <v>0</v>
      </c>
      <c r="HJ57" s="20">
        <v>0</v>
      </c>
      <c r="HK57" s="20"/>
      <c r="HL57" s="20">
        <v>0</v>
      </c>
      <c r="HM57" s="20">
        <v>0</v>
      </c>
      <c r="HN57" s="20">
        <v>0</v>
      </c>
      <c r="HO57" s="20"/>
      <c r="HP57" s="20">
        <v>1561.2</v>
      </c>
      <c r="HQ57" s="20">
        <v>1459.56934</v>
      </c>
      <c r="HR57" s="20">
        <v>1526.0799750000001</v>
      </c>
      <c r="HS57" s="20"/>
      <c r="HT57" s="20">
        <v>0</v>
      </c>
      <c r="HU57" s="20">
        <v>0</v>
      </c>
      <c r="HV57" s="20">
        <v>68.553974999999994</v>
      </c>
      <c r="HW57" s="20"/>
      <c r="HX57" s="20">
        <v>11.1</v>
      </c>
      <c r="HY57" s="20">
        <v>0</v>
      </c>
      <c r="HZ57" s="20">
        <v>0</v>
      </c>
      <c r="IA57" s="20"/>
      <c r="IB57" s="20">
        <v>421.7</v>
      </c>
      <c r="IC57" s="20">
        <v>364.44799999999998</v>
      </c>
      <c r="ID57" s="20">
        <v>364.44799999999998</v>
      </c>
      <c r="IE57" s="20"/>
      <c r="IF57" s="20">
        <v>0</v>
      </c>
      <c r="IG57" s="20">
        <v>0</v>
      </c>
      <c r="IH57" s="20">
        <v>0</v>
      </c>
      <c r="II57" s="20"/>
      <c r="IJ57" s="20">
        <v>0</v>
      </c>
      <c r="IK57" s="20">
        <v>0</v>
      </c>
      <c r="IL57" s="20">
        <v>0</v>
      </c>
      <c r="IM57" s="20"/>
      <c r="IN57" s="20">
        <v>0</v>
      </c>
      <c r="IO57" s="20">
        <v>0</v>
      </c>
      <c r="IP57" s="20">
        <v>0</v>
      </c>
      <c r="IQ57" s="20"/>
      <c r="IR57" s="20">
        <v>2020.7</v>
      </c>
      <c r="IS57" s="20">
        <v>2129.6647200000002</v>
      </c>
      <c r="IT57" s="20">
        <v>2129.6647200000002</v>
      </c>
      <c r="IU57" s="20"/>
      <c r="IV57" s="20">
        <v>2671.75</v>
      </c>
      <c r="IW57" s="20">
        <v>2904.4750800000002</v>
      </c>
      <c r="IX57" s="20">
        <v>2644.8231700000001</v>
      </c>
      <c r="IY57" s="20"/>
      <c r="IZ57" s="20">
        <v>2655.2</v>
      </c>
      <c r="JA57" s="20">
        <v>2747.2264949999999</v>
      </c>
      <c r="JB57" s="20">
        <v>2644.8231700000001</v>
      </c>
      <c r="JC57" s="20"/>
      <c r="JD57" s="20">
        <v>2805.9</v>
      </c>
      <c r="JE57" s="20">
        <v>2904.4750800000002</v>
      </c>
      <c r="JF57" s="20">
        <v>2841.0154499999999</v>
      </c>
      <c r="JG57" s="20"/>
      <c r="JH57" s="20">
        <v>4797.3500000000004</v>
      </c>
      <c r="JI57" s="20">
        <v>4290.9354199999998</v>
      </c>
      <c r="JJ57" s="20">
        <v>4077.5390699999998</v>
      </c>
      <c r="JK57" s="20"/>
      <c r="JL57" s="20">
        <v>324.14999999999998</v>
      </c>
      <c r="JM57" s="20">
        <v>150.75134</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88.2</v>
      </c>
      <c r="KG57" s="20">
        <v>230</v>
      </c>
      <c r="KH57" s="20">
        <v>243</v>
      </c>
      <c r="KI57" s="20"/>
      <c r="KJ57" s="20">
        <v>0</v>
      </c>
      <c r="KK57" s="20">
        <v>0</v>
      </c>
      <c r="KL57" s="20">
        <v>0</v>
      </c>
      <c r="KM57" s="20"/>
      <c r="KN57" s="20">
        <v>0</v>
      </c>
      <c r="KO57" s="20">
        <v>0</v>
      </c>
      <c r="KP57" s="20">
        <v>0</v>
      </c>
      <c r="KQ57" s="20"/>
      <c r="KR57" s="20">
        <v>78.55</v>
      </c>
      <c r="KS57" s="20">
        <v>103.24464</v>
      </c>
      <c r="KT57" s="20">
        <v>103.24464</v>
      </c>
      <c r="KU57" s="20"/>
      <c r="KV57" s="20">
        <v>5337.7</v>
      </c>
      <c r="KW57" s="20">
        <v>5983.3736799999997</v>
      </c>
      <c r="KX57" s="20">
        <v>6300.0000499999996</v>
      </c>
      <c r="KY57" s="20"/>
      <c r="KZ57" s="20">
        <v>3109.95</v>
      </c>
      <c r="LA57" s="20">
        <v>3195.84744</v>
      </c>
      <c r="LB57" s="20">
        <v>3195.84744</v>
      </c>
      <c r="LC57" s="20"/>
      <c r="LD57" s="20">
        <v>1522.95</v>
      </c>
      <c r="LE57" s="20">
        <v>1612.7812799999999</v>
      </c>
      <c r="LF57" s="20">
        <v>1612.7812799999999</v>
      </c>
      <c r="LG57" s="20"/>
      <c r="LH57" s="20">
        <v>1576.65</v>
      </c>
      <c r="LI57" s="20">
        <v>1759.1266000000001</v>
      </c>
      <c r="LJ57" s="20">
        <v>1759.1266000000001</v>
      </c>
      <c r="LK57" s="20"/>
      <c r="LL57" s="20">
        <v>721.65</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2760.25</v>
      </c>
      <c r="MC57" s="20">
        <v>2856.7724199999998</v>
      </c>
      <c r="MD57" s="20">
        <v>2814.4406049999998</v>
      </c>
      <c r="ME57" s="20"/>
      <c r="MF57" s="20">
        <v>2798.3</v>
      </c>
      <c r="MG57" s="20">
        <v>2856.7724199999998</v>
      </c>
      <c r="MH57" s="20">
        <v>2814.4406049999998</v>
      </c>
      <c r="MI57" s="20"/>
      <c r="MJ57" s="20">
        <v>3126.1</v>
      </c>
      <c r="MK57" s="20">
        <v>2865.3513950000001</v>
      </c>
      <c r="ML57" s="20">
        <v>2822.8924699999998</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4462.8500000000004</v>
      </c>
      <c r="NI57" s="20">
        <v>4454.1630400000004</v>
      </c>
      <c r="NJ57" s="20">
        <v>4465.3891450000001</v>
      </c>
      <c r="NK57" s="20"/>
      <c r="NL57" s="20">
        <v>2220.65</v>
      </c>
      <c r="NM57" s="20">
        <v>2233.7693800000002</v>
      </c>
      <c r="NN57" s="20">
        <v>2239.3992950000002</v>
      </c>
      <c r="NO57" s="20"/>
      <c r="NP57" s="20">
        <v>0</v>
      </c>
      <c r="NQ57" s="20">
        <v>0</v>
      </c>
      <c r="NR57" s="20">
        <v>0</v>
      </c>
      <c r="NS57" s="20"/>
      <c r="NT57" s="20">
        <v>158.15</v>
      </c>
      <c r="NU57" s="20">
        <v>193.20408</v>
      </c>
      <c r="NV57" s="20">
        <v>193.20408</v>
      </c>
      <c r="NW57" s="20"/>
      <c r="NX57" s="20">
        <v>476.35</v>
      </c>
      <c r="NY57" s="20">
        <v>419.82504</v>
      </c>
      <c r="NZ57" s="20">
        <v>419.82504</v>
      </c>
      <c r="OA57" s="20"/>
      <c r="OB57" s="20">
        <v>8.4499999999999993</v>
      </c>
      <c r="OC57" s="20">
        <v>7.3650000000000002</v>
      </c>
      <c r="OD57" s="20">
        <v>7.3650000000000002</v>
      </c>
      <c r="OE57" s="20"/>
      <c r="OF57" s="20">
        <v>876.1</v>
      </c>
      <c r="OG57" s="20">
        <v>1421.67</v>
      </c>
      <c r="OH57" s="20">
        <v>1536.175</v>
      </c>
      <c r="OI57" s="20"/>
      <c r="OJ57" s="20">
        <v>588.29999999999995</v>
      </c>
      <c r="OK57" s="20">
        <v>569.30999999999995</v>
      </c>
      <c r="OL57" s="20">
        <v>579.10500000000002</v>
      </c>
      <c r="OM57" s="20"/>
      <c r="ON57" s="20">
        <v>246.2</v>
      </c>
      <c r="OO57" s="20">
        <v>161.5</v>
      </c>
      <c r="OP57" s="20">
        <v>161.5</v>
      </c>
      <c r="OQ57" s="20"/>
      <c r="OR57" s="20">
        <v>1.2</v>
      </c>
      <c r="OS57" s="20">
        <v>2.1</v>
      </c>
      <c r="OT57" s="20">
        <v>2.1</v>
      </c>
      <c r="OU57" s="20"/>
      <c r="OV57" s="20">
        <v>489.7</v>
      </c>
      <c r="OW57" s="20">
        <v>490.94952000000001</v>
      </c>
      <c r="OX57" s="20">
        <v>490.94952000000001</v>
      </c>
      <c r="OY57" s="20"/>
      <c r="OZ57" s="20">
        <v>237.4</v>
      </c>
      <c r="PA57" s="20">
        <v>239.59200000000001</v>
      </c>
      <c r="PB57" s="20">
        <v>239.59200000000001</v>
      </c>
      <c r="PC57" s="20"/>
      <c r="PD57" s="20">
        <v>133.1</v>
      </c>
      <c r="PE57" s="20">
        <v>136.08000000000001</v>
      </c>
      <c r="PF57" s="20">
        <v>136.08000000000001</v>
      </c>
      <c r="PG57" s="20"/>
      <c r="PH57" s="20">
        <v>1499.55</v>
      </c>
      <c r="PI57" s="20">
        <v>1758.1</v>
      </c>
      <c r="PJ57" s="20">
        <v>1787</v>
      </c>
      <c r="PK57" s="20"/>
      <c r="PL57" s="20">
        <v>763.85</v>
      </c>
      <c r="PM57" s="20">
        <v>878.5</v>
      </c>
      <c r="PN57" s="20">
        <v>887.5</v>
      </c>
      <c r="PO57" s="20"/>
      <c r="PP57" s="20">
        <v>30.65</v>
      </c>
      <c r="PQ57" s="20">
        <v>48</v>
      </c>
      <c r="PR57" s="20">
        <v>48</v>
      </c>
      <c r="PS57" s="20"/>
      <c r="PT57" s="20">
        <v>71.45</v>
      </c>
      <c r="PU57" s="20">
        <v>87.36</v>
      </c>
      <c r="PV57" s="20">
        <v>87.36</v>
      </c>
      <c r="PW57" s="20"/>
      <c r="PX57" s="20">
        <v>122.95</v>
      </c>
      <c r="PY57" s="20">
        <v>120</v>
      </c>
      <c r="PZ57" s="20">
        <v>120</v>
      </c>
      <c r="QA57" s="20"/>
      <c r="QB57" s="20">
        <v>495.25</v>
      </c>
      <c r="QC57" s="20">
        <v>490.13328000000001</v>
      </c>
      <c r="QD57" s="20">
        <v>490.13328000000001</v>
      </c>
      <c r="QE57" s="20"/>
      <c r="QF57" s="20">
        <v>468.3</v>
      </c>
      <c r="QG57" s="20">
        <v>466.47239999999999</v>
      </c>
      <c r="QH57" s="20">
        <v>466.47239999999999</v>
      </c>
      <c r="QI57" s="20"/>
      <c r="QJ57" s="20">
        <v>404.5</v>
      </c>
      <c r="QK57" s="20">
        <v>373.17791999999997</v>
      </c>
      <c r="QL57" s="20">
        <v>373.17791999999997</v>
      </c>
      <c r="QM57" s="20"/>
      <c r="QN57" s="20">
        <v>85.75</v>
      </c>
      <c r="QO57" s="20">
        <v>84</v>
      </c>
      <c r="QP57" s="20">
        <v>84</v>
      </c>
      <c r="QQ57" s="20"/>
      <c r="QR57" s="20">
        <v>443.8</v>
      </c>
      <c r="QS57" s="20">
        <v>429.15456</v>
      </c>
      <c r="QT57" s="20">
        <v>429.15456</v>
      </c>
      <c r="QU57" s="20"/>
      <c r="QV57" s="20">
        <v>121.6</v>
      </c>
      <c r="QW57" s="20">
        <v>115.6255</v>
      </c>
      <c r="QX57" s="20">
        <v>115.6255</v>
      </c>
      <c r="QY57" s="20"/>
      <c r="QZ57" s="20">
        <v>156.69999999999999</v>
      </c>
      <c r="RA57" s="20">
        <v>146.345</v>
      </c>
      <c r="RB57" s="20">
        <v>146.345</v>
      </c>
      <c r="RC57" s="20"/>
      <c r="RD57" s="20">
        <v>302</v>
      </c>
      <c r="RE57" s="20">
        <v>433.29300000000001</v>
      </c>
      <c r="RF57" s="20">
        <v>433.29300000000001</v>
      </c>
      <c r="RG57" s="20"/>
      <c r="RH57" s="20">
        <v>1045.45</v>
      </c>
      <c r="RI57" s="20">
        <v>1327.902</v>
      </c>
      <c r="RJ57" s="20">
        <v>1327.902</v>
      </c>
      <c r="RK57" s="20"/>
      <c r="RL57" s="20">
        <v>156.05000000000001</v>
      </c>
      <c r="RM57" s="20">
        <v>92.643000000000001</v>
      </c>
      <c r="RN57" s="20">
        <v>92.643000000000001</v>
      </c>
      <c r="RO57" s="20"/>
      <c r="RP57" s="20">
        <v>83.85</v>
      </c>
      <c r="RQ57" s="20">
        <v>84.024000000000001</v>
      </c>
      <c r="RR57" s="20">
        <v>84.024000000000001</v>
      </c>
      <c r="RS57" s="20"/>
      <c r="RT57" s="20">
        <v>447.7</v>
      </c>
      <c r="RU57" s="20">
        <v>465.86020000000002</v>
      </c>
      <c r="RV57" s="20">
        <v>469.29625499999997</v>
      </c>
      <c r="RW57" s="20"/>
      <c r="RX57" s="20">
        <v>69</v>
      </c>
      <c r="RY57" s="20">
        <v>48</v>
      </c>
      <c r="RZ57" s="20">
        <v>48</v>
      </c>
      <c r="SA57" s="20"/>
      <c r="SB57" s="20">
        <v>0</v>
      </c>
      <c r="SC57" s="20">
        <v>0</v>
      </c>
      <c r="SD57" s="20">
        <v>9.6</v>
      </c>
      <c r="SE57" s="20"/>
      <c r="SF57" s="20">
        <v>2.4</v>
      </c>
      <c r="SG57" s="20">
        <v>2.8984999999999999</v>
      </c>
      <c r="SH57" s="20">
        <v>2.8984999999999999</v>
      </c>
      <c r="SI57" s="20"/>
      <c r="SJ57" s="20">
        <v>476.4</v>
      </c>
      <c r="SK57" s="20">
        <v>459.47519999999997</v>
      </c>
      <c r="SL57" s="20">
        <v>459.47519999999997</v>
      </c>
      <c r="SM57" s="20"/>
      <c r="SN57" s="20">
        <v>236.55</v>
      </c>
      <c r="SO57" s="20">
        <v>220.8</v>
      </c>
      <c r="SP57" s="20">
        <v>220.8</v>
      </c>
      <c r="SQ57" s="20"/>
      <c r="SR57" s="20">
        <v>460.05</v>
      </c>
      <c r="SS57" s="20">
        <v>404.64532500000001</v>
      </c>
      <c r="ST57" s="20">
        <v>372.10890000000001</v>
      </c>
      <c r="SU57" s="20"/>
      <c r="SV57" s="20">
        <v>486.85</v>
      </c>
      <c r="SW57" s="20">
        <v>466.47239999999999</v>
      </c>
      <c r="SX57" s="20">
        <v>466.47239999999999</v>
      </c>
      <c r="SY57" s="20"/>
      <c r="SZ57" s="20">
        <v>163.35</v>
      </c>
      <c r="TA57" s="20">
        <v>144</v>
      </c>
      <c r="TB57" s="20">
        <v>144</v>
      </c>
      <c r="TC57" s="20"/>
      <c r="TD57" s="20">
        <v>717.75</v>
      </c>
      <c r="TE57" s="20">
        <v>776.7</v>
      </c>
      <c r="TF57" s="20">
        <v>989</v>
      </c>
      <c r="TG57" s="20"/>
      <c r="TH57" s="20">
        <v>276.85000000000002</v>
      </c>
      <c r="TI57" s="20">
        <v>272.05849999999998</v>
      </c>
      <c r="TJ57" s="20">
        <v>272.05849999999998</v>
      </c>
      <c r="TK57" s="20"/>
      <c r="TL57" s="20">
        <v>1451.75</v>
      </c>
      <c r="TM57" s="20">
        <v>1249.075</v>
      </c>
      <c r="TN57" s="20">
        <v>1310.5684699999999</v>
      </c>
      <c r="TO57" s="20"/>
      <c r="TP57" s="20">
        <v>1925.65</v>
      </c>
      <c r="TQ57" s="20">
        <v>1626.2850000000001</v>
      </c>
      <c r="TR57" s="20">
        <v>1685.871255</v>
      </c>
      <c r="TS57" s="20"/>
      <c r="TT57" s="20">
        <v>197.15</v>
      </c>
      <c r="TU57" s="20">
        <v>91.07</v>
      </c>
      <c r="TV57" s="20">
        <v>97.573130000000006</v>
      </c>
      <c r="TW57" s="20"/>
      <c r="TX57" s="20">
        <v>107.5</v>
      </c>
      <c r="TY57" s="20">
        <v>139.70249999999999</v>
      </c>
      <c r="TZ57" s="20">
        <v>139.379175</v>
      </c>
      <c r="UA57" s="20"/>
      <c r="UB57" s="20">
        <v>15.75</v>
      </c>
      <c r="UC57" s="20">
        <v>451</v>
      </c>
      <c r="UD57" s="20">
        <v>451</v>
      </c>
      <c r="UE57" s="20"/>
      <c r="UF57" s="20">
        <v>503.8</v>
      </c>
      <c r="UG57" s="20">
        <v>466.47239999999999</v>
      </c>
      <c r="UH57" s="20">
        <v>466.47239999999999</v>
      </c>
      <c r="UI57" s="20"/>
      <c r="UJ57" s="20">
        <v>192.75</v>
      </c>
      <c r="UK57" s="20">
        <v>192</v>
      </c>
      <c r="UL57" s="20">
        <v>192</v>
      </c>
      <c r="UM57" s="20"/>
      <c r="UN57" s="20">
        <v>198</v>
      </c>
      <c r="UO57" s="20">
        <v>184.8</v>
      </c>
      <c r="UP57" s="20">
        <v>184.8</v>
      </c>
      <c r="UQ57" s="20"/>
      <c r="UR57" s="20">
        <v>489.6</v>
      </c>
      <c r="US57" s="20">
        <v>470.69977499999999</v>
      </c>
      <c r="UT57" s="20">
        <v>466.47239999999999</v>
      </c>
      <c r="UU57" s="20"/>
      <c r="UV57" s="20">
        <v>489.6</v>
      </c>
      <c r="UW57" s="20">
        <v>470.69977499999999</v>
      </c>
      <c r="UX57" s="20">
        <v>466.47239999999999</v>
      </c>
      <c r="UY57" s="20"/>
      <c r="UZ57" s="20">
        <v>480</v>
      </c>
      <c r="VA57" s="20">
        <v>470.69977499999999</v>
      </c>
      <c r="VB57" s="20">
        <v>466.47239999999999</v>
      </c>
      <c r="VC57" s="20"/>
      <c r="VD57" s="20">
        <v>235</v>
      </c>
      <c r="VE57" s="20">
        <v>162</v>
      </c>
      <c r="VF57" s="20">
        <v>162</v>
      </c>
      <c r="VG57" s="20"/>
      <c r="VH57" s="20">
        <v>1928.4</v>
      </c>
      <c r="VI57" s="20">
        <v>1928.5645</v>
      </c>
      <c r="VJ57" s="20">
        <v>1920.7159999999999</v>
      </c>
      <c r="VK57" s="20"/>
      <c r="VL57" s="20">
        <v>113.15</v>
      </c>
      <c r="VM57" s="20">
        <v>117.8575</v>
      </c>
      <c r="VN57" s="20">
        <v>117.8575</v>
      </c>
      <c r="VO57" s="20"/>
      <c r="VP57" s="20">
        <v>1115.1500000000001</v>
      </c>
      <c r="VQ57" s="20">
        <v>958.55949999999996</v>
      </c>
      <c r="VR57" s="20">
        <v>958.55949999999996</v>
      </c>
      <c r="VS57" s="20"/>
      <c r="VT57" s="20">
        <v>14.4</v>
      </c>
      <c r="VU57" s="20">
        <v>14.4</v>
      </c>
      <c r="VV57" s="20">
        <v>14.4</v>
      </c>
      <c r="VW57" s="20"/>
      <c r="VX57" s="20">
        <v>1328.5</v>
      </c>
      <c r="VY57" s="20">
        <v>1070.71</v>
      </c>
      <c r="VZ57" s="20">
        <v>1262.155</v>
      </c>
      <c r="WA57" s="20"/>
      <c r="WB57" s="20">
        <v>1353.1</v>
      </c>
      <c r="WC57" s="20">
        <v>1422.92</v>
      </c>
      <c r="WD57" s="20">
        <v>1445.0650000000001</v>
      </c>
      <c r="WE57" s="20"/>
      <c r="WF57" s="20">
        <v>871.6</v>
      </c>
      <c r="WG57" s="20">
        <v>723.88549999999998</v>
      </c>
      <c r="WH57" s="20">
        <v>723.88549999999998</v>
      </c>
      <c r="WI57" s="20"/>
      <c r="WJ57" s="20">
        <v>114.45</v>
      </c>
      <c r="WK57" s="20">
        <v>100.8</v>
      </c>
      <c r="WL57" s="20">
        <v>100.8</v>
      </c>
      <c r="WM57" s="20"/>
      <c r="WN57" s="20">
        <v>47.2</v>
      </c>
      <c r="WO57" s="20">
        <v>38.4</v>
      </c>
      <c r="WP57" s="20">
        <v>38.4</v>
      </c>
      <c r="WQ57" s="20"/>
      <c r="WR57" s="20">
        <v>56.3</v>
      </c>
      <c r="WS57" s="20">
        <v>57.6</v>
      </c>
      <c r="WT57" s="20">
        <v>57.6</v>
      </c>
      <c r="WU57" s="20"/>
      <c r="WV57" s="20">
        <v>59.9</v>
      </c>
      <c r="WW57" s="20">
        <v>67.2</v>
      </c>
      <c r="WX57" s="20">
        <v>67.2</v>
      </c>
      <c r="WY57" s="20"/>
      <c r="WZ57" s="20">
        <v>112.2</v>
      </c>
      <c r="XA57" s="20">
        <v>112.7145</v>
      </c>
      <c r="XB57" s="20">
        <v>112.7145</v>
      </c>
      <c r="XC57" s="20"/>
      <c r="XD57" s="20">
        <v>138.85</v>
      </c>
      <c r="XE57" s="20">
        <v>134.4</v>
      </c>
      <c r="XF57" s="20">
        <v>134.4</v>
      </c>
      <c r="XG57" s="20"/>
      <c r="XH57" s="20">
        <v>480.15</v>
      </c>
      <c r="XI57" s="20">
        <v>467.49266999999998</v>
      </c>
      <c r="XJ57" s="20">
        <v>461.80752000000001</v>
      </c>
      <c r="XK57" s="20"/>
      <c r="XL57" s="20">
        <v>479.05</v>
      </c>
      <c r="XM57" s="20">
        <v>461.80752000000001</v>
      </c>
      <c r="XN57" s="20">
        <v>461.80752000000001</v>
      </c>
      <c r="XO57" s="20"/>
      <c r="XP57" s="20">
        <v>180.05</v>
      </c>
      <c r="XQ57" s="20">
        <v>245.7</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174.32499999999999</v>
      </c>
      <c r="YK57" s="20">
        <v>166.08</v>
      </c>
      <c r="YL57" s="20">
        <v>166.08</v>
      </c>
      <c r="YM57" s="20"/>
      <c r="YN57" s="20">
        <v>0</v>
      </c>
      <c r="YO57" s="20">
        <v>0</v>
      </c>
      <c r="YP57" s="20">
        <v>0</v>
      </c>
      <c r="YQ57" s="20"/>
      <c r="YR57" s="20">
        <v>368</v>
      </c>
      <c r="YS57" s="20">
        <v>457.5</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0" t="s">
        <v>0</v>
      </c>
      <c r="C3" s="201"/>
      <c r="D3" s="201"/>
      <c r="E3" s="201"/>
      <c r="F3" s="203"/>
      <c r="G3" s="203"/>
    </row>
    <row r="4" spans="1:7" ht="0" hidden="1" customHeight="1" x14ac:dyDescent="0.25">
      <c r="A4" s="1"/>
      <c r="B4" s="1"/>
      <c r="C4" s="1"/>
      <c r="D4" s="1"/>
      <c r="E4" s="1"/>
    </row>
    <row r="5" spans="1:7" x14ac:dyDescent="0.25">
      <c r="A5" s="1"/>
      <c r="B5" s="1"/>
      <c r="C5" s="1"/>
      <c r="D5" s="1"/>
      <c r="E5" s="1"/>
    </row>
    <row r="6" spans="1:7" x14ac:dyDescent="0.25">
      <c r="A6" s="1"/>
      <c r="B6" s="1" t="s">
        <v>2886</v>
      </c>
      <c r="C6" s="1"/>
      <c r="D6" s="1"/>
      <c r="E6" s="1"/>
    </row>
    <row r="7" spans="1:7" ht="33" customHeight="1" x14ac:dyDescent="0.25">
      <c r="A7" s="1"/>
      <c r="B7" s="3" t="s">
        <v>2887</v>
      </c>
      <c r="C7" s="3" t="s">
        <v>2888</v>
      </c>
      <c r="D7" s="3" t="s">
        <v>2889</v>
      </c>
      <c r="E7" s="3" t="s">
        <v>1046</v>
      </c>
    </row>
    <row r="8" spans="1:7" x14ac:dyDescent="0.25">
      <c r="A8" s="1"/>
      <c r="B8" s="148" t="s">
        <v>2890</v>
      </c>
      <c r="C8" s="53">
        <v>6887558.3367499998</v>
      </c>
      <c r="D8" s="53">
        <v>6682673.6632668003</v>
      </c>
      <c r="E8" s="180">
        <v>3.0659087037184889E-2</v>
      </c>
    </row>
    <row r="9" spans="1:7" x14ac:dyDescent="0.25">
      <c r="A9" s="1"/>
      <c r="B9" s="148" t="s">
        <v>2891</v>
      </c>
      <c r="C9" s="53">
        <v>6715318.85078</v>
      </c>
      <c r="D9" s="53">
        <v>5467601.0744244</v>
      </c>
      <c r="E9" s="180">
        <v>0.22820205047365369</v>
      </c>
    </row>
    <row r="10" spans="1:7" x14ac:dyDescent="0.25">
      <c r="A10" s="1"/>
      <c r="B10" s="148" t="s">
        <v>2892</v>
      </c>
      <c r="C10" s="53">
        <v>4510491.0413600001</v>
      </c>
      <c r="D10" s="53">
        <v>4738997.9157803999</v>
      </c>
      <c r="E10" s="180">
        <v>-4.8218395213784425E-2</v>
      </c>
    </row>
    <row r="11" spans="1:7" x14ac:dyDescent="0.25">
      <c r="A11" s="1"/>
      <c r="B11" s="148" t="s">
        <v>2893</v>
      </c>
      <c r="C11" s="53">
        <v>5163216.2987700002</v>
      </c>
      <c r="D11" s="53">
        <v>5751604.2948254999</v>
      </c>
      <c r="E11" s="180">
        <v>-0.10229980469707388</v>
      </c>
    </row>
    <row r="12" spans="1:7" x14ac:dyDescent="0.25">
      <c r="A12" s="1"/>
      <c r="B12" s="148" t="s">
        <v>2894</v>
      </c>
      <c r="C12" s="53">
        <v>4899824.15441</v>
      </c>
      <c r="D12" s="53">
        <v>5883792.4277280001</v>
      </c>
      <c r="E12" s="180">
        <v>-0.16723368225584309</v>
      </c>
    </row>
    <row r="13" spans="1:7" x14ac:dyDescent="0.25">
      <c r="A13" s="1"/>
      <c r="B13" s="148" t="s">
        <v>2895</v>
      </c>
      <c r="C13" s="53">
        <v>6738939.6006699996</v>
      </c>
      <c r="D13" s="53">
        <v>6595616.2254585</v>
      </c>
      <c r="E13" s="180">
        <v>2.1730096220317421E-2</v>
      </c>
    </row>
    <row r="14" spans="1:7" x14ac:dyDescent="0.25">
      <c r="A14" s="1"/>
      <c r="B14" s="148" t="s">
        <v>2896</v>
      </c>
      <c r="C14" s="53">
        <v>6166341.9621099997</v>
      </c>
      <c r="D14" s="53">
        <v>6582706.4154284997</v>
      </c>
      <c r="E14" s="180">
        <v>-6.3251256708430445E-2</v>
      </c>
    </row>
    <row r="15" spans="1:7" x14ac:dyDescent="0.25">
      <c r="A15" s="1"/>
      <c r="B15" s="148" t="s">
        <v>2897</v>
      </c>
      <c r="C15" s="53">
        <v>6191032.5905299997</v>
      </c>
      <c r="D15" s="53">
        <v>6374310.5722319996</v>
      </c>
      <c r="E15" s="180">
        <v>-2.8752596790687E-2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0" t="s">
        <v>0</v>
      </c>
      <c r="C3" s="201"/>
      <c r="D3" s="201"/>
      <c r="E3" s="201"/>
      <c r="F3" s="201"/>
      <c r="G3" s="201"/>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2898</v>
      </c>
      <c r="C5" s="1"/>
      <c r="D5" s="1"/>
      <c r="E5" s="1"/>
      <c r="F5" s="1"/>
      <c r="G5" s="1"/>
      <c r="H5" s="1"/>
      <c r="I5" s="1"/>
      <c r="J5" s="1"/>
      <c r="K5" s="1"/>
      <c r="L5" s="1"/>
      <c r="M5" s="1"/>
      <c r="N5" s="1"/>
      <c r="O5" s="1"/>
      <c r="P5" s="1"/>
    </row>
    <row r="6" spans="1:16" ht="30" x14ac:dyDescent="0.25">
      <c r="A6" s="1"/>
      <c r="B6" s="3" t="s">
        <v>173</v>
      </c>
      <c r="C6" s="3" t="s">
        <v>1271</v>
      </c>
      <c r="D6" s="3" t="s">
        <v>1272</v>
      </c>
      <c r="E6" s="3" t="s">
        <v>1273</v>
      </c>
      <c r="F6" s="3" t="s">
        <v>176</v>
      </c>
      <c r="G6" s="3" t="s">
        <v>177</v>
      </c>
      <c r="H6" s="3" t="s">
        <v>1274</v>
      </c>
      <c r="I6" s="3" t="s">
        <v>1275</v>
      </c>
      <c r="J6" s="3" t="s">
        <v>1276</v>
      </c>
      <c r="K6" s="3" t="s">
        <v>1277</v>
      </c>
      <c r="L6" s="3" t="s">
        <v>1278</v>
      </c>
      <c r="M6" s="3" t="s">
        <v>1279</v>
      </c>
      <c r="N6" s="3" t="s">
        <v>1280</v>
      </c>
      <c r="O6" s="3" t="s">
        <v>1281</v>
      </c>
      <c r="P6" s="3" t="s">
        <v>1282</v>
      </c>
    </row>
    <row r="7" spans="1:16" x14ac:dyDescent="0.25">
      <c r="A7" s="1"/>
      <c r="B7" s="6" t="s">
        <v>14</v>
      </c>
      <c r="C7" s="6" t="s">
        <v>1155</v>
      </c>
      <c r="D7" s="87" t="s">
        <v>17</v>
      </c>
      <c r="E7" s="6" t="s">
        <v>1283</v>
      </c>
      <c r="F7" s="87" t="s">
        <v>27</v>
      </c>
      <c r="G7" s="87" t="s">
        <v>1284</v>
      </c>
      <c r="H7" s="87" t="s">
        <v>1000</v>
      </c>
      <c r="I7" s="87" t="s">
        <v>1000</v>
      </c>
      <c r="J7" s="181" t="s">
        <v>1285</v>
      </c>
      <c r="K7" s="87" t="s">
        <v>1000</v>
      </c>
      <c r="L7" s="87" t="s">
        <v>1000</v>
      </c>
      <c r="M7" s="87" t="s">
        <v>1000</v>
      </c>
      <c r="N7" s="87" t="s">
        <v>1000</v>
      </c>
      <c r="O7" s="6" t="s">
        <v>1286</v>
      </c>
      <c r="P7" s="6"/>
    </row>
    <row r="8" spans="1:16" x14ac:dyDescent="0.25">
      <c r="A8" s="1"/>
      <c r="B8" s="6" t="s">
        <v>14</v>
      </c>
      <c r="C8" s="6" t="s">
        <v>1155</v>
      </c>
      <c r="D8" s="87" t="s">
        <v>17</v>
      </c>
      <c r="E8" s="6" t="s">
        <v>1283</v>
      </c>
      <c r="F8" s="87" t="s">
        <v>1287</v>
      </c>
      <c r="G8" s="87" t="s">
        <v>1288</v>
      </c>
      <c r="H8" s="87" t="s">
        <v>1000</v>
      </c>
      <c r="I8" s="87" t="s">
        <v>1000</v>
      </c>
      <c r="J8" s="181" t="s">
        <v>1285</v>
      </c>
      <c r="K8" s="87" t="s">
        <v>1000</v>
      </c>
      <c r="L8" s="87" t="s">
        <v>1000</v>
      </c>
      <c r="M8" s="87" t="s">
        <v>1000</v>
      </c>
      <c r="N8" s="87" t="s">
        <v>1000</v>
      </c>
      <c r="O8" s="6" t="s">
        <v>1286</v>
      </c>
      <c r="P8" s="6"/>
    </row>
    <row r="9" spans="1:16" x14ac:dyDescent="0.25">
      <c r="A9" s="1"/>
      <c r="B9" s="6" t="s">
        <v>679</v>
      </c>
      <c r="C9" s="6" t="s">
        <v>1073</v>
      </c>
      <c r="D9" s="87" t="s">
        <v>17</v>
      </c>
      <c r="E9" s="6" t="s">
        <v>1289</v>
      </c>
      <c r="F9" s="87" t="s">
        <v>27</v>
      </c>
      <c r="G9" s="87" t="s">
        <v>1290</v>
      </c>
      <c r="H9" s="87" t="s">
        <v>1000</v>
      </c>
      <c r="I9" s="87" t="s">
        <v>1000</v>
      </c>
      <c r="J9" s="181" t="s">
        <v>1285</v>
      </c>
      <c r="K9" s="87" t="s">
        <v>1000</v>
      </c>
      <c r="L9" s="87" t="s">
        <v>1000</v>
      </c>
      <c r="M9" s="87" t="s">
        <v>1000</v>
      </c>
      <c r="N9" s="87" t="s">
        <v>1000</v>
      </c>
      <c r="O9" s="6" t="s">
        <v>1286</v>
      </c>
      <c r="P9" s="6"/>
    </row>
    <row r="10" spans="1:16" x14ac:dyDescent="0.25">
      <c r="A10" s="1"/>
      <c r="B10" s="6" t="s">
        <v>679</v>
      </c>
      <c r="C10" s="6" t="s">
        <v>1073</v>
      </c>
      <c r="D10" s="87" t="s">
        <v>1291</v>
      </c>
      <c r="E10" s="6" t="s">
        <v>1292</v>
      </c>
      <c r="F10" s="87" t="s">
        <v>1290</v>
      </c>
      <c r="G10" s="87" t="s">
        <v>1293</v>
      </c>
      <c r="H10" s="87" t="s">
        <v>1000</v>
      </c>
      <c r="I10" s="87" t="s">
        <v>1000</v>
      </c>
      <c r="J10" s="181" t="s">
        <v>1285</v>
      </c>
      <c r="K10" s="87" t="s">
        <v>1000</v>
      </c>
      <c r="L10" s="87" t="s">
        <v>1000</v>
      </c>
      <c r="M10" s="87" t="s">
        <v>1000</v>
      </c>
      <c r="N10" s="87" t="s">
        <v>1000</v>
      </c>
      <c r="O10" s="6" t="s">
        <v>1286</v>
      </c>
      <c r="P10" s="6"/>
    </row>
    <row r="11" spans="1:16" x14ac:dyDescent="0.25">
      <c r="A11" s="1"/>
      <c r="B11" s="6" t="s">
        <v>679</v>
      </c>
      <c r="C11" s="6" t="s">
        <v>1073</v>
      </c>
      <c r="D11" s="87" t="s">
        <v>17</v>
      </c>
      <c r="E11" s="6" t="s">
        <v>1289</v>
      </c>
      <c r="F11" s="87" t="s">
        <v>1293</v>
      </c>
      <c r="G11" s="87" t="s">
        <v>1294</v>
      </c>
      <c r="H11" s="87" t="s">
        <v>1000</v>
      </c>
      <c r="I11" s="87" t="s">
        <v>1000</v>
      </c>
      <c r="J11" s="181" t="s">
        <v>1285</v>
      </c>
      <c r="K11" s="87" t="s">
        <v>1000</v>
      </c>
      <c r="L11" s="87" t="s">
        <v>1000</v>
      </c>
      <c r="M11" s="87" t="s">
        <v>1000</v>
      </c>
      <c r="N11" s="87" t="s">
        <v>1000</v>
      </c>
      <c r="O11" s="6" t="s">
        <v>1286</v>
      </c>
      <c r="P11" s="6"/>
    </row>
    <row r="12" spans="1:16" x14ac:dyDescent="0.25">
      <c r="A12" s="1"/>
      <c r="B12" s="6" t="s">
        <v>679</v>
      </c>
      <c r="C12" s="6" t="s">
        <v>1073</v>
      </c>
      <c r="D12" s="87" t="s">
        <v>1295</v>
      </c>
      <c r="E12" s="6" t="s">
        <v>1296</v>
      </c>
      <c r="F12" s="87" t="s">
        <v>1294</v>
      </c>
      <c r="G12" s="87" t="s">
        <v>1297</v>
      </c>
      <c r="H12" s="87" t="s">
        <v>1000</v>
      </c>
      <c r="I12" s="87" t="s">
        <v>1000</v>
      </c>
      <c r="J12" s="181" t="s">
        <v>1285</v>
      </c>
      <c r="K12" s="87" t="s">
        <v>1000</v>
      </c>
      <c r="L12" s="87" t="s">
        <v>1000</v>
      </c>
      <c r="M12" s="87" t="s">
        <v>1000</v>
      </c>
      <c r="N12" s="87" t="s">
        <v>1000</v>
      </c>
      <c r="O12" s="6" t="s">
        <v>1286</v>
      </c>
      <c r="P12" s="6"/>
    </row>
    <row r="13" spans="1:16" x14ac:dyDescent="0.25">
      <c r="A13" s="1"/>
      <c r="B13" s="6" t="s">
        <v>679</v>
      </c>
      <c r="C13" s="6" t="s">
        <v>1073</v>
      </c>
      <c r="D13" s="87" t="s">
        <v>17</v>
      </c>
      <c r="E13" s="6" t="s">
        <v>1289</v>
      </c>
      <c r="F13" s="87" t="s">
        <v>1297</v>
      </c>
      <c r="G13" s="87" t="s">
        <v>1288</v>
      </c>
      <c r="H13" s="87" t="s">
        <v>1000</v>
      </c>
      <c r="I13" s="87" t="s">
        <v>1000</v>
      </c>
      <c r="J13" s="181" t="s">
        <v>1285</v>
      </c>
      <c r="K13" s="87" t="s">
        <v>1000</v>
      </c>
      <c r="L13" s="87" t="s">
        <v>1000</v>
      </c>
      <c r="M13" s="87" t="s">
        <v>1000</v>
      </c>
      <c r="N13" s="87" t="s">
        <v>1000</v>
      </c>
      <c r="O13" s="6" t="s">
        <v>1286</v>
      </c>
      <c r="P13" s="6"/>
    </row>
    <row r="14" spans="1:16" x14ac:dyDescent="0.25">
      <c r="A14" s="1"/>
      <c r="B14" s="6" t="s">
        <v>681</v>
      </c>
      <c r="C14" s="6" t="s">
        <v>1074</v>
      </c>
      <c r="D14" s="87" t="s">
        <v>1156</v>
      </c>
      <c r="E14" s="6" t="s">
        <v>1298</v>
      </c>
      <c r="F14" s="87" t="s">
        <v>1299</v>
      </c>
      <c r="G14" s="87" t="s">
        <v>1288</v>
      </c>
      <c r="H14" s="87" t="s">
        <v>1000</v>
      </c>
      <c r="I14" s="87" t="s">
        <v>1000</v>
      </c>
      <c r="J14" s="181" t="s">
        <v>1285</v>
      </c>
      <c r="K14" s="87" t="s">
        <v>1000</v>
      </c>
      <c r="L14" s="87" t="s">
        <v>1000</v>
      </c>
      <c r="M14" s="87" t="s">
        <v>1000</v>
      </c>
      <c r="N14" s="87" t="s">
        <v>1000</v>
      </c>
      <c r="O14" s="6" t="s">
        <v>1286</v>
      </c>
      <c r="P14" s="6"/>
    </row>
    <row r="15" spans="1:16" x14ac:dyDescent="0.25">
      <c r="A15" s="1"/>
      <c r="B15" s="6" t="s">
        <v>242</v>
      </c>
      <c r="C15" s="6" t="s">
        <v>1167</v>
      </c>
      <c r="D15" s="87" t="s">
        <v>1300</v>
      </c>
      <c r="E15" s="6" t="s">
        <v>1301</v>
      </c>
      <c r="F15" s="87" t="s">
        <v>1302</v>
      </c>
      <c r="G15" s="87" t="s">
        <v>1303</v>
      </c>
      <c r="H15" s="87" t="s">
        <v>1000</v>
      </c>
      <c r="I15" s="87" t="s">
        <v>1000</v>
      </c>
      <c r="J15" s="182" t="s">
        <v>1304</v>
      </c>
      <c r="K15" s="87" t="s">
        <v>1000</v>
      </c>
      <c r="L15" s="87" t="s">
        <v>1000</v>
      </c>
      <c r="M15" s="87" t="s">
        <v>1000</v>
      </c>
      <c r="N15" s="87" t="s">
        <v>1000</v>
      </c>
      <c r="O15" s="6" t="s">
        <v>1286</v>
      </c>
      <c r="P15" s="6"/>
    </row>
    <row r="16" spans="1:16" x14ac:dyDescent="0.25">
      <c r="A16" s="1"/>
      <c r="B16" s="6" t="s">
        <v>242</v>
      </c>
      <c r="C16" s="6" t="s">
        <v>1167</v>
      </c>
      <c r="D16" s="87" t="s">
        <v>17</v>
      </c>
      <c r="E16" s="6" t="s">
        <v>1301</v>
      </c>
      <c r="F16" s="87" t="s">
        <v>1305</v>
      </c>
      <c r="G16" s="87" t="s">
        <v>1306</v>
      </c>
      <c r="H16" s="87" t="s">
        <v>1307</v>
      </c>
      <c r="I16" s="87" t="s">
        <v>1308</v>
      </c>
      <c r="J16" s="183" t="s">
        <v>1309</v>
      </c>
      <c r="K16" s="87" t="s">
        <v>1000</v>
      </c>
      <c r="L16" s="87" t="s">
        <v>1000</v>
      </c>
      <c r="M16" s="87" t="s">
        <v>1000</v>
      </c>
      <c r="N16" s="87" t="s">
        <v>1000</v>
      </c>
      <c r="O16" s="6" t="s">
        <v>1286</v>
      </c>
      <c r="P16" s="6"/>
    </row>
    <row r="17" spans="1:16" x14ac:dyDescent="0.25">
      <c r="A17" s="1"/>
      <c r="B17" s="6" t="s">
        <v>242</v>
      </c>
      <c r="C17" s="6" t="s">
        <v>1167</v>
      </c>
      <c r="D17" s="87" t="s">
        <v>1300</v>
      </c>
      <c r="E17" s="6" t="s">
        <v>1301</v>
      </c>
      <c r="F17" s="87" t="s">
        <v>1310</v>
      </c>
      <c r="G17" s="87" t="s">
        <v>1311</v>
      </c>
      <c r="H17" s="87" t="s">
        <v>1000</v>
      </c>
      <c r="I17" s="87" t="s">
        <v>1000</v>
      </c>
      <c r="J17" s="182" t="s">
        <v>1304</v>
      </c>
      <c r="K17" s="87" t="s">
        <v>1000</v>
      </c>
      <c r="L17" s="87" t="s">
        <v>1000</v>
      </c>
      <c r="M17" s="87" t="s">
        <v>1000</v>
      </c>
      <c r="N17" s="87" t="s">
        <v>1000</v>
      </c>
      <c r="O17" s="6" t="s">
        <v>1286</v>
      </c>
      <c r="P17" s="6"/>
    </row>
    <row r="18" spans="1:16" x14ac:dyDescent="0.25">
      <c r="A18" s="1"/>
      <c r="B18" s="6" t="s">
        <v>94</v>
      </c>
      <c r="C18" s="6" t="s">
        <v>1172</v>
      </c>
      <c r="D18" s="87" t="s">
        <v>17</v>
      </c>
      <c r="E18" s="6" t="s">
        <v>1312</v>
      </c>
      <c r="F18" s="87" t="s">
        <v>27</v>
      </c>
      <c r="G18" s="87" t="s">
        <v>1313</v>
      </c>
      <c r="H18" s="87" t="s">
        <v>1000</v>
      </c>
      <c r="I18" s="87" t="s">
        <v>1314</v>
      </c>
      <c r="J18" s="183" t="s">
        <v>1309</v>
      </c>
      <c r="K18" s="87" t="s">
        <v>1000</v>
      </c>
      <c r="L18" s="87" t="s">
        <v>1000</v>
      </c>
      <c r="M18" s="87" t="s">
        <v>1000</v>
      </c>
      <c r="N18" s="87" t="s">
        <v>1000</v>
      </c>
      <c r="O18" s="6" t="s">
        <v>1286</v>
      </c>
      <c r="P18" s="6"/>
    </row>
    <row r="19" spans="1:16" x14ac:dyDescent="0.25">
      <c r="A19" s="1"/>
      <c r="B19" s="6" t="s">
        <v>94</v>
      </c>
      <c r="C19" s="6" t="s">
        <v>1172</v>
      </c>
      <c r="D19" s="87" t="s">
        <v>17</v>
      </c>
      <c r="E19" s="6" t="s">
        <v>1312</v>
      </c>
      <c r="F19" s="87" t="s">
        <v>1315</v>
      </c>
      <c r="G19" s="87" t="s">
        <v>1288</v>
      </c>
      <c r="H19" s="87" t="s">
        <v>1316</v>
      </c>
      <c r="I19" s="87" t="s">
        <v>1000</v>
      </c>
      <c r="J19" s="183" t="s">
        <v>1309</v>
      </c>
      <c r="K19" s="87" t="s">
        <v>1000</v>
      </c>
      <c r="L19" s="87" t="s">
        <v>1000</v>
      </c>
      <c r="M19" s="87" t="s">
        <v>1000</v>
      </c>
      <c r="N19" s="87" t="s">
        <v>1000</v>
      </c>
      <c r="O19" s="6" t="s">
        <v>1286</v>
      </c>
      <c r="P19" s="6"/>
    </row>
    <row r="20" spans="1:16" x14ac:dyDescent="0.25">
      <c r="A20" s="1"/>
      <c r="B20" s="6" t="s">
        <v>94</v>
      </c>
      <c r="C20" s="6" t="s">
        <v>1175</v>
      </c>
      <c r="D20" s="87" t="s">
        <v>17</v>
      </c>
      <c r="E20" s="6" t="s">
        <v>1317</v>
      </c>
      <c r="F20" s="87" t="s">
        <v>1318</v>
      </c>
      <c r="G20" s="87" t="s">
        <v>1319</v>
      </c>
      <c r="H20" s="87" t="s">
        <v>1000</v>
      </c>
      <c r="I20" s="87" t="s">
        <v>1000</v>
      </c>
      <c r="J20" s="182" t="s">
        <v>1304</v>
      </c>
      <c r="K20" s="87" t="s">
        <v>1000</v>
      </c>
      <c r="L20" s="87" t="s">
        <v>1000</v>
      </c>
      <c r="M20" s="87" t="s">
        <v>1000</v>
      </c>
      <c r="N20" s="87" t="s">
        <v>1000</v>
      </c>
      <c r="O20" s="6" t="s">
        <v>1286</v>
      </c>
      <c r="P20" s="6"/>
    </row>
    <row r="21" spans="1:16" x14ac:dyDescent="0.25">
      <c r="A21" s="1"/>
      <c r="B21" s="6" t="s">
        <v>101</v>
      </c>
      <c r="C21" s="6" t="s">
        <v>106</v>
      </c>
      <c r="D21" s="87" t="s">
        <v>17</v>
      </c>
      <c r="E21" s="6" t="s">
        <v>1320</v>
      </c>
      <c r="F21" s="87" t="s">
        <v>27</v>
      </c>
      <c r="G21" s="87" t="s">
        <v>1321</v>
      </c>
      <c r="H21" s="87" t="s">
        <v>1000</v>
      </c>
      <c r="I21" s="87" t="s">
        <v>1000</v>
      </c>
      <c r="J21" s="183" t="s">
        <v>1309</v>
      </c>
      <c r="K21" s="87" t="s">
        <v>1000</v>
      </c>
      <c r="L21" s="87" t="s">
        <v>1000</v>
      </c>
      <c r="M21" s="87" t="s">
        <v>1000</v>
      </c>
      <c r="N21" s="87" t="s">
        <v>1000</v>
      </c>
      <c r="O21" s="6" t="s">
        <v>1286</v>
      </c>
      <c r="P21" s="6"/>
    </row>
    <row r="22" spans="1:16" x14ac:dyDescent="0.25">
      <c r="A22" s="1"/>
      <c r="B22" s="6" t="s">
        <v>101</v>
      </c>
      <c r="C22" s="6" t="s">
        <v>106</v>
      </c>
      <c r="D22" s="87" t="s">
        <v>17</v>
      </c>
      <c r="E22" s="6" t="s">
        <v>1320</v>
      </c>
      <c r="F22" s="87" t="s">
        <v>1321</v>
      </c>
      <c r="G22" s="87" t="s">
        <v>1322</v>
      </c>
      <c r="H22" s="87" t="s">
        <v>1000</v>
      </c>
      <c r="I22" s="87" t="s">
        <v>1000</v>
      </c>
      <c r="J22" s="184" t="s">
        <v>1323</v>
      </c>
      <c r="K22" s="87" t="s">
        <v>1000</v>
      </c>
      <c r="L22" s="87" t="s">
        <v>1000</v>
      </c>
      <c r="M22" s="87" t="s">
        <v>1000</v>
      </c>
      <c r="N22" s="87" t="s">
        <v>1000</v>
      </c>
      <c r="O22" s="6" t="s">
        <v>1286</v>
      </c>
      <c r="P22" s="6"/>
    </row>
    <row r="23" spans="1:16" x14ac:dyDescent="0.25">
      <c r="A23" s="1"/>
      <c r="B23" s="6" t="s">
        <v>101</v>
      </c>
      <c r="C23" s="6" t="s">
        <v>106</v>
      </c>
      <c r="D23" s="87" t="s">
        <v>17</v>
      </c>
      <c r="E23" s="6" t="s">
        <v>1320</v>
      </c>
      <c r="F23" s="87" t="s">
        <v>1322</v>
      </c>
      <c r="G23" s="87" t="s">
        <v>1324</v>
      </c>
      <c r="H23" s="87" t="s">
        <v>1000</v>
      </c>
      <c r="I23" s="87" t="s">
        <v>1000</v>
      </c>
      <c r="J23" s="185" t="s">
        <v>1325</v>
      </c>
      <c r="K23" s="87" t="s">
        <v>1000</v>
      </c>
      <c r="L23" s="87" t="s">
        <v>1000</v>
      </c>
      <c r="M23" s="87" t="s">
        <v>1000</v>
      </c>
      <c r="N23" s="87" t="s">
        <v>1000</v>
      </c>
      <c r="O23" s="6" t="s">
        <v>1286</v>
      </c>
      <c r="P23" s="6"/>
    </row>
    <row r="24" spans="1:16" x14ac:dyDescent="0.25">
      <c r="A24" s="1"/>
      <c r="B24" s="6" t="s">
        <v>101</v>
      </c>
      <c r="C24" s="6" t="s">
        <v>106</v>
      </c>
      <c r="D24" s="87" t="s">
        <v>17</v>
      </c>
      <c r="E24" s="6" t="s">
        <v>1320</v>
      </c>
      <c r="F24" s="87" t="s">
        <v>1324</v>
      </c>
      <c r="G24" s="87" t="s">
        <v>1326</v>
      </c>
      <c r="H24" s="87" t="s">
        <v>1000</v>
      </c>
      <c r="I24" s="87" t="s">
        <v>1000</v>
      </c>
      <c r="J24" s="183" t="s">
        <v>1309</v>
      </c>
      <c r="K24" s="87" t="s">
        <v>1000</v>
      </c>
      <c r="L24" s="87" t="s">
        <v>1000</v>
      </c>
      <c r="M24" s="87" t="s">
        <v>1000</v>
      </c>
      <c r="N24" s="87" t="s">
        <v>1000</v>
      </c>
      <c r="O24" s="6" t="s">
        <v>1286</v>
      </c>
      <c r="P24" s="6"/>
    </row>
    <row r="25" spans="1:16" x14ac:dyDescent="0.25">
      <c r="A25" s="1"/>
      <c r="B25" s="6" t="s">
        <v>101</v>
      </c>
      <c r="C25" s="6" t="s">
        <v>106</v>
      </c>
      <c r="D25" s="87" t="s">
        <v>17</v>
      </c>
      <c r="E25" s="6" t="s">
        <v>1320</v>
      </c>
      <c r="F25" s="87" t="s">
        <v>1326</v>
      </c>
      <c r="G25" s="87" t="s">
        <v>1327</v>
      </c>
      <c r="H25" s="87" t="s">
        <v>1000</v>
      </c>
      <c r="I25" s="87" t="s">
        <v>1000</v>
      </c>
      <c r="J25" s="183" t="s">
        <v>1309</v>
      </c>
      <c r="K25" s="87" t="s">
        <v>1000</v>
      </c>
      <c r="L25" s="87" t="s">
        <v>1000</v>
      </c>
      <c r="M25" s="87" t="s">
        <v>1000</v>
      </c>
      <c r="N25" s="87" t="s">
        <v>1000</v>
      </c>
      <c r="O25" s="6" t="s">
        <v>1286</v>
      </c>
      <c r="P25" s="6"/>
    </row>
    <row r="26" spans="1:16" x14ac:dyDescent="0.25">
      <c r="A26" s="1"/>
      <c r="B26" s="6" t="s">
        <v>101</v>
      </c>
      <c r="C26" s="6" t="s">
        <v>106</v>
      </c>
      <c r="D26" s="87" t="s">
        <v>17</v>
      </c>
      <c r="E26" s="6" t="s">
        <v>1320</v>
      </c>
      <c r="F26" s="87" t="s">
        <v>1327</v>
      </c>
      <c r="G26" s="87" t="s">
        <v>1328</v>
      </c>
      <c r="H26" s="87" t="s">
        <v>1000</v>
      </c>
      <c r="I26" s="87" t="s">
        <v>1000</v>
      </c>
      <c r="J26" s="183" t="s">
        <v>1309</v>
      </c>
      <c r="K26" s="87" t="s">
        <v>1000</v>
      </c>
      <c r="L26" s="87" t="s">
        <v>1000</v>
      </c>
      <c r="M26" s="87" t="s">
        <v>1000</v>
      </c>
      <c r="N26" s="87" t="s">
        <v>1000</v>
      </c>
      <c r="O26" s="6" t="s">
        <v>1286</v>
      </c>
      <c r="P26" s="6"/>
    </row>
    <row r="27" spans="1:16" x14ac:dyDescent="0.25">
      <c r="A27" s="1"/>
      <c r="B27" s="6" t="s">
        <v>101</v>
      </c>
      <c r="C27" s="6" t="s">
        <v>106</v>
      </c>
      <c r="D27" s="87" t="s">
        <v>17</v>
      </c>
      <c r="E27" s="6" t="s">
        <v>1320</v>
      </c>
      <c r="F27" s="87" t="s">
        <v>1328</v>
      </c>
      <c r="G27" s="87" t="s">
        <v>1329</v>
      </c>
      <c r="H27" s="87" t="s">
        <v>1000</v>
      </c>
      <c r="I27" s="87" t="s">
        <v>1000</v>
      </c>
      <c r="J27" s="183" t="s">
        <v>1309</v>
      </c>
      <c r="K27" s="87" t="s">
        <v>1000</v>
      </c>
      <c r="L27" s="87" t="s">
        <v>1000</v>
      </c>
      <c r="M27" s="87" t="s">
        <v>1000</v>
      </c>
      <c r="N27" s="87" t="s">
        <v>1000</v>
      </c>
      <c r="O27" s="6" t="s">
        <v>1286</v>
      </c>
      <c r="P27" s="6"/>
    </row>
    <row r="28" spans="1:16" ht="25.5" x14ac:dyDescent="0.25">
      <c r="A28" s="1"/>
      <c r="B28" s="6" t="s">
        <v>101</v>
      </c>
      <c r="C28" s="6" t="s">
        <v>106</v>
      </c>
      <c r="D28" s="87" t="s">
        <v>17</v>
      </c>
      <c r="E28" s="6" t="s">
        <v>1320</v>
      </c>
      <c r="F28" s="87" t="s">
        <v>1329</v>
      </c>
      <c r="G28" s="87" t="s">
        <v>1330</v>
      </c>
      <c r="H28" s="87" t="s">
        <v>1000</v>
      </c>
      <c r="I28" s="87" t="s">
        <v>1000</v>
      </c>
      <c r="J28" s="183" t="s">
        <v>1309</v>
      </c>
      <c r="K28" s="87" t="s">
        <v>1000</v>
      </c>
      <c r="L28" s="87" t="s">
        <v>1000</v>
      </c>
      <c r="M28" s="87" t="s">
        <v>1000</v>
      </c>
      <c r="N28" s="87" t="s">
        <v>1000</v>
      </c>
      <c r="O28" s="6" t="s">
        <v>1286</v>
      </c>
      <c r="P28" s="6" t="s">
        <v>1331</v>
      </c>
    </row>
    <row r="29" spans="1:16" x14ac:dyDescent="0.25">
      <c r="A29" s="1"/>
      <c r="B29" s="6" t="s">
        <v>101</v>
      </c>
      <c r="C29" s="6" t="s">
        <v>106</v>
      </c>
      <c r="D29" s="87" t="s">
        <v>17</v>
      </c>
      <c r="E29" s="6" t="s">
        <v>1320</v>
      </c>
      <c r="F29" s="87" t="s">
        <v>1330</v>
      </c>
      <c r="G29" s="87" t="s">
        <v>1332</v>
      </c>
      <c r="H29" s="87" t="s">
        <v>1000</v>
      </c>
      <c r="I29" s="87" t="s">
        <v>1000</v>
      </c>
      <c r="J29" s="183" t="s">
        <v>1309</v>
      </c>
      <c r="K29" s="87" t="s">
        <v>1000</v>
      </c>
      <c r="L29" s="87" t="s">
        <v>1000</v>
      </c>
      <c r="M29" s="87" t="s">
        <v>1000</v>
      </c>
      <c r="N29" s="87" t="s">
        <v>1000</v>
      </c>
      <c r="O29" s="6" t="s">
        <v>1286</v>
      </c>
      <c r="P29" s="6"/>
    </row>
    <row r="30" spans="1:16" x14ac:dyDescent="0.25">
      <c r="A30" s="1"/>
      <c r="B30" s="6" t="s">
        <v>101</v>
      </c>
      <c r="C30" s="6" t="s">
        <v>106</v>
      </c>
      <c r="D30" s="87" t="s">
        <v>17</v>
      </c>
      <c r="E30" s="6" t="s">
        <v>1320</v>
      </c>
      <c r="F30" s="87" t="s">
        <v>1332</v>
      </c>
      <c r="G30" s="87" t="s">
        <v>1288</v>
      </c>
      <c r="H30" s="87" t="s">
        <v>1000</v>
      </c>
      <c r="I30" s="87" t="s">
        <v>1000</v>
      </c>
      <c r="J30" s="183" t="s">
        <v>1309</v>
      </c>
      <c r="K30" s="87" t="s">
        <v>1000</v>
      </c>
      <c r="L30" s="87" t="s">
        <v>1000</v>
      </c>
      <c r="M30" s="87" t="s">
        <v>1000</v>
      </c>
      <c r="N30" s="87" t="s">
        <v>1000</v>
      </c>
      <c r="O30" s="6" t="s">
        <v>1286</v>
      </c>
      <c r="P30" s="6"/>
    </row>
    <row r="31" spans="1:16" x14ac:dyDescent="0.25">
      <c r="A31" s="1"/>
      <c r="B31" s="6" t="s">
        <v>101</v>
      </c>
      <c r="C31" s="6" t="s">
        <v>109</v>
      </c>
      <c r="D31" s="87" t="s">
        <v>1186</v>
      </c>
      <c r="E31" s="6" t="s">
        <v>1333</v>
      </c>
      <c r="F31" s="87" t="s">
        <v>1334</v>
      </c>
      <c r="G31" s="87" t="s">
        <v>1335</v>
      </c>
      <c r="H31" s="87" t="s">
        <v>1307</v>
      </c>
      <c r="I31" s="87" t="s">
        <v>1000</v>
      </c>
      <c r="J31" s="183" t="s">
        <v>1309</v>
      </c>
      <c r="K31" s="87" t="s">
        <v>1000</v>
      </c>
      <c r="L31" s="87" t="s">
        <v>1000</v>
      </c>
      <c r="M31" s="87" t="s">
        <v>1000</v>
      </c>
      <c r="N31" s="87" t="s">
        <v>1000</v>
      </c>
      <c r="O31" s="6" t="s">
        <v>1286</v>
      </c>
      <c r="P31" s="6"/>
    </row>
    <row r="32" spans="1:16" x14ac:dyDescent="0.25">
      <c r="A32" s="1"/>
      <c r="B32" s="6" t="s">
        <v>101</v>
      </c>
      <c r="C32" s="6" t="s">
        <v>109</v>
      </c>
      <c r="D32" s="87" t="s">
        <v>1186</v>
      </c>
      <c r="E32" s="6" t="s">
        <v>1333</v>
      </c>
      <c r="F32" s="87" t="s">
        <v>1335</v>
      </c>
      <c r="G32" s="87" t="s">
        <v>1336</v>
      </c>
      <c r="H32" s="87" t="s">
        <v>1000</v>
      </c>
      <c r="I32" s="87" t="s">
        <v>1000</v>
      </c>
      <c r="J32" s="185" t="s">
        <v>1325</v>
      </c>
      <c r="K32" s="87" t="s">
        <v>1000</v>
      </c>
      <c r="L32" s="87" t="s">
        <v>1000</v>
      </c>
      <c r="M32" s="87" t="s">
        <v>1000</v>
      </c>
      <c r="N32" s="87" t="s">
        <v>1000</v>
      </c>
      <c r="O32" s="6" t="s">
        <v>1286</v>
      </c>
      <c r="P32" s="6"/>
    </row>
    <row r="33" spans="1:16" x14ac:dyDescent="0.25">
      <c r="A33" s="1"/>
      <c r="B33" s="6" t="s">
        <v>101</v>
      </c>
      <c r="C33" s="6" t="s">
        <v>109</v>
      </c>
      <c r="D33" s="87" t="s">
        <v>1186</v>
      </c>
      <c r="E33" s="6" t="s">
        <v>1333</v>
      </c>
      <c r="F33" s="87" t="s">
        <v>1336</v>
      </c>
      <c r="G33" s="87" t="s">
        <v>1337</v>
      </c>
      <c r="H33" s="87" t="s">
        <v>1000</v>
      </c>
      <c r="I33" s="87" t="s">
        <v>1000</v>
      </c>
      <c r="J33" s="183" t="s">
        <v>1309</v>
      </c>
      <c r="K33" s="87" t="s">
        <v>1000</v>
      </c>
      <c r="L33" s="87" t="s">
        <v>1000</v>
      </c>
      <c r="M33" s="87" t="s">
        <v>1000</v>
      </c>
      <c r="N33" s="87" t="s">
        <v>1000</v>
      </c>
      <c r="O33" s="6" t="s">
        <v>1286</v>
      </c>
      <c r="P33" s="6"/>
    </row>
    <row r="34" spans="1:16" x14ac:dyDescent="0.25">
      <c r="A34" s="1"/>
      <c r="B34" s="6" t="s">
        <v>101</v>
      </c>
      <c r="C34" s="6" t="s">
        <v>109</v>
      </c>
      <c r="D34" s="87" t="s">
        <v>1186</v>
      </c>
      <c r="E34" s="6" t="s">
        <v>1333</v>
      </c>
      <c r="F34" s="87" t="s">
        <v>1337</v>
      </c>
      <c r="G34" s="87" t="s">
        <v>1338</v>
      </c>
      <c r="H34" s="87" t="s">
        <v>1000</v>
      </c>
      <c r="I34" s="87" t="s">
        <v>1000</v>
      </c>
      <c r="J34" s="185" t="s">
        <v>1325</v>
      </c>
      <c r="K34" s="87" t="s">
        <v>1000</v>
      </c>
      <c r="L34" s="87" t="s">
        <v>1000</v>
      </c>
      <c r="M34" s="87" t="s">
        <v>1000</v>
      </c>
      <c r="N34" s="87" t="s">
        <v>1000</v>
      </c>
      <c r="O34" s="6" t="s">
        <v>1286</v>
      </c>
      <c r="P34" s="6"/>
    </row>
    <row r="35" spans="1:16" x14ac:dyDescent="0.25">
      <c r="A35" s="1"/>
      <c r="B35" s="6" t="s">
        <v>101</v>
      </c>
      <c r="C35" s="6" t="s">
        <v>109</v>
      </c>
      <c r="D35" s="87" t="s">
        <v>1186</v>
      </c>
      <c r="E35" s="6" t="s">
        <v>1333</v>
      </c>
      <c r="F35" s="87" t="s">
        <v>1338</v>
      </c>
      <c r="G35" s="87" t="s">
        <v>1339</v>
      </c>
      <c r="H35" s="87" t="s">
        <v>1000</v>
      </c>
      <c r="I35" s="87" t="s">
        <v>1000</v>
      </c>
      <c r="J35" s="183" t="s">
        <v>1309</v>
      </c>
      <c r="K35" s="87" t="s">
        <v>1000</v>
      </c>
      <c r="L35" s="87" t="s">
        <v>1000</v>
      </c>
      <c r="M35" s="87" t="s">
        <v>1000</v>
      </c>
      <c r="N35" s="87" t="s">
        <v>1000</v>
      </c>
      <c r="O35" s="6" t="s">
        <v>1286</v>
      </c>
      <c r="P35" s="6"/>
    </row>
    <row r="36" spans="1:16" x14ac:dyDescent="0.25">
      <c r="A36" s="1"/>
      <c r="B36" s="6" t="s">
        <v>101</v>
      </c>
      <c r="C36" s="6" t="s">
        <v>109</v>
      </c>
      <c r="D36" s="87" t="s">
        <v>1186</v>
      </c>
      <c r="E36" s="6" t="s">
        <v>1333</v>
      </c>
      <c r="F36" s="87" t="s">
        <v>1339</v>
      </c>
      <c r="G36" s="87" t="s">
        <v>1340</v>
      </c>
      <c r="H36" s="87" t="s">
        <v>1000</v>
      </c>
      <c r="I36" s="87" t="s">
        <v>1341</v>
      </c>
      <c r="J36" s="185" t="s">
        <v>1325</v>
      </c>
      <c r="K36" s="87" t="s">
        <v>1000</v>
      </c>
      <c r="L36" s="87" t="s">
        <v>1000</v>
      </c>
      <c r="M36" s="87" t="s">
        <v>1000</v>
      </c>
      <c r="N36" s="87" t="s">
        <v>1000</v>
      </c>
      <c r="O36" s="6" t="s">
        <v>1286</v>
      </c>
      <c r="P36" s="6"/>
    </row>
    <row r="37" spans="1:16" x14ac:dyDescent="0.25">
      <c r="A37" s="1"/>
      <c r="B37" s="6" t="s">
        <v>110</v>
      </c>
      <c r="C37" s="6" t="s">
        <v>111</v>
      </c>
      <c r="D37" s="87" t="s">
        <v>17</v>
      </c>
      <c r="E37" s="6" t="s">
        <v>1342</v>
      </c>
      <c r="F37" s="87" t="s">
        <v>27</v>
      </c>
      <c r="G37" s="87" t="s">
        <v>1343</v>
      </c>
      <c r="H37" s="87" t="s">
        <v>1000</v>
      </c>
      <c r="I37" s="87" t="s">
        <v>1000</v>
      </c>
      <c r="J37" s="183" t="s">
        <v>1309</v>
      </c>
      <c r="K37" s="87" t="s">
        <v>1000</v>
      </c>
      <c r="L37" s="87" t="s">
        <v>1000</v>
      </c>
      <c r="M37" s="87" t="s">
        <v>1000</v>
      </c>
      <c r="N37" s="87" t="s">
        <v>1000</v>
      </c>
      <c r="O37" s="6" t="s">
        <v>1286</v>
      </c>
      <c r="P37" s="6"/>
    </row>
    <row r="38" spans="1:16" x14ac:dyDescent="0.25">
      <c r="A38" s="1"/>
      <c r="B38" s="6" t="s">
        <v>110</v>
      </c>
      <c r="C38" s="6" t="s">
        <v>111</v>
      </c>
      <c r="D38" s="87" t="s">
        <v>17</v>
      </c>
      <c r="E38" s="6" t="s">
        <v>1342</v>
      </c>
      <c r="F38" s="87" t="s">
        <v>1343</v>
      </c>
      <c r="G38" s="87" t="s">
        <v>1321</v>
      </c>
      <c r="H38" s="87" t="s">
        <v>1000</v>
      </c>
      <c r="I38" s="87" t="s">
        <v>1000</v>
      </c>
      <c r="J38" s="185" t="s">
        <v>1325</v>
      </c>
      <c r="K38" s="87" t="s">
        <v>1000</v>
      </c>
      <c r="L38" s="87" t="s">
        <v>1000</v>
      </c>
      <c r="M38" s="87" t="s">
        <v>1000</v>
      </c>
      <c r="N38" s="87" t="s">
        <v>1000</v>
      </c>
      <c r="O38" s="6" t="s">
        <v>1286</v>
      </c>
      <c r="P38" s="6"/>
    </row>
    <row r="39" spans="1:16" x14ac:dyDescent="0.25">
      <c r="A39" s="1"/>
      <c r="B39" s="6" t="s">
        <v>110</v>
      </c>
      <c r="C39" s="6" t="s">
        <v>111</v>
      </c>
      <c r="D39" s="87" t="s">
        <v>17</v>
      </c>
      <c r="E39" s="6" t="s">
        <v>1342</v>
      </c>
      <c r="F39" s="87" t="s">
        <v>1321</v>
      </c>
      <c r="G39" s="87" t="s">
        <v>1344</v>
      </c>
      <c r="H39" s="87" t="s">
        <v>1000</v>
      </c>
      <c r="I39" s="87" t="s">
        <v>1000</v>
      </c>
      <c r="J39" s="183" t="s">
        <v>1309</v>
      </c>
      <c r="K39" s="87" t="s">
        <v>1000</v>
      </c>
      <c r="L39" s="87" t="s">
        <v>1000</v>
      </c>
      <c r="M39" s="87" t="s">
        <v>1000</v>
      </c>
      <c r="N39" s="87" t="s">
        <v>1000</v>
      </c>
      <c r="O39" s="6" t="s">
        <v>1286</v>
      </c>
      <c r="P39" s="6"/>
    </row>
    <row r="40" spans="1:16" x14ac:dyDescent="0.25">
      <c r="A40" s="1"/>
      <c r="B40" s="6" t="s">
        <v>110</v>
      </c>
      <c r="C40" s="6" t="s">
        <v>111</v>
      </c>
      <c r="D40" s="87" t="s">
        <v>17</v>
      </c>
      <c r="E40" s="6" t="s">
        <v>1342</v>
      </c>
      <c r="F40" s="87" t="s">
        <v>1344</v>
      </c>
      <c r="G40" s="87" t="s">
        <v>1345</v>
      </c>
      <c r="H40" s="87" t="s">
        <v>1000</v>
      </c>
      <c r="I40" s="87" t="s">
        <v>1000</v>
      </c>
      <c r="J40" s="185" t="s">
        <v>1325</v>
      </c>
      <c r="K40" s="87" t="s">
        <v>1000</v>
      </c>
      <c r="L40" s="87" t="s">
        <v>1000</v>
      </c>
      <c r="M40" s="87" t="s">
        <v>1000</v>
      </c>
      <c r="N40" s="87" t="s">
        <v>1000</v>
      </c>
      <c r="O40" s="6" t="s">
        <v>1286</v>
      </c>
      <c r="P40" s="6"/>
    </row>
    <row r="41" spans="1:16" x14ac:dyDescent="0.25">
      <c r="A41" s="1"/>
      <c r="B41" s="6" t="s">
        <v>110</v>
      </c>
      <c r="C41" s="6" t="s">
        <v>111</v>
      </c>
      <c r="D41" s="87" t="s">
        <v>17</v>
      </c>
      <c r="E41" s="6" t="s">
        <v>1342</v>
      </c>
      <c r="F41" s="87" t="s">
        <v>1345</v>
      </c>
      <c r="G41" s="87" t="s">
        <v>1288</v>
      </c>
      <c r="H41" s="87" t="s">
        <v>1000</v>
      </c>
      <c r="I41" s="87" t="s">
        <v>1000</v>
      </c>
      <c r="J41" s="183" t="s">
        <v>1309</v>
      </c>
      <c r="K41" s="87" t="s">
        <v>1000</v>
      </c>
      <c r="L41" s="87" t="s">
        <v>1000</v>
      </c>
      <c r="M41" s="87" t="s">
        <v>1000</v>
      </c>
      <c r="N41" s="87" t="s">
        <v>1000</v>
      </c>
      <c r="O41" s="6" t="s">
        <v>1286</v>
      </c>
      <c r="P41" s="6"/>
    </row>
    <row r="42" spans="1:16" x14ac:dyDescent="0.25">
      <c r="A42" s="1"/>
      <c r="B42" s="6" t="s">
        <v>113</v>
      </c>
      <c r="C42" s="6" t="s">
        <v>120</v>
      </c>
      <c r="D42" s="87" t="s">
        <v>17</v>
      </c>
      <c r="E42" s="6" t="s">
        <v>1346</v>
      </c>
      <c r="F42" s="87" t="s">
        <v>27</v>
      </c>
      <c r="G42" s="87" t="s">
        <v>1347</v>
      </c>
      <c r="H42" s="87" t="s">
        <v>1000</v>
      </c>
      <c r="I42" s="87" t="s">
        <v>1000</v>
      </c>
      <c r="J42" s="183" t="s">
        <v>1309</v>
      </c>
      <c r="K42" s="87" t="s">
        <v>1000</v>
      </c>
      <c r="L42" s="87" t="s">
        <v>1000</v>
      </c>
      <c r="M42" s="87" t="s">
        <v>1000</v>
      </c>
      <c r="N42" s="87" t="s">
        <v>1000</v>
      </c>
      <c r="O42" s="6" t="s">
        <v>1286</v>
      </c>
      <c r="P42" s="6"/>
    </row>
    <row r="43" spans="1:16" x14ac:dyDescent="0.25">
      <c r="A43" s="1"/>
      <c r="B43" s="6" t="s">
        <v>113</v>
      </c>
      <c r="C43" s="6" t="s">
        <v>120</v>
      </c>
      <c r="D43" s="87" t="s">
        <v>17</v>
      </c>
      <c r="E43" s="6" t="s">
        <v>1346</v>
      </c>
      <c r="F43" s="87" t="s">
        <v>1347</v>
      </c>
      <c r="G43" s="87" t="s">
        <v>1348</v>
      </c>
      <c r="H43" s="87" t="s">
        <v>1000</v>
      </c>
      <c r="I43" s="87" t="s">
        <v>1000</v>
      </c>
      <c r="J43" s="185" t="s">
        <v>1325</v>
      </c>
      <c r="K43" s="87" t="s">
        <v>1000</v>
      </c>
      <c r="L43" s="87" t="s">
        <v>1000</v>
      </c>
      <c r="M43" s="87" t="s">
        <v>1000</v>
      </c>
      <c r="N43" s="87" t="s">
        <v>1000</v>
      </c>
      <c r="O43" s="6" t="s">
        <v>1286</v>
      </c>
      <c r="P43" s="6"/>
    </row>
    <row r="44" spans="1:16" x14ac:dyDescent="0.25">
      <c r="A44" s="1"/>
      <c r="B44" s="6" t="s">
        <v>113</v>
      </c>
      <c r="C44" s="6" t="s">
        <v>120</v>
      </c>
      <c r="D44" s="87" t="s">
        <v>17</v>
      </c>
      <c r="E44" s="6" t="s">
        <v>1346</v>
      </c>
      <c r="F44" s="87" t="s">
        <v>1348</v>
      </c>
      <c r="G44" s="87" t="s">
        <v>1349</v>
      </c>
      <c r="H44" s="87" t="s">
        <v>1000</v>
      </c>
      <c r="I44" s="87" t="s">
        <v>1000</v>
      </c>
      <c r="J44" s="183" t="s">
        <v>1309</v>
      </c>
      <c r="K44" s="87" t="s">
        <v>1000</v>
      </c>
      <c r="L44" s="87" t="s">
        <v>1000</v>
      </c>
      <c r="M44" s="87" t="s">
        <v>1000</v>
      </c>
      <c r="N44" s="87" t="s">
        <v>1000</v>
      </c>
      <c r="O44" s="6" t="s">
        <v>1286</v>
      </c>
      <c r="P44" s="6"/>
    </row>
    <row r="45" spans="1:16" x14ac:dyDescent="0.25">
      <c r="A45" s="1"/>
      <c r="B45" s="6" t="s">
        <v>113</v>
      </c>
      <c r="C45" s="6" t="s">
        <v>120</v>
      </c>
      <c r="D45" s="87" t="s">
        <v>17</v>
      </c>
      <c r="E45" s="6" t="s">
        <v>1346</v>
      </c>
      <c r="F45" s="87" t="s">
        <v>1349</v>
      </c>
      <c r="G45" s="87" t="s">
        <v>1350</v>
      </c>
      <c r="H45" s="87" t="s">
        <v>1000</v>
      </c>
      <c r="I45" s="87" t="s">
        <v>1000</v>
      </c>
      <c r="J45" s="184" t="s">
        <v>1323</v>
      </c>
      <c r="K45" s="87" t="s">
        <v>1000</v>
      </c>
      <c r="L45" s="87" t="s">
        <v>1000</v>
      </c>
      <c r="M45" s="87" t="s">
        <v>1000</v>
      </c>
      <c r="N45" s="87" t="s">
        <v>1000</v>
      </c>
      <c r="O45" s="6" t="s">
        <v>1286</v>
      </c>
      <c r="P45" s="6"/>
    </row>
    <row r="46" spans="1:16" x14ac:dyDescent="0.25">
      <c r="A46" s="1"/>
      <c r="B46" s="6" t="s">
        <v>113</v>
      </c>
      <c r="C46" s="6" t="s">
        <v>120</v>
      </c>
      <c r="D46" s="87" t="s">
        <v>17</v>
      </c>
      <c r="E46" s="6" t="s">
        <v>1346</v>
      </c>
      <c r="F46" s="87" t="s">
        <v>1350</v>
      </c>
      <c r="G46" s="87" t="s">
        <v>1351</v>
      </c>
      <c r="H46" s="87" t="s">
        <v>1000</v>
      </c>
      <c r="I46" s="87" t="s">
        <v>1000</v>
      </c>
      <c r="J46" s="183" t="s">
        <v>1309</v>
      </c>
      <c r="K46" s="87" t="s">
        <v>1000</v>
      </c>
      <c r="L46" s="87" t="s">
        <v>1000</v>
      </c>
      <c r="M46" s="87" t="s">
        <v>1000</v>
      </c>
      <c r="N46" s="87" t="s">
        <v>1000</v>
      </c>
      <c r="O46" s="6" t="s">
        <v>1286</v>
      </c>
      <c r="P46" s="6"/>
    </row>
    <row r="47" spans="1:16" x14ac:dyDescent="0.25">
      <c r="A47" s="1"/>
      <c r="B47" s="6" t="s">
        <v>113</v>
      </c>
      <c r="C47" s="6" t="s">
        <v>120</v>
      </c>
      <c r="D47" s="87" t="s">
        <v>17</v>
      </c>
      <c r="E47" s="6" t="s">
        <v>1346</v>
      </c>
      <c r="F47" s="87" t="s">
        <v>1351</v>
      </c>
      <c r="G47" s="87" t="s">
        <v>1352</v>
      </c>
      <c r="H47" s="87" t="s">
        <v>1000</v>
      </c>
      <c r="I47" s="87" t="s">
        <v>1000</v>
      </c>
      <c r="J47" s="183" t="s">
        <v>1309</v>
      </c>
      <c r="K47" s="87" t="s">
        <v>1000</v>
      </c>
      <c r="L47" s="87" t="s">
        <v>1000</v>
      </c>
      <c r="M47" s="87" t="s">
        <v>1000</v>
      </c>
      <c r="N47" s="87" t="s">
        <v>1000</v>
      </c>
      <c r="O47" s="6" t="s">
        <v>1286</v>
      </c>
      <c r="P47" s="6"/>
    </row>
    <row r="48" spans="1:16" x14ac:dyDescent="0.25">
      <c r="A48" s="1"/>
      <c r="B48" s="6" t="s">
        <v>113</v>
      </c>
      <c r="C48" s="6" t="s">
        <v>120</v>
      </c>
      <c r="D48" s="87" t="s">
        <v>17</v>
      </c>
      <c r="E48" s="6" t="s">
        <v>1346</v>
      </c>
      <c r="F48" s="87" t="s">
        <v>1352</v>
      </c>
      <c r="G48" s="87" t="s">
        <v>1353</v>
      </c>
      <c r="H48" s="87" t="s">
        <v>1000</v>
      </c>
      <c r="I48" s="87" t="s">
        <v>1000</v>
      </c>
      <c r="J48" s="184" t="s">
        <v>1323</v>
      </c>
      <c r="K48" s="87" t="s">
        <v>1000</v>
      </c>
      <c r="L48" s="87" t="s">
        <v>1000</v>
      </c>
      <c r="M48" s="87" t="s">
        <v>1000</v>
      </c>
      <c r="N48" s="87" t="s">
        <v>1000</v>
      </c>
      <c r="O48" s="6" t="s">
        <v>1286</v>
      </c>
      <c r="P48" s="6"/>
    </row>
    <row r="49" spans="1:16" x14ac:dyDescent="0.25">
      <c r="A49" s="1"/>
      <c r="B49" s="6" t="s">
        <v>113</v>
      </c>
      <c r="C49" s="6" t="s">
        <v>120</v>
      </c>
      <c r="D49" s="87" t="s">
        <v>17</v>
      </c>
      <c r="E49" s="6" t="s">
        <v>1346</v>
      </c>
      <c r="F49" s="87" t="s">
        <v>1353</v>
      </c>
      <c r="G49" s="87" t="s">
        <v>1354</v>
      </c>
      <c r="H49" s="87" t="s">
        <v>1000</v>
      </c>
      <c r="I49" s="87" t="s">
        <v>1000</v>
      </c>
      <c r="J49" s="183" t="s">
        <v>1309</v>
      </c>
      <c r="K49" s="87" t="s">
        <v>1000</v>
      </c>
      <c r="L49" s="87" t="s">
        <v>1000</v>
      </c>
      <c r="M49" s="87" t="s">
        <v>1000</v>
      </c>
      <c r="N49" s="87" t="s">
        <v>1000</v>
      </c>
      <c r="O49" s="6" t="s">
        <v>1286</v>
      </c>
      <c r="P49" s="6"/>
    </row>
    <row r="50" spans="1:16" x14ac:dyDescent="0.25">
      <c r="A50" s="1"/>
      <c r="B50" s="6" t="s">
        <v>113</v>
      </c>
      <c r="C50" s="6" t="s">
        <v>120</v>
      </c>
      <c r="D50" s="87" t="s">
        <v>17</v>
      </c>
      <c r="E50" s="6" t="s">
        <v>1346</v>
      </c>
      <c r="F50" s="87" t="s">
        <v>1354</v>
      </c>
      <c r="G50" s="87" t="s">
        <v>1288</v>
      </c>
      <c r="H50" s="87" t="s">
        <v>1000</v>
      </c>
      <c r="I50" s="87" t="s">
        <v>1000</v>
      </c>
      <c r="J50" s="183" t="s">
        <v>1309</v>
      </c>
      <c r="K50" s="87" t="s">
        <v>1000</v>
      </c>
      <c r="L50" s="87" t="s">
        <v>1000</v>
      </c>
      <c r="M50" s="87" t="s">
        <v>1000</v>
      </c>
      <c r="N50" s="87" t="s">
        <v>1000</v>
      </c>
      <c r="O50" s="6" t="s">
        <v>1286</v>
      </c>
      <c r="P50" s="6"/>
    </row>
    <row r="51" spans="1:16" x14ac:dyDescent="0.25">
      <c r="A51" s="1"/>
      <c r="B51" s="6" t="s">
        <v>113</v>
      </c>
      <c r="C51" s="6" t="s">
        <v>124</v>
      </c>
      <c r="D51" s="87" t="s">
        <v>17</v>
      </c>
      <c r="E51" s="6" t="s">
        <v>1355</v>
      </c>
      <c r="F51" s="87" t="s">
        <v>27</v>
      </c>
      <c r="G51" s="87" t="s">
        <v>1356</v>
      </c>
      <c r="H51" s="87" t="s">
        <v>1000</v>
      </c>
      <c r="I51" s="87" t="s">
        <v>1000</v>
      </c>
      <c r="J51" s="183" t="s">
        <v>1309</v>
      </c>
      <c r="K51" s="87" t="s">
        <v>1000</v>
      </c>
      <c r="L51" s="87" t="s">
        <v>1000</v>
      </c>
      <c r="M51" s="87" t="s">
        <v>1000</v>
      </c>
      <c r="N51" s="87" t="s">
        <v>1000</v>
      </c>
      <c r="O51" s="6" t="s">
        <v>1286</v>
      </c>
      <c r="P51" s="6"/>
    </row>
    <row r="52" spans="1:16" x14ac:dyDescent="0.25">
      <c r="A52" s="1"/>
      <c r="B52" s="6" t="s">
        <v>113</v>
      </c>
      <c r="C52" s="6" t="s">
        <v>124</v>
      </c>
      <c r="D52" s="87" t="s">
        <v>17</v>
      </c>
      <c r="E52" s="6" t="s">
        <v>1355</v>
      </c>
      <c r="F52" s="87" t="s">
        <v>1356</v>
      </c>
      <c r="G52" s="87" t="s">
        <v>1321</v>
      </c>
      <c r="H52" s="87" t="s">
        <v>1000</v>
      </c>
      <c r="I52" s="87" t="s">
        <v>1000</v>
      </c>
      <c r="J52" s="185" t="s">
        <v>1325</v>
      </c>
      <c r="K52" s="87" t="s">
        <v>1000</v>
      </c>
      <c r="L52" s="87" t="s">
        <v>1000</v>
      </c>
      <c r="M52" s="87" t="s">
        <v>1000</v>
      </c>
      <c r="N52" s="87" t="s">
        <v>1000</v>
      </c>
      <c r="O52" s="6" t="s">
        <v>1286</v>
      </c>
      <c r="P52" s="6"/>
    </row>
    <row r="53" spans="1:16" x14ac:dyDescent="0.25">
      <c r="A53" s="1"/>
      <c r="B53" s="6" t="s">
        <v>113</v>
      </c>
      <c r="C53" s="6" t="s">
        <v>124</v>
      </c>
      <c r="D53" s="87" t="s">
        <v>17</v>
      </c>
      <c r="E53" s="6" t="s">
        <v>1355</v>
      </c>
      <c r="F53" s="87" t="s">
        <v>1321</v>
      </c>
      <c r="G53" s="87" t="s">
        <v>1357</v>
      </c>
      <c r="H53" s="87" t="s">
        <v>1000</v>
      </c>
      <c r="I53" s="87" t="s">
        <v>1000</v>
      </c>
      <c r="J53" s="183" t="s">
        <v>1309</v>
      </c>
      <c r="K53" s="87" t="s">
        <v>1000</v>
      </c>
      <c r="L53" s="87" t="s">
        <v>1000</v>
      </c>
      <c r="M53" s="87" t="s">
        <v>1000</v>
      </c>
      <c r="N53" s="87" t="s">
        <v>1000</v>
      </c>
      <c r="O53" s="6" t="s">
        <v>1286</v>
      </c>
      <c r="P53" s="6" t="s">
        <v>1358</v>
      </c>
    </row>
    <row r="54" spans="1:16" x14ac:dyDescent="0.25">
      <c r="A54" s="1"/>
      <c r="B54" s="6" t="s">
        <v>113</v>
      </c>
      <c r="C54" s="6" t="s">
        <v>124</v>
      </c>
      <c r="D54" s="87" t="s">
        <v>17</v>
      </c>
      <c r="E54" s="6" t="s">
        <v>1355</v>
      </c>
      <c r="F54" s="87" t="s">
        <v>1357</v>
      </c>
      <c r="G54" s="87" t="s">
        <v>1359</v>
      </c>
      <c r="H54" s="87" t="s">
        <v>1000</v>
      </c>
      <c r="I54" s="87" t="s">
        <v>1000</v>
      </c>
      <c r="J54" s="183" t="s">
        <v>1309</v>
      </c>
      <c r="K54" s="87" t="s">
        <v>1000</v>
      </c>
      <c r="L54" s="87" t="s">
        <v>1000</v>
      </c>
      <c r="M54" s="87" t="s">
        <v>1000</v>
      </c>
      <c r="N54" s="87" t="s">
        <v>1000</v>
      </c>
      <c r="O54" s="6" t="s">
        <v>1286</v>
      </c>
      <c r="P54" s="6"/>
    </row>
    <row r="55" spans="1:16" x14ac:dyDescent="0.25">
      <c r="A55" s="1"/>
      <c r="B55" s="6" t="s">
        <v>113</v>
      </c>
      <c r="C55" s="6" t="s">
        <v>124</v>
      </c>
      <c r="D55" s="87" t="s">
        <v>17</v>
      </c>
      <c r="E55" s="6" t="s">
        <v>1355</v>
      </c>
      <c r="F55" s="87" t="s">
        <v>1359</v>
      </c>
      <c r="G55" s="87" t="s">
        <v>1360</v>
      </c>
      <c r="H55" s="87" t="s">
        <v>1000</v>
      </c>
      <c r="I55" s="87" t="s">
        <v>1000</v>
      </c>
      <c r="J55" s="183" t="s">
        <v>1309</v>
      </c>
      <c r="K55" s="87" t="s">
        <v>1000</v>
      </c>
      <c r="L55" s="87" t="s">
        <v>1000</v>
      </c>
      <c r="M55" s="87" t="s">
        <v>1000</v>
      </c>
      <c r="N55" s="87" t="s">
        <v>1000</v>
      </c>
      <c r="O55" s="6" t="s">
        <v>1286</v>
      </c>
      <c r="P55" s="6"/>
    </row>
    <row r="56" spans="1:16" x14ac:dyDescent="0.25">
      <c r="A56" s="1"/>
      <c r="B56" s="6" t="s">
        <v>113</v>
      </c>
      <c r="C56" s="6" t="s">
        <v>124</v>
      </c>
      <c r="D56" s="87" t="s">
        <v>17</v>
      </c>
      <c r="E56" s="6" t="s">
        <v>1355</v>
      </c>
      <c r="F56" s="87" t="s">
        <v>1360</v>
      </c>
      <c r="G56" s="87" t="s">
        <v>1288</v>
      </c>
      <c r="H56" s="87" t="s">
        <v>1000</v>
      </c>
      <c r="I56" s="87" t="s">
        <v>1000</v>
      </c>
      <c r="J56" s="183" t="s">
        <v>1309</v>
      </c>
      <c r="K56" s="87" t="s">
        <v>1000</v>
      </c>
      <c r="L56" s="87" t="s">
        <v>1000</v>
      </c>
      <c r="M56" s="87" t="s">
        <v>1000</v>
      </c>
      <c r="N56" s="87" t="s">
        <v>1000</v>
      </c>
      <c r="O56" s="6" t="s">
        <v>1286</v>
      </c>
      <c r="P56" s="6"/>
    </row>
    <row r="57" spans="1:16" x14ac:dyDescent="0.25">
      <c r="A57" s="1"/>
      <c r="B57" s="6" t="s">
        <v>135</v>
      </c>
      <c r="C57" s="6" t="s">
        <v>152</v>
      </c>
      <c r="D57" s="87" t="s">
        <v>17</v>
      </c>
      <c r="E57" s="6" t="s">
        <v>1361</v>
      </c>
      <c r="F57" s="87" t="s">
        <v>27</v>
      </c>
      <c r="G57" s="87" t="s">
        <v>1362</v>
      </c>
      <c r="H57" s="87" t="s">
        <v>1000</v>
      </c>
      <c r="I57" s="87" t="s">
        <v>1000</v>
      </c>
      <c r="J57" s="183" t="s">
        <v>1309</v>
      </c>
      <c r="K57" s="87" t="s">
        <v>1000</v>
      </c>
      <c r="L57" s="87" t="s">
        <v>1000</v>
      </c>
      <c r="M57" s="87" t="s">
        <v>1000</v>
      </c>
      <c r="N57" s="87" t="s">
        <v>1000</v>
      </c>
      <c r="O57" s="6" t="s">
        <v>1286</v>
      </c>
      <c r="P57" s="6"/>
    </row>
    <row r="58" spans="1:16" x14ac:dyDescent="0.25">
      <c r="A58" s="1"/>
      <c r="B58" s="6" t="s">
        <v>135</v>
      </c>
      <c r="C58" s="6" t="s">
        <v>152</v>
      </c>
      <c r="D58" s="87" t="s">
        <v>17</v>
      </c>
      <c r="E58" s="6" t="s">
        <v>1361</v>
      </c>
      <c r="F58" s="87" t="s">
        <v>1362</v>
      </c>
      <c r="G58" s="87" t="s">
        <v>1321</v>
      </c>
      <c r="H58" s="87" t="s">
        <v>1000</v>
      </c>
      <c r="I58" s="87" t="s">
        <v>1000</v>
      </c>
      <c r="J58" s="185" t="s">
        <v>1325</v>
      </c>
      <c r="K58" s="87" t="s">
        <v>1000</v>
      </c>
      <c r="L58" s="87" t="s">
        <v>1000</v>
      </c>
      <c r="M58" s="87" t="s">
        <v>1000</v>
      </c>
      <c r="N58" s="87" t="s">
        <v>1000</v>
      </c>
      <c r="O58" s="6" t="s">
        <v>1286</v>
      </c>
      <c r="P58" s="6"/>
    </row>
    <row r="59" spans="1:16" x14ac:dyDescent="0.25">
      <c r="A59" s="1"/>
      <c r="B59" s="6" t="s">
        <v>135</v>
      </c>
      <c r="C59" s="6" t="s">
        <v>152</v>
      </c>
      <c r="D59" s="87" t="s">
        <v>17</v>
      </c>
      <c r="E59" s="6" t="s">
        <v>1361</v>
      </c>
      <c r="F59" s="87" t="s">
        <v>1321</v>
      </c>
      <c r="G59" s="87" t="s">
        <v>1363</v>
      </c>
      <c r="H59" s="87" t="s">
        <v>1000</v>
      </c>
      <c r="I59" s="87" t="s">
        <v>1000</v>
      </c>
      <c r="J59" s="183" t="s">
        <v>1309</v>
      </c>
      <c r="K59" s="87" t="s">
        <v>1000</v>
      </c>
      <c r="L59" s="87" t="s">
        <v>1000</v>
      </c>
      <c r="M59" s="87" t="s">
        <v>1000</v>
      </c>
      <c r="N59" s="87" t="s">
        <v>1000</v>
      </c>
      <c r="O59" s="6" t="s">
        <v>1286</v>
      </c>
      <c r="P59" s="6" t="s">
        <v>1364</v>
      </c>
    </row>
    <row r="60" spans="1:16" x14ac:dyDescent="0.25">
      <c r="A60" s="1"/>
      <c r="B60" s="6" t="s">
        <v>135</v>
      </c>
      <c r="C60" s="6" t="s">
        <v>152</v>
      </c>
      <c r="D60" s="87" t="s">
        <v>17</v>
      </c>
      <c r="E60" s="6" t="s">
        <v>1361</v>
      </c>
      <c r="F60" s="87" t="s">
        <v>1363</v>
      </c>
      <c r="G60" s="87" t="s">
        <v>1365</v>
      </c>
      <c r="H60" s="87" t="s">
        <v>1000</v>
      </c>
      <c r="I60" s="87" t="s">
        <v>1000</v>
      </c>
      <c r="J60" s="183" t="s">
        <v>1309</v>
      </c>
      <c r="K60" s="87" t="s">
        <v>1000</v>
      </c>
      <c r="L60" s="87" t="s">
        <v>1000</v>
      </c>
      <c r="M60" s="87" t="s">
        <v>1000</v>
      </c>
      <c r="N60" s="87" t="s">
        <v>1000</v>
      </c>
      <c r="O60" s="6" t="s">
        <v>1286</v>
      </c>
      <c r="P60" s="6"/>
    </row>
    <row r="61" spans="1:16" x14ac:dyDescent="0.25">
      <c r="A61" s="1"/>
      <c r="B61" s="6" t="s">
        <v>135</v>
      </c>
      <c r="C61" s="6" t="s">
        <v>152</v>
      </c>
      <c r="D61" s="87" t="s">
        <v>17</v>
      </c>
      <c r="E61" s="6" t="s">
        <v>1361</v>
      </c>
      <c r="F61" s="87" t="s">
        <v>1365</v>
      </c>
      <c r="G61" s="87" t="s">
        <v>1366</v>
      </c>
      <c r="H61" s="87" t="s">
        <v>1000</v>
      </c>
      <c r="I61" s="87" t="s">
        <v>1000</v>
      </c>
      <c r="J61" s="183" t="s">
        <v>1309</v>
      </c>
      <c r="K61" s="87" t="s">
        <v>1000</v>
      </c>
      <c r="L61" s="87" t="s">
        <v>1000</v>
      </c>
      <c r="M61" s="87" t="s">
        <v>1000</v>
      </c>
      <c r="N61" s="87" t="s">
        <v>1000</v>
      </c>
      <c r="O61" s="6" t="s">
        <v>1286</v>
      </c>
      <c r="P61" s="6"/>
    </row>
    <row r="62" spans="1:16" x14ac:dyDescent="0.25">
      <c r="A62" s="1"/>
      <c r="B62" s="6" t="s">
        <v>135</v>
      </c>
      <c r="C62" s="6" t="s">
        <v>152</v>
      </c>
      <c r="D62" s="87" t="s">
        <v>17</v>
      </c>
      <c r="E62" s="6" t="s">
        <v>1361</v>
      </c>
      <c r="F62" s="87" t="s">
        <v>1366</v>
      </c>
      <c r="G62" s="87" t="s">
        <v>1367</v>
      </c>
      <c r="H62" s="87" t="s">
        <v>1000</v>
      </c>
      <c r="I62" s="87" t="s">
        <v>1000</v>
      </c>
      <c r="J62" s="183" t="s">
        <v>1309</v>
      </c>
      <c r="K62" s="87" t="s">
        <v>1000</v>
      </c>
      <c r="L62" s="87" t="s">
        <v>1000</v>
      </c>
      <c r="M62" s="87" t="s">
        <v>1000</v>
      </c>
      <c r="N62" s="87" t="s">
        <v>1000</v>
      </c>
      <c r="O62" s="6" t="s">
        <v>1286</v>
      </c>
      <c r="P62" s="6"/>
    </row>
    <row r="63" spans="1:16" x14ac:dyDescent="0.25">
      <c r="A63" s="1"/>
      <c r="B63" s="6" t="s">
        <v>135</v>
      </c>
      <c r="C63" s="6" t="s">
        <v>152</v>
      </c>
      <c r="D63" s="87" t="s">
        <v>17</v>
      </c>
      <c r="E63" s="6" t="s">
        <v>1361</v>
      </c>
      <c r="F63" s="87" t="s">
        <v>1367</v>
      </c>
      <c r="G63" s="87" t="s">
        <v>1368</v>
      </c>
      <c r="H63" s="87" t="s">
        <v>1000</v>
      </c>
      <c r="I63" s="87" t="s">
        <v>1000</v>
      </c>
      <c r="J63" s="183" t="s">
        <v>1309</v>
      </c>
      <c r="K63" s="87" t="s">
        <v>1000</v>
      </c>
      <c r="L63" s="87" t="s">
        <v>1000</v>
      </c>
      <c r="M63" s="87" t="s">
        <v>1000</v>
      </c>
      <c r="N63" s="87" t="s">
        <v>1000</v>
      </c>
      <c r="O63" s="6" t="s">
        <v>1286</v>
      </c>
      <c r="P63" s="6"/>
    </row>
    <row r="64" spans="1:16" x14ac:dyDescent="0.25">
      <c r="A64" s="1"/>
      <c r="B64" s="6" t="s">
        <v>135</v>
      </c>
      <c r="C64" s="6" t="s">
        <v>152</v>
      </c>
      <c r="D64" s="87" t="s">
        <v>17</v>
      </c>
      <c r="E64" s="6" t="s">
        <v>1361</v>
      </c>
      <c r="F64" s="87" t="s">
        <v>1368</v>
      </c>
      <c r="G64" s="87" t="s">
        <v>1352</v>
      </c>
      <c r="H64" s="87" t="s">
        <v>1000</v>
      </c>
      <c r="I64" s="87" t="s">
        <v>1000</v>
      </c>
      <c r="J64" s="183" t="s">
        <v>1309</v>
      </c>
      <c r="K64" s="87" t="s">
        <v>1000</v>
      </c>
      <c r="L64" s="87" t="s">
        <v>1000</v>
      </c>
      <c r="M64" s="87" t="s">
        <v>1000</v>
      </c>
      <c r="N64" s="87" t="s">
        <v>1000</v>
      </c>
      <c r="O64" s="6" t="s">
        <v>1286</v>
      </c>
      <c r="P64" s="6"/>
    </row>
    <row r="65" spans="1:16" x14ac:dyDescent="0.25">
      <c r="A65" s="1"/>
      <c r="B65" s="6" t="s">
        <v>135</v>
      </c>
      <c r="C65" s="6" t="s">
        <v>152</v>
      </c>
      <c r="D65" s="87" t="s">
        <v>17</v>
      </c>
      <c r="E65" s="6" t="s">
        <v>1361</v>
      </c>
      <c r="F65" s="87" t="s">
        <v>1352</v>
      </c>
      <c r="G65" s="87" t="s">
        <v>1369</v>
      </c>
      <c r="H65" s="87" t="s">
        <v>1000</v>
      </c>
      <c r="I65" s="87" t="s">
        <v>1000</v>
      </c>
      <c r="J65" s="183" t="s">
        <v>1309</v>
      </c>
      <c r="K65" s="87" t="s">
        <v>1000</v>
      </c>
      <c r="L65" s="87" t="s">
        <v>1000</v>
      </c>
      <c r="M65" s="87" t="s">
        <v>1000</v>
      </c>
      <c r="N65" s="87" t="s">
        <v>1000</v>
      </c>
      <c r="O65" s="6" t="s">
        <v>1286</v>
      </c>
      <c r="P65" s="6"/>
    </row>
    <row r="66" spans="1:16" x14ac:dyDescent="0.25">
      <c r="A66" s="1"/>
      <c r="B66" s="6" t="s">
        <v>135</v>
      </c>
      <c r="C66" s="6" t="s">
        <v>152</v>
      </c>
      <c r="D66" s="87" t="s">
        <v>17</v>
      </c>
      <c r="E66" s="6" t="s">
        <v>1361</v>
      </c>
      <c r="F66" s="87" t="s">
        <v>1369</v>
      </c>
      <c r="G66" s="87" t="s">
        <v>1370</v>
      </c>
      <c r="H66" s="87" t="s">
        <v>1000</v>
      </c>
      <c r="I66" s="87" t="s">
        <v>1000</v>
      </c>
      <c r="J66" s="183" t="s">
        <v>1309</v>
      </c>
      <c r="K66" s="87" t="s">
        <v>1000</v>
      </c>
      <c r="L66" s="87" t="s">
        <v>1000</v>
      </c>
      <c r="M66" s="87" t="s">
        <v>1000</v>
      </c>
      <c r="N66" s="87" t="s">
        <v>1000</v>
      </c>
      <c r="O66" s="6" t="s">
        <v>1286</v>
      </c>
      <c r="P66" s="6"/>
    </row>
    <row r="67" spans="1:16" x14ac:dyDescent="0.25">
      <c r="A67" s="1"/>
      <c r="B67" s="6" t="s">
        <v>135</v>
      </c>
      <c r="C67" s="6" t="s">
        <v>152</v>
      </c>
      <c r="D67" s="87" t="s">
        <v>17</v>
      </c>
      <c r="E67" s="6" t="s">
        <v>1361</v>
      </c>
      <c r="F67" s="87" t="s">
        <v>1370</v>
      </c>
      <c r="G67" s="87" t="s">
        <v>1288</v>
      </c>
      <c r="H67" s="87" t="s">
        <v>1000</v>
      </c>
      <c r="I67" s="87" t="s">
        <v>1000</v>
      </c>
      <c r="J67" s="183" t="s">
        <v>1309</v>
      </c>
      <c r="K67" s="87" t="s">
        <v>1000</v>
      </c>
      <c r="L67" s="87" t="s">
        <v>1000</v>
      </c>
      <c r="M67" s="87" t="s">
        <v>1000</v>
      </c>
      <c r="N67" s="87" t="s">
        <v>1000</v>
      </c>
      <c r="O67" s="6" t="s">
        <v>1286</v>
      </c>
      <c r="P67" s="6"/>
    </row>
    <row r="68" spans="1:16" x14ac:dyDescent="0.25">
      <c r="A68" s="1"/>
      <c r="B68" s="6" t="s">
        <v>431</v>
      </c>
      <c r="C68" s="6" t="s">
        <v>1113</v>
      </c>
      <c r="D68" s="87" t="s">
        <v>17</v>
      </c>
      <c r="E68" s="6" t="s">
        <v>1371</v>
      </c>
      <c r="F68" s="87" t="s">
        <v>27</v>
      </c>
      <c r="G68" s="87" t="s">
        <v>1288</v>
      </c>
      <c r="H68" s="87" t="s">
        <v>1000</v>
      </c>
      <c r="I68" s="87" t="s">
        <v>1000</v>
      </c>
      <c r="J68" s="183" t="s">
        <v>1309</v>
      </c>
      <c r="K68" s="87" t="s">
        <v>1000</v>
      </c>
      <c r="L68" s="87" t="s">
        <v>1000</v>
      </c>
      <c r="M68" s="87" t="s">
        <v>1000</v>
      </c>
      <c r="N68" s="87" t="s">
        <v>1000</v>
      </c>
      <c r="O68" s="6" t="s">
        <v>1286</v>
      </c>
      <c r="P68" s="6"/>
    </row>
    <row r="69" spans="1:16" x14ac:dyDescent="0.25">
      <c r="A69" s="1"/>
      <c r="B69" s="6" t="s">
        <v>431</v>
      </c>
      <c r="C69" s="6" t="s">
        <v>1218</v>
      </c>
      <c r="D69" s="87" t="s">
        <v>17</v>
      </c>
      <c r="E69" s="6" t="s">
        <v>1372</v>
      </c>
      <c r="F69" s="87" t="s">
        <v>27</v>
      </c>
      <c r="G69" s="87" t="s">
        <v>1288</v>
      </c>
      <c r="H69" s="87" t="s">
        <v>1000</v>
      </c>
      <c r="I69" s="87" t="s">
        <v>1000</v>
      </c>
      <c r="J69" s="183" t="s">
        <v>1309</v>
      </c>
      <c r="K69" s="87" t="s">
        <v>1000</v>
      </c>
      <c r="L69" s="87" t="s">
        <v>1000</v>
      </c>
      <c r="M69" s="87" t="s">
        <v>1000</v>
      </c>
      <c r="N69" s="87" t="s">
        <v>1000</v>
      </c>
      <c r="O69" s="6" t="s">
        <v>1286</v>
      </c>
      <c r="P69" s="6"/>
    </row>
    <row r="70" spans="1:16" x14ac:dyDescent="0.25">
      <c r="A70" s="1"/>
      <c r="B70" s="6" t="s">
        <v>431</v>
      </c>
      <c r="C70" s="6" t="s">
        <v>1219</v>
      </c>
      <c r="D70" s="87" t="s">
        <v>17</v>
      </c>
      <c r="E70" s="6" t="s">
        <v>1373</v>
      </c>
      <c r="F70" s="87" t="s">
        <v>27</v>
      </c>
      <c r="G70" s="87" t="s">
        <v>1288</v>
      </c>
      <c r="H70" s="87" t="s">
        <v>1000</v>
      </c>
      <c r="I70" s="87" t="s">
        <v>1000</v>
      </c>
      <c r="J70" s="183" t="s">
        <v>1309</v>
      </c>
      <c r="K70" s="87" t="s">
        <v>1000</v>
      </c>
      <c r="L70" s="87" t="s">
        <v>1000</v>
      </c>
      <c r="M70" s="87" t="s">
        <v>1000</v>
      </c>
      <c r="N70" s="87" t="s">
        <v>1000</v>
      </c>
      <c r="O70" s="6" t="s">
        <v>1286</v>
      </c>
      <c r="P70" s="6"/>
    </row>
    <row r="71" spans="1:16" x14ac:dyDescent="0.25">
      <c r="A71" s="1"/>
      <c r="B71" s="6" t="s">
        <v>431</v>
      </c>
      <c r="C71" s="6" t="s">
        <v>1220</v>
      </c>
      <c r="D71" s="87" t="s">
        <v>433</v>
      </c>
      <c r="E71" s="6" t="s">
        <v>1374</v>
      </c>
      <c r="F71" s="87" t="s">
        <v>27</v>
      </c>
      <c r="G71" s="87" t="s">
        <v>1375</v>
      </c>
      <c r="H71" s="87" t="s">
        <v>1000</v>
      </c>
      <c r="I71" s="87" t="s">
        <v>1376</v>
      </c>
      <c r="J71" s="183" t="s">
        <v>1309</v>
      </c>
      <c r="K71" s="87" t="s">
        <v>1000</v>
      </c>
      <c r="L71" s="87" t="s">
        <v>1000</v>
      </c>
      <c r="M71" s="87" t="s">
        <v>1000</v>
      </c>
      <c r="N71" s="87" t="s">
        <v>1000</v>
      </c>
      <c r="O71" s="6" t="s">
        <v>1286</v>
      </c>
      <c r="P71" s="6"/>
    </row>
    <row r="72" spans="1:16" x14ac:dyDescent="0.25">
      <c r="A72" s="1"/>
      <c r="B72" s="6" t="s">
        <v>431</v>
      </c>
      <c r="C72" s="6" t="s">
        <v>1220</v>
      </c>
      <c r="D72" s="87" t="s">
        <v>1377</v>
      </c>
      <c r="E72" s="6" t="s">
        <v>1374</v>
      </c>
      <c r="F72" s="87" t="s">
        <v>27</v>
      </c>
      <c r="G72" s="87" t="s">
        <v>1288</v>
      </c>
      <c r="H72" s="87" t="s">
        <v>1000</v>
      </c>
      <c r="I72" s="87" t="s">
        <v>1000</v>
      </c>
      <c r="J72" s="183" t="s">
        <v>1309</v>
      </c>
      <c r="K72" s="87" t="s">
        <v>1000</v>
      </c>
      <c r="L72" s="87" t="s">
        <v>1000</v>
      </c>
      <c r="M72" s="87" t="s">
        <v>1000</v>
      </c>
      <c r="N72" s="87" t="s">
        <v>1000</v>
      </c>
      <c r="O72" s="6" t="s">
        <v>1286</v>
      </c>
      <c r="P72" s="6"/>
    </row>
    <row r="73" spans="1:16" x14ac:dyDescent="0.25">
      <c r="A73" s="1"/>
      <c r="B73" s="6" t="s">
        <v>431</v>
      </c>
      <c r="C73" s="6" t="s">
        <v>1220</v>
      </c>
      <c r="D73" s="87" t="s">
        <v>433</v>
      </c>
      <c r="E73" s="6" t="s">
        <v>1374</v>
      </c>
      <c r="F73" s="87" t="s">
        <v>1378</v>
      </c>
      <c r="G73" s="87" t="s">
        <v>1288</v>
      </c>
      <c r="H73" s="87" t="s">
        <v>1334</v>
      </c>
      <c r="I73" s="87" t="s">
        <v>1000</v>
      </c>
      <c r="J73" s="183" t="s">
        <v>1309</v>
      </c>
      <c r="K73" s="87" t="s">
        <v>1000</v>
      </c>
      <c r="L73" s="87" t="s">
        <v>1000</v>
      </c>
      <c r="M73" s="87" t="s">
        <v>1000</v>
      </c>
      <c r="N73" s="87" t="s">
        <v>1000</v>
      </c>
      <c r="O73" s="6" t="s">
        <v>1286</v>
      </c>
      <c r="P73" s="6"/>
    </row>
    <row r="74" spans="1:16" x14ac:dyDescent="0.25">
      <c r="A74" s="1"/>
      <c r="B74" s="6" t="s">
        <v>165</v>
      </c>
      <c r="C74" s="6" t="s">
        <v>1230</v>
      </c>
      <c r="D74" s="87" t="s">
        <v>17</v>
      </c>
      <c r="E74" s="6" t="s">
        <v>1379</v>
      </c>
      <c r="F74" s="87" t="s">
        <v>27</v>
      </c>
      <c r="G74" s="87" t="s">
        <v>1380</v>
      </c>
      <c r="H74" s="87" t="s">
        <v>1000</v>
      </c>
      <c r="I74" s="87" t="s">
        <v>1000</v>
      </c>
      <c r="J74" s="183" t="s">
        <v>1309</v>
      </c>
      <c r="K74" s="87" t="s">
        <v>1000</v>
      </c>
      <c r="L74" s="87" t="s">
        <v>1000</v>
      </c>
      <c r="M74" s="87" t="s">
        <v>1000</v>
      </c>
      <c r="N74" s="87" t="s">
        <v>1000</v>
      </c>
      <c r="O74" s="6" t="s">
        <v>1286</v>
      </c>
      <c r="P74" s="6"/>
    </row>
    <row r="75" spans="1:16" x14ac:dyDescent="0.25">
      <c r="A75" s="1"/>
      <c r="B75" s="6" t="s">
        <v>165</v>
      </c>
      <c r="C75" s="6" t="s">
        <v>1230</v>
      </c>
      <c r="D75" s="87" t="s">
        <v>17</v>
      </c>
      <c r="E75" s="6" t="s">
        <v>1379</v>
      </c>
      <c r="F75" s="87" t="s">
        <v>1380</v>
      </c>
      <c r="G75" s="87" t="s">
        <v>1381</v>
      </c>
      <c r="H75" s="87" t="s">
        <v>1000</v>
      </c>
      <c r="I75" s="87" t="s">
        <v>1000</v>
      </c>
      <c r="J75" s="185" t="s">
        <v>1325</v>
      </c>
      <c r="K75" s="87" t="s">
        <v>1000</v>
      </c>
      <c r="L75" s="87" t="s">
        <v>1000</v>
      </c>
      <c r="M75" s="87" t="s">
        <v>1000</v>
      </c>
      <c r="N75" s="87" t="s">
        <v>1000</v>
      </c>
      <c r="O75" s="6" t="s">
        <v>1286</v>
      </c>
      <c r="P75" s="6"/>
    </row>
    <row r="76" spans="1:16" x14ac:dyDescent="0.25">
      <c r="A76" s="1"/>
      <c r="B76" s="6" t="s">
        <v>165</v>
      </c>
      <c r="C76" s="6" t="s">
        <v>1230</v>
      </c>
      <c r="D76" s="87" t="s">
        <v>17</v>
      </c>
      <c r="E76" s="6" t="s">
        <v>1379</v>
      </c>
      <c r="F76" s="87" t="s">
        <v>1381</v>
      </c>
      <c r="G76" s="87" t="s">
        <v>1382</v>
      </c>
      <c r="H76" s="87" t="s">
        <v>1000</v>
      </c>
      <c r="I76" s="87" t="s">
        <v>1000</v>
      </c>
      <c r="J76" s="183" t="s">
        <v>1309</v>
      </c>
      <c r="K76" s="87" t="s">
        <v>1000</v>
      </c>
      <c r="L76" s="87" t="s">
        <v>1000</v>
      </c>
      <c r="M76" s="87" t="s">
        <v>1000</v>
      </c>
      <c r="N76" s="87" t="s">
        <v>1000</v>
      </c>
      <c r="O76" s="6" t="s">
        <v>1286</v>
      </c>
      <c r="P76" s="6"/>
    </row>
    <row r="77" spans="1:16" x14ac:dyDescent="0.25">
      <c r="A77" s="1"/>
      <c r="B77" s="6" t="s">
        <v>165</v>
      </c>
      <c r="C77" s="6" t="s">
        <v>1230</v>
      </c>
      <c r="D77" s="87" t="s">
        <v>17</v>
      </c>
      <c r="E77" s="6" t="s">
        <v>1379</v>
      </c>
      <c r="F77" s="87" t="s">
        <v>1382</v>
      </c>
      <c r="G77" s="87" t="s">
        <v>1383</v>
      </c>
      <c r="H77" s="87" t="s">
        <v>1000</v>
      </c>
      <c r="I77" s="87" t="s">
        <v>1000</v>
      </c>
      <c r="J77" s="185" t="s">
        <v>1325</v>
      </c>
      <c r="K77" s="87" t="s">
        <v>1000</v>
      </c>
      <c r="L77" s="87" t="s">
        <v>1000</v>
      </c>
      <c r="M77" s="87" t="s">
        <v>1000</v>
      </c>
      <c r="N77" s="87" t="s">
        <v>1000</v>
      </c>
      <c r="O77" s="6" t="s">
        <v>1286</v>
      </c>
      <c r="P77" s="6"/>
    </row>
    <row r="78" spans="1:16" x14ac:dyDescent="0.25">
      <c r="A78" s="1"/>
      <c r="B78" s="6" t="s">
        <v>165</v>
      </c>
      <c r="C78" s="6" t="s">
        <v>1230</v>
      </c>
      <c r="D78" s="87" t="s">
        <v>17</v>
      </c>
      <c r="E78" s="6" t="s">
        <v>1379</v>
      </c>
      <c r="F78" s="87" t="s">
        <v>1383</v>
      </c>
      <c r="G78" s="87" t="s">
        <v>1288</v>
      </c>
      <c r="H78" s="87" t="s">
        <v>1000</v>
      </c>
      <c r="I78" s="87" t="s">
        <v>1000</v>
      </c>
      <c r="J78" s="183" t="s">
        <v>1309</v>
      </c>
      <c r="K78" s="87" t="s">
        <v>1000</v>
      </c>
      <c r="L78" s="87" t="s">
        <v>1000</v>
      </c>
      <c r="M78" s="87" t="s">
        <v>1000</v>
      </c>
      <c r="N78" s="87" t="s">
        <v>1000</v>
      </c>
      <c r="O78" s="6" t="s">
        <v>1286</v>
      </c>
      <c r="P7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0" t="s">
        <v>0</v>
      </c>
      <c r="C3" s="201"/>
      <c r="D3" s="201"/>
      <c r="E3" s="201"/>
      <c r="F3" s="201"/>
      <c r="G3" s="201"/>
      <c r="H3" s="1"/>
    </row>
    <row r="4" spans="1:8" ht="0" hidden="1" customHeight="1" x14ac:dyDescent="0.25">
      <c r="A4" s="1"/>
      <c r="B4" s="1"/>
      <c r="C4" s="1"/>
      <c r="D4" s="1"/>
      <c r="E4" s="1"/>
      <c r="F4" s="1"/>
      <c r="G4" s="1"/>
      <c r="H4" s="1"/>
    </row>
    <row r="5" spans="1:8" ht="30" customHeight="1" x14ac:dyDescent="0.35">
      <c r="A5" s="1"/>
      <c r="B5" s="22" t="s">
        <v>2899</v>
      </c>
      <c r="C5" s="1"/>
      <c r="D5" s="1"/>
      <c r="E5" s="1"/>
      <c r="F5" s="1"/>
      <c r="G5" s="1"/>
      <c r="H5" s="1"/>
    </row>
    <row r="6" spans="1:8" ht="53.1" customHeight="1" x14ac:dyDescent="0.25">
      <c r="A6" s="1"/>
      <c r="B6" s="3" t="s">
        <v>4</v>
      </c>
      <c r="C6" s="3" t="s">
        <v>2900</v>
      </c>
      <c r="D6" s="3" t="s">
        <v>2901</v>
      </c>
      <c r="E6" s="3" t="s">
        <v>7</v>
      </c>
      <c r="F6" s="3" t="s">
        <v>8</v>
      </c>
      <c r="G6" s="3" t="s">
        <v>2902</v>
      </c>
      <c r="H6" s="3" t="s">
        <v>1657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2904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2905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1000</v>
      </c>
      <c r="C8" s="186" t="s">
        <v>1000</v>
      </c>
      <c r="D8" s="186" t="s">
        <v>1000</v>
      </c>
      <c r="E8" s="186" t="s">
        <v>1000</v>
      </c>
      <c r="F8" s="186" t="s">
        <v>1000</v>
      </c>
      <c r="G8" s="186" t="s">
        <v>2906</v>
      </c>
      <c r="H8" s="186" t="s">
        <v>1000</v>
      </c>
      <c r="I8" s="186" t="s">
        <v>1000</v>
      </c>
      <c r="J8" s="186" t="s">
        <v>2907</v>
      </c>
      <c r="K8" s="186" t="s">
        <v>1000</v>
      </c>
      <c r="L8" s="186" t="s">
        <v>1000</v>
      </c>
      <c r="M8" s="186" t="s">
        <v>2908</v>
      </c>
      <c r="N8" s="186" t="s">
        <v>1000</v>
      </c>
      <c r="O8" s="186" t="s">
        <v>1000</v>
      </c>
      <c r="P8" s="186" t="s">
        <v>2909</v>
      </c>
      <c r="Q8" s="186" t="s">
        <v>1000</v>
      </c>
      <c r="R8" s="186" t="s">
        <v>1000</v>
      </c>
      <c r="S8" s="186" t="s">
        <v>2910</v>
      </c>
      <c r="T8" s="186" t="s">
        <v>1000</v>
      </c>
      <c r="U8" s="186" t="s">
        <v>1000</v>
      </c>
      <c r="V8" s="186" t="s">
        <v>2911</v>
      </c>
      <c r="W8" s="186" t="s">
        <v>1000</v>
      </c>
      <c r="X8" s="186" t="s">
        <v>1000</v>
      </c>
      <c r="Y8" s="186" t="s">
        <v>2912</v>
      </c>
      <c r="Z8" s="186" t="s">
        <v>1000</v>
      </c>
      <c r="AA8" s="186" t="s">
        <v>1000</v>
      </c>
      <c r="AB8" s="186" t="s">
        <v>2913</v>
      </c>
      <c r="AC8" s="186" t="s">
        <v>1000</v>
      </c>
      <c r="AD8" s="186" t="s">
        <v>1000</v>
      </c>
      <c r="AE8" s="186" t="s">
        <v>2914</v>
      </c>
      <c r="AF8" s="186" t="s">
        <v>1000</v>
      </c>
      <c r="AG8" s="186" t="s">
        <v>1000</v>
      </c>
      <c r="AH8" s="186" t="s">
        <v>2915</v>
      </c>
      <c r="AI8" s="186" t="s">
        <v>1000</v>
      </c>
      <c r="AJ8" s="186" t="s">
        <v>1000</v>
      </c>
      <c r="AK8" s="186" t="s">
        <v>2916</v>
      </c>
      <c r="AL8" s="186" t="s">
        <v>1000</v>
      </c>
      <c r="AM8" s="186" t="s">
        <v>1000</v>
      </c>
      <c r="AN8" s="186" t="s">
        <v>2917</v>
      </c>
      <c r="AO8" s="186" t="s">
        <v>1000</v>
      </c>
      <c r="AP8" s="186" t="s">
        <v>1000</v>
      </c>
      <c r="AQ8" s="186" t="s">
        <v>2918</v>
      </c>
      <c r="AR8" s="186" t="s">
        <v>1000</v>
      </c>
      <c r="AS8" s="186" t="s">
        <v>1000</v>
      </c>
      <c r="AT8" s="186" t="s">
        <v>2919</v>
      </c>
      <c r="AU8" s="186" t="s">
        <v>1000</v>
      </c>
      <c r="AV8" s="186" t="s">
        <v>1000</v>
      </c>
      <c r="AW8" s="186" t="s">
        <v>2920</v>
      </c>
      <c r="AX8" s="186" t="s">
        <v>1000</v>
      </c>
      <c r="AY8" s="186" t="s">
        <v>1000</v>
      </c>
      <c r="AZ8" s="186" t="s">
        <v>2921</v>
      </c>
      <c r="BA8" s="186" t="s">
        <v>1000</v>
      </c>
      <c r="BB8" s="186" t="s">
        <v>1000</v>
      </c>
      <c r="BC8" s="186" t="s">
        <v>2922</v>
      </c>
      <c r="BD8" s="186" t="s">
        <v>1000</v>
      </c>
      <c r="BE8" s="186" t="s">
        <v>1000</v>
      </c>
      <c r="BF8" s="186" t="s">
        <v>2923</v>
      </c>
      <c r="BG8" s="186" t="s">
        <v>1000</v>
      </c>
      <c r="BH8" s="186" t="s">
        <v>1000</v>
      </c>
      <c r="BI8" s="186" t="s">
        <v>2924</v>
      </c>
      <c r="BJ8" s="186" t="s">
        <v>1000</v>
      </c>
      <c r="BK8" s="186" t="s">
        <v>1000</v>
      </c>
      <c r="BL8" s="186" t="s">
        <v>2925</v>
      </c>
      <c r="BM8" s="186" t="s">
        <v>1000</v>
      </c>
      <c r="BN8" s="186" t="s">
        <v>1000</v>
      </c>
      <c r="BO8" s="186" t="s">
        <v>2926</v>
      </c>
      <c r="BP8" s="186" t="s">
        <v>1000</v>
      </c>
      <c r="BQ8" s="186" t="s">
        <v>1000</v>
      </c>
      <c r="BR8" s="186" t="s">
        <v>2927</v>
      </c>
      <c r="BS8" s="186" t="s">
        <v>1000</v>
      </c>
      <c r="BT8" s="186" t="s">
        <v>1000</v>
      </c>
      <c r="BU8" s="186" t="s">
        <v>2928</v>
      </c>
      <c r="BV8" s="186" t="s">
        <v>1000</v>
      </c>
      <c r="BW8" s="186" t="s">
        <v>1000</v>
      </c>
      <c r="BX8" s="186" t="s">
        <v>2929</v>
      </c>
      <c r="BY8" s="186" t="s">
        <v>1000</v>
      </c>
      <c r="BZ8" s="186" t="s">
        <v>1000</v>
      </c>
      <c r="CA8" s="186" t="s">
        <v>2930</v>
      </c>
      <c r="CB8" s="186" t="s">
        <v>1000</v>
      </c>
      <c r="CC8" s="186" t="s">
        <v>1000</v>
      </c>
      <c r="CD8" s="186" t="s">
        <v>2931</v>
      </c>
      <c r="CE8" s="186" t="s">
        <v>1000</v>
      </c>
      <c r="CF8" s="186" t="s">
        <v>1000</v>
      </c>
      <c r="CG8" s="186" t="s">
        <v>2932</v>
      </c>
      <c r="CH8" s="186" t="s">
        <v>1000</v>
      </c>
      <c r="CI8" s="186" t="s">
        <v>1000</v>
      </c>
      <c r="CJ8" s="186" t="s">
        <v>2933</v>
      </c>
      <c r="CK8" s="186" t="s">
        <v>1000</v>
      </c>
      <c r="CL8" s="186" t="s">
        <v>1000</v>
      </c>
      <c r="CM8" s="186" t="s">
        <v>2934</v>
      </c>
      <c r="CN8" s="186" t="s">
        <v>1000</v>
      </c>
      <c r="CO8" s="186" t="s">
        <v>1000</v>
      </c>
      <c r="CP8" s="186" t="s">
        <v>2935</v>
      </c>
      <c r="CQ8" s="186" t="s">
        <v>1000</v>
      </c>
      <c r="CR8" s="186" t="s">
        <v>1000</v>
      </c>
      <c r="CS8" s="186" t="s">
        <v>2936</v>
      </c>
      <c r="CT8" s="186" t="s">
        <v>1000</v>
      </c>
      <c r="CU8" s="186" t="s">
        <v>1000</v>
      </c>
      <c r="CV8" s="186" t="s">
        <v>2937</v>
      </c>
      <c r="CW8" s="186" t="s">
        <v>1000</v>
      </c>
      <c r="CX8" s="186" t="s">
        <v>1000</v>
      </c>
      <c r="CY8" s="186" t="s">
        <v>2938</v>
      </c>
      <c r="CZ8" s="186" t="s">
        <v>1000</v>
      </c>
      <c r="DA8" s="186" t="s">
        <v>1000</v>
      </c>
      <c r="DB8" s="186" t="s">
        <v>2939</v>
      </c>
      <c r="DC8" s="186" t="s">
        <v>1000</v>
      </c>
      <c r="DD8" s="186" t="s">
        <v>1000</v>
      </c>
      <c r="DE8" s="186" t="s">
        <v>2940</v>
      </c>
      <c r="DF8" s="186" t="s">
        <v>1000</v>
      </c>
      <c r="DG8" s="186" t="s">
        <v>1000</v>
      </c>
      <c r="DH8" s="186" t="s">
        <v>2941</v>
      </c>
      <c r="DI8" s="186" t="s">
        <v>1000</v>
      </c>
      <c r="DJ8" s="186" t="s">
        <v>1000</v>
      </c>
      <c r="DK8" s="186" t="s">
        <v>2942</v>
      </c>
      <c r="DL8" s="186" t="s">
        <v>1000</v>
      </c>
      <c r="DM8" s="186" t="s">
        <v>1000</v>
      </c>
      <c r="DN8" s="186" t="s">
        <v>2943</v>
      </c>
      <c r="DO8" s="186" t="s">
        <v>1000</v>
      </c>
      <c r="DP8" s="186" t="s">
        <v>1000</v>
      </c>
      <c r="DQ8" s="186" t="s">
        <v>2944</v>
      </c>
      <c r="DR8" s="186" t="s">
        <v>1000</v>
      </c>
      <c r="DS8" s="186" t="s">
        <v>1000</v>
      </c>
      <c r="DT8" s="186" t="s">
        <v>2945</v>
      </c>
      <c r="DU8" s="186" t="s">
        <v>1000</v>
      </c>
      <c r="DV8" s="186" t="s">
        <v>1000</v>
      </c>
      <c r="DW8" s="186" t="s">
        <v>2946</v>
      </c>
      <c r="DX8" s="186" t="s">
        <v>1000</v>
      </c>
      <c r="DY8" s="186" t="s">
        <v>1000</v>
      </c>
      <c r="DZ8" s="186" t="s">
        <v>2947</v>
      </c>
      <c r="EA8" s="186" t="s">
        <v>1000</v>
      </c>
      <c r="EB8" s="186" t="s">
        <v>1000</v>
      </c>
      <c r="EC8" s="186" t="s">
        <v>2948</v>
      </c>
      <c r="ED8" s="186" t="s">
        <v>1000</v>
      </c>
      <c r="EE8" s="186" t="s">
        <v>1000</v>
      </c>
      <c r="EF8" s="186" t="s">
        <v>2949</v>
      </c>
      <c r="EG8" s="186" t="s">
        <v>1000</v>
      </c>
      <c r="EH8" s="186" t="s">
        <v>1000</v>
      </c>
      <c r="EI8" s="186" t="s">
        <v>2950</v>
      </c>
      <c r="EJ8" s="186" t="s">
        <v>1000</v>
      </c>
      <c r="EK8" s="186" t="s">
        <v>1000</v>
      </c>
      <c r="EL8" s="186" t="s">
        <v>2951</v>
      </c>
      <c r="EM8" s="186" t="s">
        <v>1000</v>
      </c>
      <c r="EN8" s="186" t="s">
        <v>1000</v>
      </c>
      <c r="EO8" s="186" t="s">
        <v>2952</v>
      </c>
      <c r="EP8" s="186" t="s">
        <v>1000</v>
      </c>
      <c r="EQ8" s="186" t="s">
        <v>1000</v>
      </c>
      <c r="ER8" s="186" t="s">
        <v>2953</v>
      </c>
      <c r="ES8" s="186" t="s">
        <v>1000</v>
      </c>
      <c r="ET8" s="186" t="s">
        <v>1000</v>
      </c>
    </row>
    <row r="9" spans="1:150" x14ac:dyDescent="0.25">
      <c r="A9" s="1"/>
      <c r="B9" s="186" t="s">
        <v>2954</v>
      </c>
      <c r="C9" s="186" t="s">
        <v>3</v>
      </c>
      <c r="D9" s="186" t="s">
        <v>17</v>
      </c>
      <c r="E9" s="186" t="s">
        <v>2955</v>
      </c>
      <c r="F9" s="186" t="s">
        <v>2956</v>
      </c>
      <c r="G9" s="186" t="s">
        <v>2957</v>
      </c>
      <c r="H9" s="186" t="s">
        <v>2958</v>
      </c>
      <c r="I9" s="186" t="s">
        <v>2959</v>
      </c>
      <c r="J9" s="186" t="s">
        <v>2957</v>
      </c>
      <c r="K9" s="186" t="s">
        <v>2958</v>
      </c>
      <c r="L9" s="186" t="s">
        <v>2959</v>
      </c>
      <c r="M9" s="186" t="s">
        <v>2957</v>
      </c>
      <c r="N9" s="186" t="s">
        <v>2958</v>
      </c>
      <c r="O9" s="186" t="s">
        <v>2959</v>
      </c>
      <c r="P9" s="186" t="s">
        <v>2957</v>
      </c>
      <c r="Q9" s="186" t="s">
        <v>2958</v>
      </c>
      <c r="R9" s="186" t="s">
        <v>2959</v>
      </c>
      <c r="S9" s="186" t="s">
        <v>2957</v>
      </c>
      <c r="T9" s="186" t="s">
        <v>2958</v>
      </c>
      <c r="U9" s="186" t="s">
        <v>2959</v>
      </c>
      <c r="V9" s="186" t="s">
        <v>2957</v>
      </c>
      <c r="W9" s="186" t="s">
        <v>2958</v>
      </c>
      <c r="X9" s="186" t="s">
        <v>2959</v>
      </c>
      <c r="Y9" s="186" t="s">
        <v>2957</v>
      </c>
      <c r="Z9" s="186" t="s">
        <v>2958</v>
      </c>
      <c r="AA9" s="186" t="s">
        <v>2959</v>
      </c>
      <c r="AB9" s="186" t="s">
        <v>2957</v>
      </c>
      <c r="AC9" s="186" t="s">
        <v>2958</v>
      </c>
      <c r="AD9" s="186" t="s">
        <v>2959</v>
      </c>
      <c r="AE9" s="186" t="s">
        <v>2957</v>
      </c>
      <c r="AF9" s="186" t="s">
        <v>2958</v>
      </c>
      <c r="AG9" s="186" t="s">
        <v>2959</v>
      </c>
      <c r="AH9" s="186" t="s">
        <v>2957</v>
      </c>
      <c r="AI9" s="186" t="s">
        <v>2958</v>
      </c>
      <c r="AJ9" s="186" t="s">
        <v>2959</v>
      </c>
      <c r="AK9" s="186" t="s">
        <v>2957</v>
      </c>
      <c r="AL9" s="186" t="s">
        <v>2958</v>
      </c>
      <c r="AM9" s="186" t="s">
        <v>2959</v>
      </c>
      <c r="AN9" s="186" t="s">
        <v>2957</v>
      </c>
      <c r="AO9" s="186" t="s">
        <v>2958</v>
      </c>
      <c r="AP9" s="186" t="s">
        <v>2959</v>
      </c>
      <c r="AQ9" s="186" t="s">
        <v>2957</v>
      </c>
      <c r="AR9" s="186" t="s">
        <v>2958</v>
      </c>
      <c r="AS9" s="186" t="s">
        <v>2959</v>
      </c>
      <c r="AT9" s="186" t="s">
        <v>2957</v>
      </c>
      <c r="AU9" s="186" t="s">
        <v>2958</v>
      </c>
      <c r="AV9" s="186" t="s">
        <v>2959</v>
      </c>
      <c r="AW9" s="186" t="s">
        <v>2957</v>
      </c>
      <c r="AX9" s="186" t="s">
        <v>2958</v>
      </c>
      <c r="AY9" s="186" t="s">
        <v>2959</v>
      </c>
      <c r="AZ9" s="186" t="s">
        <v>2957</v>
      </c>
      <c r="BA9" s="186" t="s">
        <v>2958</v>
      </c>
      <c r="BB9" s="186" t="s">
        <v>2959</v>
      </c>
      <c r="BC9" s="186" t="s">
        <v>2957</v>
      </c>
      <c r="BD9" s="186" t="s">
        <v>2958</v>
      </c>
      <c r="BE9" s="186" t="s">
        <v>2959</v>
      </c>
      <c r="BF9" s="186" t="s">
        <v>2957</v>
      </c>
      <c r="BG9" s="186" t="s">
        <v>2958</v>
      </c>
      <c r="BH9" s="186" t="s">
        <v>2959</v>
      </c>
      <c r="BI9" s="186" t="s">
        <v>2957</v>
      </c>
      <c r="BJ9" s="186" t="s">
        <v>2958</v>
      </c>
      <c r="BK9" s="186" t="s">
        <v>2959</v>
      </c>
      <c r="BL9" s="186" t="s">
        <v>2957</v>
      </c>
      <c r="BM9" s="186" t="s">
        <v>2958</v>
      </c>
      <c r="BN9" s="186" t="s">
        <v>2959</v>
      </c>
      <c r="BO9" s="186" t="s">
        <v>2957</v>
      </c>
      <c r="BP9" s="186" t="s">
        <v>2958</v>
      </c>
      <c r="BQ9" s="186" t="s">
        <v>2959</v>
      </c>
      <c r="BR9" s="186" t="s">
        <v>2957</v>
      </c>
      <c r="BS9" s="186" t="s">
        <v>2958</v>
      </c>
      <c r="BT9" s="186" t="s">
        <v>2959</v>
      </c>
      <c r="BU9" s="186" t="s">
        <v>2957</v>
      </c>
      <c r="BV9" s="186" t="s">
        <v>2958</v>
      </c>
      <c r="BW9" s="186" t="s">
        <v>2959</v>
      </c>
      <c r="BX9" s="186" t="s">
        <v>2957</v>
      </c>
      <c r="BY9" s="186" t="s">
        <v>2958</v>
      </c>
      <c r="BZ9" s="186" t="s">
        <v>2959</v>
      </c>
      <c r="CA9" s="186" t="s">
        <v>2957</v>
      </c>
      <c r="CB9" s="186" t="s">
        <v>2958</v>
      </c>
      <c r="CC9" s="186" t="s">
        <v>2959</v>
      </c>
      <c r="CD9" s="186" t="s">
        <v>2957</v>
      </c>
      <c r="CE9" s="186" t="s">
        <v>2958</v>
      </c>
      <c r="CF9" s="186" t="s">
        <v>2959</v>
      </c>
      <c r="CG9" s="186" t="s">
        <v>2957</v>
      </c>
      <c r="CH9" s="186" t="s">
        <v>2958</v>
      </c>
      <c r="CI9" s="186" t="s">
        <v>2959</v>
      </c>
      <c r="CJ9" s="186" t="s">
        <v>2957</v>
      </c>
      <c r="CK9" s="186" t="s">
        <v>2958</v>
      </c>
      <c r="CL9" s="186" t="s">
        <v>2959</v>
      </c>
      <c r="CM9" s="186" t="s">
        <v>2957</v>
      </c>
      <c r="CN9" s="186" t="s">
        <v>2958</v>
      </c>
      <c r="CO9" s="186" t="s">
        <v>2959</v>
      </c>
      <c r="CP9" s="186" t="s">
        <v>2957</v>
      </c>
      <c r="CQ9" s="186" t="s">
        <v>2958</v>
      </c>
      <c r="CR9" s="186" t="s">
        <v>2959</v>
      </c>
      <c r="CS9" s="186" t="s">
        <v>2957</v>
      </c>
      <c r="CT9" s="186" t="s">
        <v>2958</v>
      </c>
      <c r="CU9" s="186" t="s">
        <v>2959</v>
      </c>
      <c r="CV9" s="186" t="s">
        <v>2957</v>
      </c>
      <c r="CW9" s="186" t="s">
        <v>2958</v>
      </c>
      <c r="CX9" s="186" t="s">
        <v>2959</v>
      </c>
      <c r="CY9" s="186" t="s">
        <v>2957</v>
      </c>
      <c r="CZ9" s="186" t="s">
        <v>2958</v>
      </c>
      <c r="DA9" s="186" t="s">
        <v>2959</v>
      </c>
      <c r="DB9" s="186" t="s">
        <v>2957</v>
      </c>
      <c r="DC9" s="186" t="s">
        <v>2958</v>
      </c>
      <c r="DD9" s="186" t="s">
        <v>2959</v>
      </c>
      <c r="DE9" s="186" t="s">
        <v>2957</v>
      </c>
      <c r="DF9" s="186" t="s">
        <v>2958</v>
      </c>
      <c r="DG9" s="186" t="s">
        <v>2959</v>
      </c>
      <c r="DH9" s="186" t="s">
        <v>2957</v>
      </c>
      <c r="DI9" s="186" t="s">
        <v>2958</v>
      </c>
      <c r="DJ9" s="186" t="s">
        <v>2959</v>
      </c>
      <c r="DK9" s="186" t="s">
        <v>2957</v>
      </c>
      <c r="DL9" s="186" t="s">
        <v>2958</v>
      </c>
      <c r="DM9" s="186" t="s">
        <v>2959</v>
      </c>
      <c r="DN9" s="186" t="s">
        <v>2957</v>
      </c>
      <c r="DO9" s="186" t="s">
        <v>2958</v>
      </c>
      <c r="DP9" s="186" t="s">
        <v>2959</v>
      </c>
      <c r="DQ9" s="186" t="s">
        <v>2957</v>
      </c>
      <c r="DR9" s="186" t="s">
        <v>2958</v>
      </c>
      <c r="DS9" s="186" t="s">
        <v>2959</v>
      </c>
      <c r="DT9" s="186" t="s">
        <v>2957</v>
      </c>
      <c r="DU9" s="186" t="s">
        <v>2958</v>
      </c>
      <c r="DV9" s="186" t="s">
        <v>2959</v>
      </c>
      <c r="DW9" s="186" t="s">
        <v>2957</v>
      </c>
      <c r="DX9" s="186" t="s">
        <v>2958</v>
      </c>
      <c r="DY9" s="186" t="s">
        <v>2959</v>
      </c>
      <c r="DZ9" s="186" t="s">
        <v>2957</v>
      </c>
      <c r="EA9" s="186" t="s">
        <v>2958</v>
      </c>
      <c r="EB9" s="186" t="s">
        <v>2959</v>
      </c>
      <c r="EC9" s="186" t="s">
        <v>2957</v>
      </c>
      <c r="ED9" s="186" t="s">
        <v>2958</v>
      </c>
      <c r="EE9" s="186" t="s">
        <v>2959</v>
      </c>
      <c r="EF9" s="186" t="s">
        <v>2957</v>
      </c>
      <c r="EG9" s="186" t="s">
        <v>2958</v>
      </c>
      <c r="EH9" s="186" t="s">
        <v>2959</v>
      </c>
      <c r="EI9" s="186" t="s">
        <v>2957</v>
      </c>
      <c r="EJ9" s="186" t="s">
        <v>2958</v>
      </c>
      <c r="EK9" s="186" t="s">
        <v>2959</v>
      </c>
      <c r="EL9" s="186" t="s">
        <v>2957</v>
      </c>
      <c r="EM9" s="186" t="s">
        <v>2958</v>
      </c>
      <c r="EN9" s="186" t="s">
        <v>2959</v>
      </c>
      <c r="EO9" s="186" t="s">
        <v>2957</v>
      </c>
      <c r="EP9" s="186" t="s">
        <v>2958</v>
      </c>
      <c r="EQ9" s="186" t="s">
        <v>2959</v>
      </c>
      <c r="ER9" s="186" t="s">
        <v>2957</v>
      </c>
      <c r="ES9" s="186" t="s">
        <v>2958</v>
      </c>
      <c r="ET9" s="186" t="s">
        <v>2959</v>
      </c>
    </row>
    <row r="10" spans="1:150" x14ac:dyDescent="0.25">
      <c r="A10" s="1"/>
      <c r="B10" s="187" t="s">
        <v>2960</v>
      </c>
      <c r="C10" s="187" t="s">
        <v>113</v>
      </c>
      <c r="D10" s="187" t="s">
        <v>120</v>
      </c>
      <c r="E10" s="187" t="s">
        <v>2961</v>
      </c>
      <c r="F10" s="187" t="s">
        <v>2962</v>
      </c>
      <c r="G10" s="187" t="s">
        <v>2963</v>
      </c>
      <c r="H10" s="187" t="s">
        <v>2853</v>
      </c>
      <c r="I10" s="187" t="s">
        <v>2853</v>
      </c>
      <c r="J10" s="187" t="s">
        <v>2963</v>
      </c>
      <c r="K10" s="187" t="s">
        <v>2853</v>
      </c>
      <c r="L10" s="187" t="s">
        <v>2853</v>
      </c>
      <c r="M10" s="187" t="s">
        <v>2963</v>
      </c>
      <c r="N10" s="187" t="s">
        <v>2853</v>
      </c>
      <c r="O10" s="187" t="s">
        <v>2964</v>
      </c>
      <c r="P10" s="187" t="s">
        <v>2963</v>
      </c>
      <c r="Q10" s="187" t="s">
        <v>2853</v>
      </c>
      <c r="R10" s="187" t="s">
        <v>2853</v>
      </c>
      <c r="S10" s="187" t="s">
        <v>2963</v>
      </c>
      <c r="T10" s="187" t="s">
        <v>2965</v>
      </c>
      <c r="U10" s="187" t="s">
        <v>2966</v>
      </c>
      <c r="V10" s="187" t="s">
        <v>2963</v>
      </c>
      <c r="W10" s="187" t="s">
        <v>2965</v>
      </c>
      <c r="X10" s="187" t="s">
        <v>2967</v>
      </c>
      <c r="Y10" s="187" t="s">
        <v>2963</v>
      </c>
      <c r="Z10" s="187" t="s">
        <v>2965</v>
      </c>
      <c r="AA10" s="187" t="s">
        <v>2853</v>
      </c>
      <c r="AB10" s="187" t="s">
        <v>2963</v>
      </c>
      <c r="AC10" s="187" t="s">
        <v>2965</v>
      </c>
      <c r="AD10" s="187" t="s">
        <v>2968</v>
      </c>
      <c r="AE10" s="187" t="s">
        <v>2963</v>
      </c>
      <c r="AF10" s="187" t="s">
        <v>2965</v>
      </c>
      <c r="AG10" s="187" t="s">
        <v>2969</v>
      </c>
      <c r="AH10" s="187" t="s">
        <v>2963</v>
      </c>
      <c r="AI10" s="187" t="s">
        <v>2853</v>
      </c>
      <c r="AJ10" s="187" t="s">
        <v>2970</v>
      </c>
      <c r="AK10" s="187" t="s">
        <v>2963</v>
      </c>
      <c r="AL10" s="187" t="s">
        <v>2965</v>
      </c>
      <c r="AM10" s="187" t="s">
        <v>2971</v>
      </c>
      <c r="AN10" s="187" t="s">
        <v>2963</v>
      </c>
      <c r="AO10" s="187" t="s">
        <v>2965</v>
      </c>
      <c r="AP10" s="187" t="s">
        <v>2853</v>
      </c>
      <c r="AQ10" s="187" t="s">
        <v>2963</v>
      </c>
      <c r="AR10" s="187" t="s">
        <v>2972</v>
      </c>
      <c r="AS10" s="187" t="s">
        <v>2973</v>
      </c>
      <c r="AT10" s="187" t="s">
        <v>2963</v>
      </c>
      <c r="AU10" s="187" t="s">
        <v>2853</v>
      </c>
      <c r="AV10" s="187" t="s">
        <v>2853</v>
      </c>
      <c r="AW10" s="187" t="s">
        <v>2963</v>
      </c>
      <c r="AX10" s="187" t="s">
        <v>2853</v>
      </c>
      <c r="AY10" s="187" t="s">
        <v>2853</v>
      </c>
      <c r="AZ10" s="187" t="s">
        <v>2963</v>
      </c>
      <c r="BA10" s="187" t="s">
        <v>2972</v>
      </c>
      <c r="BB10" s="187" t="s">
        <v>2974</v>
      </c>
      <c r="BC10" s="187" t="s">
        <v>2963</v>
      </c>
      <c r="BD10" s="187" t="s">
        <v>2853</v>
      </c>
      <c r="BE10" s="187" t="s">
        <v>2853</v>
      </c>
      <c r="BF10" s="187" t="s">
        <v>2963</v>
      </c>
      <c r="BG10" s="187" t="s">
        <v>2853</v>
      </c>
      <c r="BH10" s="187" t="s">
        <v>2975</v>
      </c>
      <c r="BI10" s="187" t="s">
        <v>2963</v>
      </c>
      <c r="BJ10" s="187" t="s">
        <v>2853</v>
      </c>
      <c r="BK10" s="187" t="s">
        <v>2976</v>
      </c>
      <c r="BL10" s="187" t="s">
        <v>2963</v>
      </c>
      <c r="BM10" s="187" t="s">
        <v>2853</v>
      </c>
      <c r="BN10" s="187" t="s">
        <v>2853</v>
      </c>
      <c r="BO10" s="187" t="s">
        <v>2963</v>
      </c>
      <c r="BP10" s="187" t="s">
        <v>2977</v>
      </c>
      <c r="BQ10" s="187" t="s">
        <v>2967</v>
      </c>
      <c r="BR10" s="187" t="s">
        <v>2963</v>
      </c>
      <c r="BS10" s="187" t="s">
        <v>2853</v>
      </c>
      <c r="BT10" s="187" t="s">
        <v>2853</v>
      </c>
      <c r="BU10" s="187" t="s">
        <v>2963</v>
      </c>
      <c r="BV10" s="187" t="s">
        <v>2978</v>
      </c>
      <c r="BW10" s="187" t="s">
        <v>2979</v>
      </c>
      <c r="BX10" s="187" t="s">
        <v>2963</v>
      </c>
      <c r="BY10" s="187" t="s">
        <v>2853</v>
      </c>
      <c r="BZ10" s="187" t="s">
        <v>2980</v>
      </c>
      <c r="CA10" s="187" t="s">
        <v>2963</v>
      </c>
      <c r="CB10" s="187" t="s">
        <v>2853</v>
      </c>
      <c r="CC10" s="187" t="s">
        <v>2981</v>
      </c>
      <c r="CD10" s="187" t="s">
        <v>2963</v>
      </c>
      <c r="CE10" s="187" t="s">
        <v>2853</v>
      </c>
      <c r="CF10" s="187" t="s">
        <v>2982</v>
      </c>
      <c r="CG10" s="187" t="s">
        <v>2963</v>
      </c>
      <c r="CH10" s="187" t="s">
        <v>2978</v>
      </c>
      <c r="CI10" s="187" t="s">
        <v>2983</v>
      </c>
      <c r="CJ10" s="187" t="s">
        <v>2963</v>
      </c>
      <c r="CK10" s="187" t="s">
        <v>2853</v>
      </c>
      <c r="CL10" s="187" t="s">
        <v>2984</v>
      </c>
      <c r="CM10" s="187" t="s">
        <v>2963</v>
      </c>
      <c r="CN10" s="187" t="s">
        <v>2978</v>
      </c>
      <c r="CO10" s="187" t="s">
        <v>2967</v>
      </c>
      <c r="CP10" s="187" t="s">
        <v>2963</v>
      </c>
      <c r="CQ10" s="187" t="s">
        <v>2978</v>
      </c>
      <c r="CR10" s="187" t="s">
        <v>2967</v>
      </c>
      <c r="CS10" s="187" t="s">
        <v>2963</v>
      </c>
      <c r="CT10" s="187" t="s">
        <v>2853</v>
      </c>
      <c r="CU10" s="187" t="s">
        <v>2985</v>
      </c>
      <c r="CV10" s="187" t="s">
        <v>2963</v>
      </c>
      <c r="CW10" s="187" t="s">
        <v>2986</v>
      </c>
      <c r="CX10" s="187" t="s">
        <v>2853</v>
      </c>
      <c r="CY10" s="187" t="s">
        <v>2963</v>
      </c>
      <c r="CZ10" s="187" t="s">
        <v>2853</v>
      </c>
      <c r="DA10" s="187" t="s">
        <v>2987</v>
      </c>
      <c r="DB10" s="187" t="s">
        <v>2963</v>
      </c>
      <c r="DC10" s="187" t="s">
        <v>2978</v>
      </c>
      <c r="DD10" s="187" t="s">
        <v>2988</v>
      </c>
      <c r="DE10" s="187" t="s">
        <v>2963</v>
      </c>
      <c r="DF10" s="187" t="s">
        <v>2978</v>
      </c>
      <c r="DG10" s="187" t="s">
        <v>2989</v>
      </c>
      <c r="DH10" s="187" t="s">
        <v>2963</v>
      </c>
      <c r="DI10" s="187" t="s">
        <v>2978</v>
      </c>
      <c r="DJ10" s="187" t="s">
        <v>2990</v>
      </c>
      <c r="DK10" s="187" t="s">
        <v>2963</v>
      </c>
      <c r="DL10" s="187" t="s">
        <v>2978</v>
      </c>
      <c r="DM10" s="187" t="s">
        <v>2991</v>
      </c>
      <c r="DN10" s="187" t="s">
        <v>2963</v>
      </c>
      <c r="DO10" s="187" t="s">
        <v>2978</v>
      </c>
      <c r="DP10" s="187" t="s">
        <v>2992</v>
      </c>
      <c r="DQ10" s="187" t="s">
        <v>2963</v>
      </c>
      <c r="DR10" s="187" t="s">
        <v>2993</v>
      </c>
      <c r="DS10" s="187" t="s">
        <v>2994</v>
      </c>
      <c r="DT10" s="187" t="s">
        <v>2963</v>
      </c>
      <c r="DU10" s="187" t="s">
        <v>2993</v>
      </c>
      <c r="DV10" s="187" t="s">
        <v>2995</v>
      </c>
      <c r="DW10" s="187" t="s">
        <v>2963</v>
      </c>
      <c r="DX10" s="187" t="s">
        <v>2993</v>
      </c>
      <c r="DY10" s="187" t="s">
        <v>2995</v>
      </c>
      <c r="DZ10" s="187" t="s">
        <v>2963</v>
      </c>
      <c r="EA10" s="187" t="s">
        <v>2993</v>
      </c>
      <c r="EB10" s="187" t="s">
        <v>2996</v>
      </c>
      <c r="EC10" s="187" t="s">
        <v>2963</v>
      </c>
      <c r="ED10" s="187" t="s">
        <v>2993</v>
      </c>
      <c r="EE10" s="187" t="s">
        <v>2853</v>
      </c>
      <c r="EF10" s="187" t="s">
        <v>2963</v>
      </c>
      <c r="EG10" s="187" t="s">
        <v>2993</v>
      </c>
      <c r="EH10" s="187" t="s">
        <v>2997</v>
      </c>
      <c r="EI10" s="187" t="s">
        <v>2963</v>
      </c>
      <c r="EJ10" s="187" t="s">
        <v>2965</v>
      </c>
      <c r="EK10" s="187" t="s">
        <v>2853</v>
      </c>
      <c r="EL10" s="187" t="s">
        <v>2963</v>
      </c>
      <c r="EM10" s="187" t="s">
        <v>2853</v>
      </c>
      <c r="EN10" s="187" t="s">
        <v>2853</v>
      </c>
      <c r="EO10" s="187" t="s">
        <v>2963</v>
      </c>
      <c r="EP10" s="187" t="s">
        <v>2965</v>
      </c>
      <c r="EQ10" s="187" t="s">
        <v>2998</v>
      </c>
      <c r="ER10" s="187" t="s">
        <v>2963</v>
      </c>
      <c r="ES10" s="187" t="s">
        <v>2965</v>
      </c>
      <c r="ET10" s="187" t="s">
        <v>2999</v>
      </c>
    </row>
    <row r="11" spans="1:150" x14ac:dyDescent="0.25">
      <c r="A11" s="1"/>
      <c r="B11" s="188" t="s">
        <v>3000</v>
      </c>
      <c r="C11" s="188" t="s">
        <v>113</v>
      </c>
      <c r="D11" s="188" t="s">
        <v>120</v>
      </c>
      <c r="E11" s="188" t="s">
        <v>3001</v>
      </c>
      <c r="F11" s="188" t="s">
        <v>3002</v>
      </c>
      <c r="G11" s="189" t="s">
        <v>2963</v>
      </c>
      <c r="H11" s="189" t="s">
        <v>1000</v>
      </c>
      <c r="I11" s="189" t="s">
        <v>1000</v>
      </c>
      <c r="J11" s="189" t="s">
        <v>2963</v>
      </c>
      <c r="K11" s="189" t="s">
        <v>1000</v>
      </c>
      <c r="L11" s="189" t="s">
        <v>1000</v>
      </c>
      <c r="M11" s="189" t="s">
        <v>2963</v>
      </c>
      <c r="N11" s="189" t="s">
        <v>1000</v>
      </c>
      <c r="O11" s="189" t="s">
        <v>1000</v>
      </c>
      <c r="P11" s="189" t="s">
        <v>2963</v>
      </c>
      <c r="Q11" s="189" t="s">
        <v>1000</v>
      </c>
      <c r="R11" s="189" t="s">
        <v>1000</v>
      </c>
      <c r="S11" s="189" t="s">
        <v>2963</v>
      </c>
      <c r="T11" s="189" t="s">
        <v>1000</v>
      </c>
      <c r="U11" s="189" t="s">
        <v>1000</v>
      </c>
      <c r="V11" s="189" t="s">
        <v>2963</v>
      </c>
      <c r="W11" s="189" t="s">
        <v>1000</v>
      </c>
      <c r="X11" s="189" t="s">
        <v>1000</v>
      </c>
      <c r="Y11" s="189" t="s">
        <v>2963</v>
      </c>
      <c r="Z11" s="189" t="s">
        <v>1000</v>
      </c>
      <c r="AA11" s="189" t="s">
        <v>1000</v>
      </c>
      <c r="AB11" s="189" t="s">
        <v>2963</v>
      </c>
      <c r="AC11" s="189" t="s">
        <v>1000</v>
      </c>
      <c r="AD11" s="189" t="s">
        <v>1000</v>
      </c>
      <c r="AE11" s="189" t="s">
        <v>2963</v>
      </c>
      <c r="AF11" s="189" t="s">
        <v>1000</v>
      </c>
      <c r="AG11" s="189" t="s">
        <v>1000</v>
      </c>
      <c r="AH11" s="189" t="s">
        <v>2963</v>
      </c>
      <c r="AI11" s="189" t="s">
        <v>1000</v>
      </c>
      <c r="AJ11" s="189" t="s">
        <v>1000</v>
      </c>
      <c r="AK11" s="189" t="s">
        <v>2963</v>
      </c>
      <c r="AL11" s="189" t="s">
        <v>1000</v>
      </c>
      <c r="AM11" s="189" t="s">
        <v>1000</v>
      </c>
      <c r="AN11" s="189" t="s">
        <v>2963</v>
      </c>
      <c r="AO11" s="189" t="s">
        <v>1000</v>
      </c>
      <c r="AP11" s="189" t="s">
        <v>1000</v>
      </c>
      <c r="AQ11" s="189" t="s">
        <v>2963</v>
      </c>
      <c r="AR11" s="189" t="s">
        <v>1000</v>
      </c>
      <c r="AS11" s="189" t="s">
        <v>1000</v>
      </c>
      <c r="AT11" s="189" t="s">
        <v>2963</v>
      </c>
      <c r="AU11" s="189" t="s">
        <v>1000</v>
      </c>
      <c r="AV11" s="189" t="s">
        <v>1000</v>
      </c>
      <c r="AW11" s="189" t="s">
        <v>2963</v>
      </c>
      <c r="AX11" s="189" t="s">
        <v>1000</v>
      </c>
      <c r="AY11" s="189" t="s">
        <v>1000</v>
      </c>
      <c r="AZ11" s="189" t="s">
        <v>2963</v>
      </c>
      <c r="BA11" s="189" t="s">
        <v>1000</v>
      </c>
      <c r="BB11" s="189" t="s">
        <v>1000</v>
      </c>
      <c r="BC11" s="189" t="s">
        <v>2963</v>
      </c>
      <c r="BD11" s="189" t="s">
        <v>1000</v>
      </c>
      <c r="BE11" s="189" t="s">
        <v>1000</v>
      </c>
      <c r="BF11" s="189" t="s">
        <v>2963</v>
      </c>
      <c r="BG11" s="189" t="s">
        <v>1000</v>
      </c>
      <c r="BH11" s="189" t="s">
        <v>1000</v>
      </c>
      <c r="BI11" s="189" t="s">
        <v>2963</v>
      </c>
      <c r="BJ11" s="189" t="s">
        <v>1000</v>
      </c>
      <c r="BK11" s="189" t="s">
        <v>1000</v>
      </c>
      <c r="BL11" s="189" t="s">
        <v>2963</v>
      </c>
      <c r="BM11" s="189" t="s">
        <v>1000</v>
      </c>
      <c r="BN11" s="189" t="s">
        <v>1000</v>
      </c>
      <c r="BO11" s="189" t="s">
        <v>2963</v>
      </c>
      <c r="BP11" s="189" t="s">
        <v>1000</v>
      </c>
      <c r="BQ11" s="189" t="s">
        <v>1000</v>
      </c>
      <c r="BR11" s="189" t="s">
        <v>2963</v>
      </c>
      <c r="BS11" s="189" t="s">
        <v>1000</v>
      </c>
      <c r="BT11" s="189" t="s">
        <v>1000</v>
      </c>
      <c r="BU11" s="189" t="s">
        <v>2963</v>
      </c>
      <c r="BV11" s="189" t="s">
        <v>1000</v>
      </c>
      <c r="BW11" s="189" t="s">
        <v>1000</v>
      </c>
      <c r="BX11" s="189" t="s">
        <v>2963</v>
      </c>
      <c r="BY11" s="189" t="s">
        <v>1000</v>
      </c>
      <c r="BZ11" s="189" t="s">
        <v>1000</v>
      </c>
      <c r="CA11" s="189" t="s">
        <v>2963</v>
      </c>
      <c r="CB11" s="189" t="s">
        <v>1000</v>
      </c>
      <c r="CC11" s="189" t="s">
        <v>1000</v>
      </c>
      <c r="CD11" s="189" t="s">
        <v>2963</v>
      </c>
      <c r="CE11" s="189" t="s">
        <v>1000</v>
      </c>
      <c r="CF11" s="189" t="s">
        <v>1000</v>
      </c>
      <c r="CG11" s="189" t="s">
        <v>2963</v>
      </c>
      <c r="CH11" s="189" t="s">
        <v>1000</v>
      </c>
      <c r="CI11" s="189" t="s">
        <v>1000</v>
      </c>
      <c r="CJ11" s="189" t="s">
        <v>2963</v>
      </c>
      <c r="CK11" s="189" t="s">
        <v>1000</v>
      </c>
      <c r="CL11" s="189" t="s">
        <v>1000</v>
      </c>
      <c r="CM11" s="189" t="s">
        <v>2963</v>
      </c>
      <c r="CN11" s="189" t="s">
        <v>1000</v>
      </c>
      <c r="CO11" s="189" t="s">
        <v>1000</v>
      </c>
      <c r="CP11" s="189" t="s">
        <v>2963</v>
      </c>
      <c r="CQ11" s="189" t="s">
        <v>1000</v>
      </c>
      <c r="CR11" s="189" t="s">
        <v>1000</v>
      </c>
      <c r="CS11" s="189" t="s">
        <v>2963</v>
      </c>
      <c r="CT11" s="189" t="s">
        <v>1000</v>
      </c>
      <c r="CU11" s="189" t="s">
        <v>1000</v>
      </c>
      <c r="CV11" s="189" t="s">
        <v>2963</v>
      </c>
      <c r="CW11" s="189" t="s">
        <v>1000</v>
      </c>
      <c r="CX11" s="189" t="s">
        <v>1000</v>
      </c>
      <c r="CY11" s="189" t="s">
        <v>2963</v>
      </c>
      <c r="CZ11" s="189" t="s">
        <v>1000</v>
      </c>
      <c r="DA11" s="189" t="s">
        <v>1000</v>
      </c>
      <c r="DB11" s="189" t="s">
        <v>2963</v>
      </c>
      <c r="DC11" s="189" t="s">
        <v>1000</v>
      </c>
      <c r="DD11" s="189" t="s">
        <v>1000</v>
      </c>
      <c r="DE11" s="189" t="s">
        <v>2963</v>
      </c>
      <c r="DF11" s="189" t="s">
        <v>1000</v>
      </c>
      <c r="DG11" s="189" t="s">
        <v>1000</v>
      </c>
      <c r="DH11" s="189" t="s">
        <v>2963</v>
      </c>
      <c r="DI11" s="189" t="s">
        <v>1000</v>
      </c>
      <c r="DJ11" s="189" t="s">
        <v>1000</v>
      </c>
      <c r="DK11" s="189" t="s">
        <v>2963</v>
      </c>
      <c r="DL11" s="189" t="s">
        <v>1000</v>
      </c>
      <c r="DM11" s="189" t="s">
        <v>1000</v>
      </c>
      <c r="DN11" s="189" t="s">
        <v>2963</v>
      </c>
      <c r="DO11" s="189" t="s">
        <v>1000</v>
      </c>
      <c r="DP11" s="189" t="s">
        <v>1000</v>
      </c>
      <c r="DQ11" s="189" t="s">
        <v>2963</v>
      </c>
      <c r="DR11" s="189" t="s">
        <v>1000</v>
      </c>
      <c r="DS11" s="189" t="s">
        <v>1000</v>
      </c>
      <c r="DT11" s="189" t="s">
        <v>2963</v>
      </c>
      <c r="DU11" s="189" t="s">
        <v>1000</v>
      </c>
      <c r="DV11" s="189" t="s">
        <v>1000</v>
      </c>
      <c r="DW11" s="189" t="s">
        <v>2963</v>
      </c>
      <c r="DX11" s="189" t="s">
        <v>1000</v>
      </c>
      <c r="DY11" s="189" t="s">
        <v>1000</v>
      </c>
      <c r="DZ11" s="189" t="s">
        <v>2963</v>
      </c>
      <c r="EA11" s="189" t="s">
        <v>1000</v>
      </c>
      <c r="EB11" s="189" t="s">
        <v>1000</v>
      </c>
      <c r="EC11" s="189" t="s">
        <v>2963</v>
      </c>
      <c r="ED11" s="189" t="s">
        <v>1000</v>
      </c>
      <c r="EE11" s="189" t="s">
        <v>1000</v>
      </c>
      <c r="EF11" s="189" t="s">
        <v>2963</v>
      </c>
      <c r="EG11" s="189" t="s">
        <v>1000</v>
      </c>
      <c r="EH11" s="189" t="s">
        <v>1000</v>
      </c>
      <c r="EI11" s="189" t="s">
        <v>2963</v>
      </c>
      <c r="EJ11" s="189" t="s">
        <v>1000</v>
      </c>
      <c r="EK11" s="189" t="s">
        <v>1000</v>
      </c>
      <c r="EL11" s="189" t="s">
        <v>2963</v>
      </c>
      <c r="EM11" s="189" t="s">
        <v>1000</v>
      </c>
      <c r="EN11" s="189" t="s">
        <v>1000</v>
      </c>
      <c r="EO11" s="189" t="s">
        <v>2963</v>
      </c>
      <c r="EP11" s="189" t="s">
        <v>1000</v>
      </c>
      <c r="EQ11" s="189" t="s">
        <v>1000</v>
      </c>
      <c r="ER11" s="189" t="s">
        <v>2963</v>
      </c>
      <c r="ES11" s="189" t="s">
        <v>1000</v>
      </c>
      <c r="ET11" s="189" t="s">
        <v>1000</v>
      </c>
    </row>
    <row r="12" spans="1:150" x14ac:dyDescent="0.25">
      <c r="A12" s="1"/>
      <c r="B12" s="188" t="s">
        <v>3003</v>
      </c>
      <c r="C12" s="188" t="s">
        <v>113</v>
      </c>
      <c r="D12" s="188" t="s">
        <v>120</v>
      </c>
      <c r="E12" s="188" t="s">
        <v>3004</v>
      </c>
      <c r="F12" s="188" t="s">
        <v>3005</v>
      </c>
      <c r="G12" s="189" t="s">
        <v>2963</v>
      </c>
      <c r="H12" s="189" t="s">
        <v>1000</v>
      </c>
      <c r="I12" s="189" t="s">
        <v>1000</v>
      </c>
      <c r="J12" s="189" t="s">
        <v>2963</v>
      </c>
      <c r="K12" s="189" t="s">
        <v>1000</v>
      </c>
      <c r="L12" s="189" t="s">
        <v>1000</v>
      </c>
      <c r="M12" s="189" t="s">
        <v>2963</v>
      </c>
      <c r="N12" s="189" t="s">
        <v>1000</v>
      </c>
      <c r="O12" s="189" t="s">
        <v>1000</v>
      </c>
      <c r="P12" s="189" t="s">
        <v>2963</v>
      </c>
      <c r="Q12" s="189" t="s">
        <v>1000</v>
      </c>
      <c r="R12" s="189" t="s">
        <v>1000</v>
      </c>
      <c r="S12" s="189" t="s">
        <v>2963</v>
      </c>
      <c r="T12" s="189" t="s">
        <v>1000</v>
      </c>
      <c r="U12" s="189" t="s">
        <v>1000</v>
      </c>
      <c r="V12" s="189" t="s">
        <v>2963</v>
      </c>
      <c r="W12" s="189" t="s">
        <v>1000</v>
      </c>
      <c r="X12" s="189" t="s">
        <v>1000</v>
      </c>
      <c r="Y12" s="189" t="s">
        <v>2963</v>
      </c>
      <c r="Z12" s="189" t="s">
        <v>1000</v>
      </c>
      <c r="AA12" s="189" t="s">
        <v>1000</v>
      </c>
      <c r="AB12" s="189" t="s">
        <v>2963</v>
      </c>
      <c r="AC12" s="189" t="s">
        <v>1000</v>
      </c>
      <c r="AD12" s="189" t="s">
        <v>1000</v>
      </c>
      <c r="AE12" s="189" t="s">
        <v>2963</v>
      </c>
      <c r="AF12" s="189" t="s">
        <v>1000</v>
      </c>
      <c r="AG12" s="189" t="s">
        <v>1000</v>
      </c>
      <c r="AH12" s="189" t="s">
        <v>2963</v>
      </c>
      <c r="AI12" s="189" t="s">
        <v>1000</v>
      </c>
      <c r="AJ12" s="189" t="s">
        <v>1000</v>
      </c>
      <c r="AK12" s="189" t="s">
        <v>2963</v>
      </c>
      <c r="AL12" s="189" t="s">
        <v>1000</v>
      </c>
      <c r="AM12" s="189" t="s">
        <v>1000</v>
      </c>
      <c r="AN12" s="189" t="s">
        <v>2963</v>
      </c>
      <c r="AO12" s="189" t="s">
        <v>1000</v>
      </c>
      <c r="AP12" s="189" t="s">
        <v>1000</v>
      </c>
      <c r="AQ12" s="189" t="s">
        <v>2963</v>
      </c>
      <c r="AR12" s="189" t="s">
        <v>1000</v>
      </c>
      <c r="AS12" s="189" t="s">
        <v>1000</v>
      </c>
      <c r="AT12" s="189" t="s">
        <v>2963</v>
      </c>
      <c r="AU12" s="189" t="s">
        <v>1000</v>
      </c>
      <c r="AV12" s="189" t="s">
        <v>1000</v>
      </c>
      <c r="AW12" s="189" t="s">
        <v>2963</v>
      </c>
      <c r="AX12" s="189" t="s">
        <v>1000</v>
      </c>
      <c r="AY12" s="189" t="s">
        <v>1000</v>
      </c>
      <c r="AZ12" s="189" t="s">
        <v>2963</v>
      </c>
      <c r="BA12" s="189" t="s">
        <v>1000</v>
      </c>
      <c r="BB12" s="189" t="s">
        <v>1000</v>
      </c>
      <c r="BC12" s="189" t="s">
        <v>2963</v>
      </c>
      <c r="BD12" s="189" t="s">
        <v>1000</v>
      </c>
      <c r="BE12" s="189" t="s">
        <v>1000</v>
      </c>
      <c r="BF12" s="189" t="s">
        <v>2963</v>
      </c>
      <c r="BG12" s="189" t="s">
        <v>1000</v>
      </c>
      <c r="BH12" s="189" t="s">
        <v>1000</v>
      </c>
      <c r="BI12" s="189" t="s">
        <v>2963</v>
      </c>
      <c r="BJ12" s="189" t="s">
        <v>1000</v>
      </c>
      <c r="BK12" s="189" t="s">
        <v>1000</v>
      </c>
      <c r="BL12" s="189" t="s">
        <v>2963</v>
      </c>
      <c r="BM12" s="189" t="s">
        <v>1000</v>
      </c>
      <c r="BN12" s="189" t="s">
        <v>1000</v>
      </c>
      <c r="BO12" s="189" t="s">
        <v>2963</v>
      </c>
      <c r="BP12" s="189" t="s">
        <v>1000</v>
      </c>
      <c r="BQ12" s="189" t="s">
        <v>1000</v>
      </c>
      <c r="BR12" s="189" t="s">
        <v>2963</v>
      </c>
      <c r="BS12" s="189" t="s">
        <v>1000</v>
      </c>
      <c r="BT12" s="189" t="s">
        <v>1000</v>
      </c>
      <c r="BU12" s="189" t="s">
        <v>2963</v>
      </c>
      <c r="BV12" s="189" t="s">
        <v>1000</v>
      </c>
      <c r="BW12" s="189" t="s">
        <v>1000</v>
      </c>
      <c r="BX12" s="189" t="s">
        <v>2963</v>
      </c>
      <c r="BY12" s="189" t="s">
        <v>1000</v>
      </c>
      <c r="BZ12" s="189" t="s">
        <v>1000</v>
      </c>
      <c r="CA12" s="189" t="s">
        <v>2963</v>
      </c>
      <c r="CB12" s="189" t="s">
        <v>1000</v>
      </c>
      <c r="CC12" s="189" t="s">
        <v>1000</v>
      </c>
      <c r="CD12" s="189" t="s">
        <v>2963</v>
      </c>
      <c r="CE12" s="189" t="s">
        <v>1000</v>
      </c>
      <c r="CF12" s="189" t="s">
        <v>1000</v>
      </c>
      <c r="CG12" s="189" t="s">
        <v>2963</v>
      </c>
      <c r="CH12" s="189" t="s">
        <v>1000</v>
      </c>
      <c r="CI12" s="189" t="s">
        <v>1000</v>
      </c>
      <c r="CJ12" s="189" t="s">
        <v>2963</v>
      </c>
      <c r="CK12" s="189" t="s">
        <v>1000</v>
      </c>
      <c r="CL12" s="189" t="s">
        <v>1000</v>
      </c>
      <c r="CM12" s="189" t="s">
        <v>2963</v>
      </c>
      <c r="CN12" s="189" t="s">
        <v>1000</v>
      </c>
      <c r="CO12" s="189" t="s">
        <v>1000</v>
      </c>
      <c r="CP12" s="189" t="s">
        <v>2963</v>
      </c>
      <c r="CQ12" s="189" t="s">
        <v>1000</v>
      </c>
      <c r="CR12" s="189" t="s">
        <v>1000</v>
      </c>
      <c r="CS12" s="189" t="s">
        <v>2963</v>
      </c>
      <c r="CT12" s="189" t="s">
        <v>1000</v>
      </c>
      <c r="CU12" s="189" t="s">
        <v>1000</v>
      </c>
      <c r="CV12" s="189" t="s">
        <v>2963</v>
      </c>
      <c r="CW12" s="189" t="s">
        <v>1000</v>
      </c>
      <c r="CX12" s="189" t="s">
        <v>1000</v>
      </c>
      <c r="CY12" s="189" t="s">
        <v>2963</v>
      </c>
      <c r="CZ12" s="189" t="s">
        <v>1000</v>
      </c>
      <c r="DA12" s="189" t="s">
        <v>1000</v>
      </c>
      <c r="DB12" s="189" t="s">
        <v>2963</v>
      </c>
      <c r="DC12" s="189" t="s">
        <v>1000</v>
      </c>
      <c r="DD12" s="189" t="s">
        <v>1000</v>
      </c>
      <c r="DE12" s="189" t="s">
        <v>2963</v>
      </c>
      <c r="DF12" s="189" t="s">
        <v>1000</v>
      </c>
      <c r="DG12" s="189" t="s">
        <v>1000</v>
      </c>
      <c r="DH12" s="189" t="s">
        <v>2963</v>
      </c>
      <c r="DI12" s="189" t="s">
        <v>1000</v>
      </c>
      <c r="DJ12" s="189" t="s">
        <v>1000</v>
      </c>
      <c r="DK12" s="189" t="s">
        <v>2963</v>
      </c>
      <c r="DL12" s="189" t="s">
        <v>1000</v>
      </c>
      <c r="DM12" s="189" t="s">
        <v>1000</v>
      </c>
      <c r="DN12" s="189" t="s">
        <v>2963</v>
      </c>
      <c r="DO12" s="189" t="s">
        <v>1000</v>
      </c>
      <c r="DP12" s="189" t="s">
        <v>1000</v>
      </c>
      <c r="DQ12" s="189" t="s">
        <v>2963</v>
      </c>
      <c r="DR12" s="189" t="s">
        <v>1000</v>
      </c>
      <c r="DS12" s="189" t="s">
        <v>1000</v>
      </c>
      <c r="DT12" s="189" t="s">
        <v>2963</v>
      </c>
      <c r="DU12" s="189" t="s">
        <v>1000</v>
      </c>
      <c r="DV12" s="189" t="s">
        <v>1000</v>
      </c>
      <c r="DW12" s="189" t="s">
        <v>2963</v>
      </c>
      <c r="DX12" s="189" t="s">
        <v>1000</v>
      </c>
      <c r="DY12" s="189" t="s">
        <v>1000</v>
      </c>
      <c r="DZ12" s="189" t="s">
        <v>2963</v>
      </c>
      <c r="EA12" s="189" t="s">
        <v>1000</v>
      </c>
      <c r="EB12" s="189" t="s">
        <v>1000</v>
      </c>
      <c r="EC12" s="189" t="s">
        <v>2963</v>
      </c>
      <c r="ED12" s="189" t="s">
        <v>1000</v>
      </c>
      <c r="EE12" s="189" t="s">
        <v>1000</v>
      </c>
      <c r="EF12" s="189" t="s">
        <v>2963</v>
      </c>
      <c r="EG12" s="189" t="s">
        <v>1000</v>
      </c>
      <c r="EH12" s="189" t="s">
        <v>1000</v>
      </c>
      <c r="EI12" s="189" t="s">
        <v>2963</v>
      </c>
      <c r="EJ12" s="189" t="s">
        <v>1000</v>
      </c>
      <c r="EK12" s="189" t="s">
        <v>1000</v>
      </c>
      <c r="EL12" s="189" t="s">
        <v>2963</v>
      </c>
      <c r="EM12" s="189" t="s">
        <v>1000</v>
      </c>
      <c r="EN12" s="189" t="s">
        <v>1000</v>
      </c>
      <c r="EO12" s="189" t="s">
        <v>2963</v>
      </c>
      <c r="EP12" s="189" t="s">
        <v>1000</v>
      </c>
      <c r="EQ12" s="189" t="s">
        <v>1000</v>
      </c>
      <c r="ER12" s="189" t="s">
        <v>2963</v>
      </c>
      <c r="ES12" s="189" t="s">
        <v>1000</v>
      </c>
      <c r="ET12" s="189" t="s">
        <v>1000</v>
      </c>
    </row>
    <row r="13" spans="1:150" x14ac:dyDescent="0.25">
      <c r="A13" s="1"/>
      <c r="B13" s="188" t="s">
        <v>3006</v>
      </c>
      <c r="C13" s="188" t="s">
        <v>113</v>
      </c>
      <c r="D13" s="188" t="s">
        <v>120</v>
      </c>
      <c r="E13" s="188" t="s">
        <v>3007</v>
      </c>
      <c r="F13" s="188" t="s">
        <v>3008</v>
      </c>
      <c r="G13" s="189" t="s">
        <v>2963</v>
      </c>
      <c r="H13" s="189" t="s">
        <v>1000</v>
      </c>
      <c r="I13" s="189" t="s">
        <v>1000</v>
      </c>
      <c r="J13" s="189" t="s">
        <v>2963</v>
      </c>
      <c r="K13" s="189" t="s">
        <v>1000</v>
      </c>
      <c r="L13" s="189" t="s">
        <v>1000</v>
      </c>
      <c r="M13" s="189" t="s">
        <v>2963</v>
      </c>
      <c r="N13" s="189" t="s">
        <v>1000</v>
      </c>
      <c r="O13" s="189" t="s">
        <v>1000</v>
      </c>
      <c r="P13" s="189" t="s">
        <v>2963</v>
      </c>
      <c r="Q13" s="189" t="s">
        <v>1000</v>
      </c>
      <c r="R13" s="189" t="s">
        <v>1000</v>
      </c>
      <c r="S13" s="189" t="s">
        <v>2963</v>
      </c>
      <c r="T13" s="189" t="s">
        <v>1000</v>
      </c>
      <c r="U13" s="189" t="s">
        <v>1000</v>
      </c>
      <c r="V13" s="189" t="s">
        <v>2963</v>
      </c>
      <c r="W13" s="189" t="s">
        <v>1000</v>
      </c>
      <c r="X13" s="189" t="s">
        <v>1000</v>
      </c>
      <c r="Y13" s="189" t="s">
        <v>2963</v>
      </c>
      <c r="Z13" s="189" t="s">
        <v>1000</v>
      </c>
      <c r="AA13" s="189" t="s">
        <v>1000</v>
      </c>
      <c r="AB13" s="189" t="s">
        <v>2963</v>
      </c>
      <c r="AC13" s="189" t="s">
        <v>1000</v>
      </c>
      <c r="AD13" s="189" t="s">
        <v>1000</v>
      </c>
      <c r="AE13" s="189" t="s">
        <v>2963</v>
      </c>
      <c r="AF13" s="189" t="s">
        <v>1000</v>
      </c>
      <c r="AG13" s="189" t="s">
        <v>1000</v>
      </c>
      <c r="AH13" s="189" t="s">
        <v>2963</v>
      </c>
      <c r="AI13" s="189" t="s">
        <v>1000</v>
      </c>
      <c r="AJ13" s="189" t="s">
        <v>1000</v>
      </c>
      <c r="AK13" s="189" t="s">
        <v>2963</v>
      </c>
      <c r="AL13" s="189" t="s">
        <v>1000</v>
      </c>
      <c r="AM13" s="189" t="s">
        <v>1000</v>
      </c>
      <c r="AN13" s="189" t="s">
        <v>2963</v>
      </c>
      <c r="AO13" s="189" t="s">
        <v>1000</v>
      </c>
      <c r="AP13" s="189" t="s">
        <v>1000</v>
      </c>
      <c r="AQ13" s="189" t="s">
        <v>2963</v>
      </c>
      <c r="AR13" s="189" t="s">
        <v>1000</v>
      </c>
      <c r="AS13" s="189" t="s">
        <v>1000</v>
      </c>
      <c r="AT13" s="189" t="s">
        <v>2963</v>
      </c>
      <c r="AU13" s="189" t="s">
        <v>1000</v>
      </c>
      <c r="AV13" s="189" t="s">
        <v>1000</v>
      </c>
      <c r="AW13" s="189" t="s">
        <v>2963</v>
      </c>
      <c r="AX13" s="189" t="s">
        <v>1000</v>
      </c>
      <c r="AY13" s="189" t="s">
        <v>1000</v>
      </c>
      <c r="AZ13" s="189" t="s">
        <v>2963</v>
      </c>
      <c r="BA13" s="189" t="s">
        <v>1000</v>
      </c>
      <c r="BB13" s="189" t="s">
        <v>1000</v>
      </c>
      <c r="BC13" s="189" t="s">
        <v>2963</v>
      </c>
      <c r="BD13" s="189" t="s">
        <v>1000</v>
      </c>
      <c r="BE13" s="189" t="s">
        <v>1000</v>
      </c>
      <c r="BF13" s="189" t="s">
        <v>2963</v>
      </c>
      <c r="BG13" s="189" t="s">
        <v>1000</v>
      </c>
      <c r="BH13" s="189" t="s">
        <v>1000</v>
      </c>
      <c r="BI13" s="189" t="s">
        <v>2963</v>
      </c>
      <c r="BJ13" s="189" t="s">
        <v>1000</v>
      </c>
      <c r="BK13" s="189" t="s">
        <v>1000</v>
      </c>
      <c r="BL13" s="189" t="s">
        <v>2963</v>
      </c>
      <c r="BM13" s="189" t="s">
        <v>1000</v>
      </c>
      <c r="BN13" s="189" t="s">
        <v>1000</v>
      </c>
      <c r="BO13" s="189" t="s">
        <v>2963</v>
      </c>
      <c r="BP13" s="189" t="s">
        <v>1000</v>
      </c>
      <c r="BQ13" s="189" t="s">
        <v>1000</v>
      </c>
      <c r="BR13" s="189" t="s">
        <v>2963</v>
      </c>
      <c r="BS13" s="189" t="s">
        <v>1000</v>
      </c>
      <c r="BT13" s="189" t="s">
        <v>1000</v>
      </c>
      <c r="BU13" s="189" t="s">
        <v>2963</v>
      </c>
      <c r="BV13" s="189" t="s">
        <v>1000</v>
      </c>
      <c r="BW13" s="189" t="s">
        <v>1000</v>
      </c>
      <c r="BX13" s="189" t="s">
        <v>2963</v>
      </c>
      <c r="BY13" s="189" t="s">
        <v>1000</v>
      </c>
      <c r="BZ13" s="189" t="s">
        <v>1000</v>
      </c>
      <c r="CA13" s="189" t="s">
        <v>2963</v>
      </c>
      <c r="CB13" s="189" t="s">
        <v>1000</v>
      </c>
      <c r="CC13" s="189" t="s">
        <v>1000</v>
      </c>
      <c r="CD13" s="189" t="s">
        <v>2963</v>
      </c>
      <c r="CE13" s="189" t="s">
        <v>1000</v>
      </c>
      <c r="CF13" s="189" t="s">
        <v>1000</v>
      </c>
      <c r="CG13" s="189" t="s">
        <v>2963</v>
      </c>
      <c r="CH13" s="189" t="s">
        <v>1000</v>
      </c>
      <c r="CI13" s="189" t="s">
        <v>1000</v>
      </c>
      <c r="CJ13" s="189" t="s">
        <v>2963</v>
      </c>
      <c r="CK13" s="189" t="s">
        <v>1000</v>
      </c>
      <c r="CL13" s="189" t="s">
        <v>1000</v>
      </c>
      <c r="CM13" s="189" t="s">
        <v>2963</v>
      </c>
      <c r="CN13" s="189" t="s">
        <v>1000</v>
      </c>
      <c r="CO13" s="189" t="s">
        <v>1000</v>
      </c>
      <c r="CP13" s="189" t="s">
        <v>2963</v>
      </c>
      <c r="CQ13" s="189" t="s">
        <v>1000</v>
      </c>
      <c r="CR13" s="189" t="s">
        <v>1000</v>
      </c>
      <c r="CS13" s="189" t="s">
        <v>2963</v>
      </c>
      <c r="CT13" s="189" t="s">
        <v>1000</v>
      </c>
      <c r="CU13" s="189" t="s">
        <v>1000</v>
      </c>
      <c r="CV13" s="189" t="s">
        <v>2963</v>
      </c>
      <c r="CW13" s="189" t="s">
        <v>1000</v>
      </c>
      <c r="CX13" s="189" t="s">
        <v>1000</v>
      </c>
      <c r="CY13" s="189" t="s">
        <v>2963</v>
      </c>
      <c r="CZ13" s="189" t="s">
        <v>1000</v>
      </c>
      <c r="DA13" s="189" t="s">
        <v>1000</v>
      </c>
      <c r="DB13" s="189" t="s">
        <v>2963</v>
      </c>
      <c r="DC13" s="189" t="s">
        <v>1000</v>
      </c>
      <c r="DD13" s="189" t="s">
        <v>1000</v>
      </c>
      <c r="DE13" s="189" t="s">
        <v>2963</v>
      </c>
      <c r="DF13" s="189" t="s">
        <v>1000</v>
      </c>
      <c r="DG13" s="189" t="s">
        <v>1000</v>
      </c>
      <c r="DH13" s="189" t="s">
        <v>2963</v>
      </c>
      <c r="DI13" s="189" t="s">
        <v>1000</v>
      </c>
      <c r="DJ13" s="189" t="s">
        <v>1000</v>
      </c>
      <c r="DK13" s="189" t="s">
        <v>2963</v>
      </c>
      <c r="DL13" s="189" t="s">
        <v>1000</v>
      </c>
      <c r="DM13" s="189" t="s">
        <v>1000</v>
      </c>
      <c r="DN13" s="189" t="s">
        <v>2963</v>
      </c>
      <c r="DO13" s="189" t="s">
        <v>1000</v>
      </c>
      <c r="DP13" s="189" t="s">
        <v>1000</v>
      </c>
      <c r="DQ13" s="189" t="s">
        <v>2963</v>
      </c>
      <c r="DR13" s="189" t="s">
        <v>1000</v>
      </c>
      <c r="DS13" s="189" t="s">
        <v>1000</v>
      </c>
      <c r="DT13" s="189" t="s">
        <v>2963</v>
      </c>
      <c r="DU13" s="189" t="s">
        <v>1000</v>
      </c>
      <c r="DV13" s="189" t="s">
        <v>1000</v>
      </c>
      <c r="DW13" s="189" t="s">
        <v>2963</v>
      </c>
      <c r="DX13" s="189" t="s">
        <v>1000</v>
      </c>
      <c r="DY13" s="189" t="s">
        <v>1000</v>
      </c>
      <c r="DZ13" s="189" t="s">
        <v>2963</v>
      </c>
      <c r="EA13" s="189" t="s">
        <v>1000</v>
      </c>
      <c r="EB13" s="189" t="s">
        <v>1000</v>
      </c>
      <c r="EC13" s="189" t="s">
        <v>2963</v>
      </c>
      <c r="ED13" s="189" t="s">
        <v>1000</v>
      </c>
      <c r="EE13" s="189" t="s">
        <v>1000</v>
      </c>
      <c r="EF13" s="189" t="s">
        <v>2963</v>
      </c>
      <c r="EG13" s="189" t="s">
        <v>1000</v>
      </c>
      <c r="EH13" s="189" t="s">
        <v>1000</v>
      </c>
      <c r="EI13" s="189" t="s">
        <v>2963</v>
      </c>
      <c r="EJ13" s="189" t="s">
        <v>1000</v>
      </c>
      <c r="EK13" s="189" t="s">
        <v>1000</v>
      </c>
      <c r="EL13" s="189" t="s">
        <v>2963</v>
      </c>
      <c r="EM13" s="189" t="s">
        <v>1000</v>
      </c>
      <c r="EN13" s="189" t="s">
        <v>1000</v>
      </c>
      <c r="EO13" s="189" t="s">
        <v>2963</v>
      </c>
      <c r="EP13" s="189" t="s">
        <v>1000</v>
      </c>
      <c r="EQ13" s="189" t="s">
        <v>1000</v>
      </c>
      <c r="ER13" s="189" t="s">
        <v>2963</v>
      </c>
      <c r="ES13" s="189" t="s">
        <v>1000</v>
      </c>
      <c r="ET13" s="189" t="s">
        <v>1000</v>
      </c>
    </row>
    <row r="14" spans="1:150" x14ac:dyDescent="0.25">
      <c r="A14" s="1"/>
      <c r="B14" s="188" t="s">
        <v>3009</v>
      </c>
      <c r="C14" s="188" t="s">
        <v>113</v>
      </c>
      <c r="D14" s="188" t="s">
        <v>120</v>
      </c>
      <c r="E14" s="188" t="s">
        <v>3010</v>
      </c>
      <c r="F14" s="188" t="s">
        <v>3011</v>
      </c>
      <c r="G14" s="189" t="s">
        <v>2963</v>
      </c>
      <c r="H14" s="189" t="s">
        <v>2853</v>
      </c>
      <c r="I14" s="189" t="s">
        <v>2853</v>
      </c>
      <c r="J14" s="189" t="s">
        <v>2963</v>
      </c>
      <c r="K14" s="189" t="s">
        <v>2853</v>
      </c>
      <c r="L14" s="189" t="s">
        <v>2853</v>
      </c>
      <c r="M14" s="189" t="s">
        <v>2963</v>
      </c>
      <c r="N14" s="189" t="s">
        <v>2853</v>
      </c>
      <c r="O14" s="189" t="s">
        <v>2964</v>
      </c>
      <c r="P14" s="189" t="s">
        <v>2963</v>
      </c>
      <c r="Q14" s="189" t="s">
        <v>2853</v>
      </c>
      <c r="R14" s="189" t="s">
        <v>2853</v>
      </c>
      <c r="S14" s="189" t="s">
        <v>2963</v>
      </c>
      <c r="T14" s="189" t="s">
        <v>2965</v>
      </c>
      <c r="U14" s="189" t="s">
        <v>2966</v>
      </c>
      <c r="V14" s="189" t="s">
        <v>2963</v>
      </c>
      <c r="W14" s="189" t="s">
        <v>2965</v>
      </c>
      <c r="X14" s="189" t="s">
        <v>2967</v>
      </c>
      <c r="Y14" s="189" t="s">
        <v>2963</v>
      </c>
      <c r="Z14" s="189" t="s">
        <v>2965</v>
      </c>
      <c r="AA14" s="189" t="s">
        <v>2853</v>
      </c>
      <c r="AB14" s="189" t="s">
        <v>2963</v>
      </c>
      <c r="AC14" s="189" t="s">
        <v>2965</v>
      </c>
      <c r="AD14" s="189" t="s">
        <v>2968</v>
      </c>
      <c r="AE14" s="189" t="s">
        <v>2963</v>
      </c>
      <c r="AF14" s="189" t="s">
        <v>2965</v>
      </c>
      <c r="AG14" s="189" t="s">
        <v>2969</v>
      </c>
      <c r="AH14" s="189" t="s">
        <v>2963</v>
      </c>
      <c r="AI14" s="189" t="s">
        <v>2853</v>
      </c>
      <c r="AJ14" s="189" t="s">
        <v>2970</v>
      </c>
      <c r="AK14" s="189" t="s">
        <v>2963</v>
      </c>
      <c r="AL14" s="189" t="s">
        <v>2965</v>
      </c>
      <c r="AM14" s="189" t="s">
        <v>2971</v>
      </c>
      <c r="AN14" s="189" t="s">
        <v>2963</v>
      </c>
      <c r="AO14" s="189" t="s">
        <v>2965</v>
      </c>
      <c r="AP14" s="189" t="s">
        <v>2853</v>
      </c>
      <c r="AQ14" s="189" t="s">
        <v>2963</v>
      </c>
      <c r="AR14" s="189" t="s">
        <v>2972</v>
      </c>
      <c r="AS14" s="189" t="s">
        <v>2973</v>
      </c>
      <c r="AT14" s="189" t="s">
        <v>2963</v>
      </c>
      <c r="AU14" s="189" t="s">
        <v>2853</v>
      </c>
      <c r="AV14" s="189" t="s">
        <v>2853</v>
      </c>
      <c r="AW14" s="189" t="s">
        <v>2963</v>
      </c>
      <c r="AX14" s="189" t="s">
        <v>2853</v>
      </c>
      <c r="AY14" s="189" t="s">
        <v>2853</v>
      </c>
      <c r="AZ14" s="189" t="s">
        <v>2963</v>
      </c>
      <c r="BA14" s="189" t="s">
        <v>2972</v>
      </c>
      <c r="BB14" s="189" t="s">
        <v>2974</v>
      </c>
      <c r="BC14" s="189" t="s">
        <v>2963</v>
      </c>
      <c r="BD14" s="189" t="s">
        <v>2853</v>
      </c>
      <c r="BE14" s="189" t="s">
        <v>2853</v>
      </c>
      <c r="BF14" s="189" t="s">
        <v>2963</v>
      </c>
      <c r="BG14" s="189" t="s">
        <v>2853</v>
      </c>
      <c r="BH14" s="189" t="s">
        <v>2975</v>
      </c>
      <c r="BI14" s="189" t="s">
        <v>2963</v>
      </c>
      <c r="BJ14" s="189" t="s">
        <v>2853</v>
      </c>
      <c r="BK14" s="189" t="s">
        <v>2976</v>
      </c>
      <c r="BL14" s="189" t="s">
        <v>2963</v>
      </c>
      <c r="BM14" s="189" t="s">
        <v>2853</v>
      </c>
      <c r="BN14" s="189" t="s">
        <v>2853</v>
      </c>
      <c r="BO14" s="189" t="s">
        <v>2963</v>
      </c>
      <c r="BP14" s="189" t="s">
        <v>2977</v>
      </c>
      <c r="BQ14" s="189" t="s">
        <v>2967</v>
      </c>
      <c r="BR14" s="189" t="s">
        <v>2963</v>
      </c>
      <c r="BS14" s="189" t="s">
        <v>2853</v>
      </c>
      <c r="BT14" s="189" t="s">
        <v>2853</v>
      </c>
      <c r="BU14" s="189" t="s">
        <v>2963</v>
      </c>
      <c r="BV14" s="189" t="s">
        <v>2978</v>
      </c>
      <c r="BW14" s="189" t="s">
        <v>2979</v>
      </c>
      <c r="BX14" s="189" t="s">
        <v>2963</v>
      </c>
      <c r="BY14" s="189" t="s">
        <v>2853</v>
      </c>
      <c r="BZ14" s="189" t="s">
        <v>2980</v>
      </c>
      <c r="CA14" s="189" t="s">
        <v>2963</v>
      </c>
      <c r="CB14" s="189" t="s">
        <v>2853</v>
      </c>
      <c r="CC14" s="189" t="s">
        <v>2981</v>
      </c>
      <c r="CD14" s="189" t="s">
        <v>2963</v>
      </c>
      <c r="CE14" s="189" t="s">
        <v>2853</v>
      </c>
      <c r="CF14" s="189" t="s">
        <v>2982</v>
      </c>
      <c r="CG14" s="189" t="s">
        <v>2963</v>
      </c>
      <c r="CH14" s="189" t="s">
        <v>2978</v>
      </c>
      <c r="CI14" s="189" t="s">
        <v>2983</v>
      </c>
      <c r="CJ14" s="189" t="s">
        <v>2963</v>
      </c>
      <c r="CK14" s="189" t="s">
        <v>2853</v>
      </c>
      <c r="CL14" s="189" t="s">
        <v>2984</v>
      </c>
      <c r="CM14" s="189" t="s">
        <v>2963</v>
      </c>
      <c r="CN14" s="189" t="s">
        <v>2978</v>
      </c>
      <c r="CO14" s="189" t="s">
        <v>2967</v>
      </c>
      <c r="CP14" s="189" t="s">
        <v>2963</v>
      </c>
      <c r="CQ14" s="189" t="s">
        <v>2978</v>
      </c>
      <c r="CR14" s="189" t="s">
        <v>2967</v>
      </c>
      <c r="CS14" s="189" t="s">
        <v>2963</v>
      </c>
      <c r="CT14" s="189" t="s">
        <v>2853</v>
      </c>
      <c r="CU14" s="189" t="s">
        <v>2985</v>
      </c>
      <c r="CV14" s="189" t="s">
        <v>2963</v>
      </c>
      <c r="CW14" s="189" t="s">
        <v>2986</v>
      </c>
      <c r="CX14" s="189" t="s">
        <v>2853</v>
      </c>
      <c r="CY14" s="189" t="s">
        <v>2963</v>
      </c>
      <c r="CZ14" s="189" t="s">
        <v>2853</v>
      </c>
      <c r="DA14" s="189" t="s">
        <v>2987</v>
      </c>
      <c r="DB14" s="189" t="s">
        <v>2963</v>
      </c>
      <c r="DC14" s="189" t="s">
        <v>2978</v>
      </c>
      <c r="DD14" s="189" t="s">
        <v>2988</v>
      </c>
      <c r="DE14" s="189" t="s">
        <v>2963</v>
      </c>
      <c r="DF14" s="189" t="s">
        <v>2978</v>
      </c>
      <c r="DG14" s="189" t="s">
        <v>2989</v>
      </c>
      <c r="DH14" s="189" t="s">
        <v>2963</v>
      </c>
      <c r="DI14" s="189" t="s">
        <v>2978</v>
      </c>
      <c r="DJ14" s="189" t="s">
        <v>2990</v>
      </c>
      <c r="DK14" s="189" t="s">
        <v>2963</v>
      </c>
      <c r="DL14" s="189" t="s">
        <v>2978</v>
      </c>
      <c r="DM14" s="189" t="s">
        <v>2991</v>
      </c>
      <c r="DN14" s="189" t="s">
        <v>2963</v>
      </c>
      <c r="DO14" s="189" t="s">
        <v>2978</v>
      </c>
      <c r="DP14" s="189" t="s">
        <v>2992</v>
      </c>
      <c r="DQ14" s="189" t="s">
        <v>2963</v>
      </c>
      <c r="DR14" s="189" t="s">
        <v>2993</v>
      </c>
      <c r="DS14" s="189" t="s">
        <v>2994</v>
      </c>
      <c r="DT14" s="189" t="s">
        <v>2963</v>
      </c>
      <c r="DU14" s="189" t="s">
        <v>2993</v>
      </c>
      <c r="DV14" s="189" t="s">
        <v>2995</v>
      </c>
      <c r="DW14" s="189" t="s">
        <v>2963</v>
      </c>
      <c r="DX14" s="189" t="s">
        <v>2993</v>
      </c>
      <c r="DY14" s="189" t="s">
        <v>2995</v>
      </c>
      <c r="DZ14" s="189" t="s">
        <v>2963</v>
      </c>
      <c r="EA14" s="189" t="s">
        <v>2993</v>
      </c>
      <c r="EB14" s="189" t="s">
        <v>2996</v>
      </c>
      <c r="EC14" s="189" t="s">
        <v>2963</v>
      </c>
      <c r="ED14" s="189" t="s">
        <v>2993</v>
      </c>
      <c r="EE14" s="189" t="s">
        <v>2853</v>
      </c>
      <c r="EF14" s="189" t="s">
        <v>2963</v>
      </c>
      <c r="EG14" s="189" t="s">
        <v>2993</v>
      </c>
      <c r="EH14" s="189" t="s">
        <v>2997</v>
      </c>
      <c r="EI14" s="189" t="s">
        <v>2963</v>
      </c>
      <c r="EJ14" s="189" t="s">
        <v>2965</v>
      </c>
      <c r="EK14" s="189" t="s">
        <v>2853</v>
      </c>
      <c r="EL14" s="189" t="s">
        <v>2963</v>
      </c>
      <c r="EM14" s="189" t="s">
        <v>2853</v>
      </c>
      <c r="EN14" s="189" t="s">
        <v>2853</v>
      </c>
      <c r="EO14" s="189" t="s">
        <v>2963</v>
      </c>
      <c r="EP14" s="189" t="s">
        <v>2965</v>
      </c>
      <c r="EQ14" s="189" t="s">
        <v>2998</v>
      </c>
      <c r="ER14" s="189" t="s">
        <v>2963</v>
      </c>
      <c r="ES14" s="189" t="s">
        <v>2965</v>
      </c>
      <c r="ET14" s="189" t="s">
        <v>2999</v>
      </c>
    </row>
    <row r="15" spans="1:150" x14ac:dyDescent="0.25">
      <c r="A15" s="1"/>
      <c r="B15" s="187" t="s">
        <v>3012</v>
      </c>
      <c r="C15" s="187" t="s">
        <v>113</v>
      </c>
      <c r="D15" s="187" t="s">
        <v>124</v>
      </c>
      <c r="E15" s="187" t="s">
        <v>3013</v>
      </c>
      <c r="F15" s="187" t="s">
        <v>3014</v>
      </c>
      <c r="G15" s="187" t="s">
        <v>2963</v>
      </c>
      <c r="H15" s="187" t="s">
        <v>2853</v>
      </c>
      <c r="I15" s="187" t="s">
        <v>2853</v>
      </c>
      <c r="J15" s="187" t="s">
        <v>2963</v>
      </c>
      <c r="K15" s="187" t="s">
        <v>2853</v>
      </c>
      <c r="L15" s="187" t="s">
        <v>2853</v>
      </c>
      <c r="M15" s="187" t="s">
        <v>2963</v>
      </c>
      <c r="N15" s="187" t="s">
        <v>2853</v>
      </c>
      <c r="O15" s="187" t="s">
        <v>2853</v>
      </c>
      <c r="P15" s="187" t="s">
        <v>2963</v>
      </c>
      <c r="Q15" s="187" t="s">
        <v>2853</v>
      </c>
      <c r="R15" s="187" t="s">
        <v>2853</v>
      </c>
      <c r="S15" s="187" t="s">
        <v>2963</v>
      </c>
      <c r="T15" s="187" t="s">
        <v>2853</v>
      </c>
      <c r="U15" s="187" t="s">
        <v>2853</v>
      </c>
      <c r="V15" s="187" t="s">
        <v>2963</v>
      </c>
      <c r="W15" s="187" t="s">
        <v>2853</v>
      </c>
      <c r="X15" s="187" t="s">
        <v>2853</v>
      </c>
      <c r="Y15" s="187" t="s">
        <v>2963</v>
      </c>
      <c r="Z15" s="187" t="s">
        <v>2853</v>
      </c>
      <c r="AA15" s="187" t="s">
        <v>2853</v>
      </c>
      <c r="AB15" s="187" t="s">
        <v>2963</v>
      </c>
      <c r="AC15" s="187" t="s">
        <v>2853</v>
      </c>
      <c r="AD15" s="187" t="s">
        <v>2853</v>
      </c>
      <c r="AE15" s="187" t="s">
        <v>2963</v>
      </c>
      <c r="AF15" s="187" t="s">
        <v>2853</v>
      </c>
      <c r="AG15" s="187" t="s">
        <v>2853</v>
      </c>
      <c r="AH15" s="187" t="s">
        <v>2963</v>
      </c>
      <c r="AI15" s="187" t="s">
        <v>2853</v>
      </c>
      <c r="AJ15" s="187" t="s">
        <v>2853</v>
      </c>
      <c r="AK15" s="187" t="s">
        <v>2963</v>
      </c>
      <c r="AL15" s="187" t="s">
        <v>2853</v>
      </c>
      <c r="AM15" s="187" t="s">
        <v>2853</v>
      </c>
      <c r="AN15" s="187" t="s">
        <v>2963</v>
      </c>
      <c r="AO15" s="187" t="s">
        <v>2853</v>
      </c>
      <c r="AP15" s="187" t="s">
        <v>2853</v>
      </c>
      <c r="AQ15" s="187" t="s">
        <v>2963</v>
      </c>
      <c r="AR15" s="187" t="s">
        <v>2853</v>
      </c>
      <c r="AS15" s="187" t="s">
        <v>2853</v>
      </c>
      <c r="AT15" s="187" t="s">
        <v>2963</v>
      </c>
      <c r="AU15" s="187" t="s">
        <v>2853</v>
      </c>
      <c r="AV15" s="187" t="s">
        <v>2853</v>
      </c>
      <c r="AW15" s="187" t="s">
        <v>2963</v>
      </c>
      <c r="AX15" s="187" t="s">
        <v>2853</v>
      </c>
      <c r="AY15" s="187" t="s">
        <v>2853</v>
      </c>
      <c r="AZ15" s="187" t="s">
        <v>2963</v>
      </c>
      <c r="BA15" s="187" t="s">
        <v>2853</v>
      </c>
      <c r="BB15" s="187" t="s">
        <v>2853</v>
      </c>
      <c r="BC15" s="187" t="s">
        <v>2963</v>
      </c>
      <c r="BD15" s="187" t="s">
        <v>2853</v>
      </c>
      <c r="BE15" s="187" t="s">
        <v>2853</v>
      </c>
      <c r="BF15" s="187" t="s">
        <v>2963</v>
      </c>
      <c r="BG15" s="187" t="s">
        <v>2853</v>
      </c>
      <c r="BH15" s="187" t="s">
        <v>2853</v>
      </c>
      <c r="BI15" s="187" t="s">
        <v>2963</v>
      </c>
      <c r="BJ15" s="187" t="s">
        <v>2853</v>
      </c>
      <c r="BK15" s="187" t="s">
        <v>2853</v>
      </c>
      <c r="BL15" s="187" t="s">
        <v>2963</v>
      </c>
      <c r="BM15" s="187" t="s">
        <v>2853</v>
      </c>
      <c r="BN15" s="187" t="s">
        <v>2853</v>
      </c>
      <c r="BO15" s="187" t="s">
        <v>2963</v>
      </c>
      <c r="BP15" s="187" t="s">
        <v>2853</v>
      </c>
      <c r="BQ15" s="187" t="s">
        <v>2853</v>
      </c>
      <c r="BR15" s="187" t="s">
        <v>2963</v>
      </c>
      <c r="BS15" s="187" t="s">
        <v>2853</v>
      </c>
      <c r="BT15" s="187" t="s">
        <v>2853</v>
      </c>
      <c r="BU15" s="187" t="s">
        <v>2963</v>
      </c>
      <c r="BV15" s="187" t="s">
        <v>2853</v>
      </c>
      <c r="BW15" s="187" t="s">
        <v>2853</v>
      </c>
      <c r="BX15" s="187" t="s">
        <v>2963</v>
      </c>
      <c r="BY15" s="187" t="s">
        <v>2853</v>
      </c>
      <c r="BZ15" s="187" t="s">
        <v>2853</v>
      </c>
      <c r="CA15" s="187" t="s">
        <v>2963</v>
      </c>
      <c r="CB15" s="187" t="s">
        <v>2853</v>
      </c>
      <c r="CC15" s="187" t="s">
        <v>2853</v>
      </c>
      <c r="CD15" s="187" t="s">
        <v>2963</v>
      </c>
      <c r="CE15" s="187" t="s">
        <v>2853</v>
      </c>
      <c r="CF15" s="187" t="s">
        <v>2853</v>
      </c>
      <c r="CG15" s="187" t="s">
        <v>2963</v>
      </c>
      <c r="CH15" s="187" t="s">
        <v>2853</v>
      </c>
      <c r="CI15" s="187" t="s">
        <v>2853</v>
      </c>
      <c r="CJ15" s="187" t="s">
        <v>2963</v>
      </c>
      <c r="CK15" s="187" t="s">
        <v>2853</v>
      </c>
      <c r="CL15" s="187" t="s">
        <v>2853</v>
      </c>
      <c r="CM15" s="187" t="s">
        <v>2963</v>
      </c>
      <c r="CN15" s="187" t="s">
        <v>2853</v>
      </c>
      <c r="CO15" s="187" t="s">
        <v>2853</v>
      </c>
      <c r="CP15" s="187" t="s">
        <v>2963</v>
      </c>
      <c r="CQ15" s="187" t="s">
        <v>2853</v>
      </c>
      <c r="CR15" s="187" t="s">
        <v>2853</v>
      </c>
      <c r="CS15" s="187" t="s">
        <v>2963</v>
      </c>
      <c r="CT15" s="187" t="s">
        <v>2853</v>
      </c>
      <c r="CU15" s="187" t="s">
        <v>2853</v>
      </c>
      <c r="CV15" s="187" t="s">
        <v>2963</v>
      </c>
      <c r="CW15" s="187" t="s">
        <v>2853</v>
      </c>
      <c r="CX15" s="187" t="s">
        <v>2853</v>
      </c>
      <c r="CY15" s="187" t="s">
        <v>2963</v>
      </c>
      <c r="CZ15" s="187" t="s">
        <v>2853</v>
      </c>
      <c r="DA15" s="187" t="s">
        <v>2853</v>
      </c>
      <c r="DB15" s="187" t="s">
        <v>2963</v>
      </c>
      <c r="DC15" s="187" t="s">
        <v>2853</v>
      </c>
      <c r="DD15" s="187" t="s">
        <v>2853</v>
      </c>
      <c r="DE15" s="187" t="s">
        <v>2963</v>
      </c>
      <c r="DF15" s="187" t="s">
        <v>2853</v>
      </c>
      <c r="DG15" s="187" t="s">
        <v>2853</v>
      </c>
      <c r="DH15" s="187" t="s">
        <v>2963</v>
      </c>
      <c r="DI15" s="187" t="s">
        <v>2853</v>
      </c>
      <c r="DJ15" s="187" t="s">
        <v>2853</v>
      </c>
      <c r="DK15" s="187" t="s">
        <v>2963</v>
      </c>
      <c r="DL15" s="187" t="s">
        <v>2853</v>
      </c>
      <c r="DM15" s="187" t="s">
        <v>2853</v>
      </c>
      <c r="DN15" s="187" t="s">
        <v>2963</v>
      </c>
      <c r="DO15" s="187" t="s">
        <v>2853</v>
      </c>
      <c r="DP15" s="187" t="s">
        <v>2853</v>
      </c>
      <c r="DQ15" s="187" t="s">
        <v>2963</v>
      </c>
      <c r="DR15" s="187" t="s">
        <v>2853</v>
      </c>
      <c r="DS15" s="187" t="s">
        <v>2853</v>
      </c>
      <c r="DT15" s="187" t="s">
        <v>2963</v>
      </c>
      <c r="DU15" s="187" t="s">
        <v>2853</v>
      </c>
      <c r="DV15" s="187" t="s">
        <v>2853</v>
      </c>
      <c r="DW15" s="187" t="s">
        <v>2963</v>
      </c>
      <c r="DX15" s="187" t="s">
        <v>2853</v>
      </c>
      <c r="DY15" s="187" t="s">
        <v>2853</v>
      </c>
      <c r="DZ15" s="187" t="s">
        <v>2963</v>
      </c>
      <c r="EA15" s="187" t="s">
        <v>2853</v>
      </c>
      <c r="EB15" s="187" t="s">
        <v>2853</v>
      </c>
      <c r="EC15" s="187" t="s">
        <v>2963</v>
      </c>
      <c r="ED15" s="187" t="s">
        <v>2853</v>
      </c>
      <c r="EE15" s="187" t="s">
        <v>2853</v>
      </c>
      <c r="EF15" s="187" t="s">
        <v>2963</v>
      </c>
      <c r="EG15" s="187" t="s">
        <v>2853</v>
      </c>
      <c r="EH15" s="187" t="s">
        <v>2853</v>
      </c>
      <c r="EI15" s="187" t="s">
        <v>2963</v>
      </c>
      <c r="EJ15" s="187" t="s">
        <v>2853</v>
      </c>
      <c r="EK15" s="187" t="s">
        <v>2853</v>
      </c>
      <c r="EL15" s="187" t="s">
        <v>2963</v>
      </c>
      <c r="EM15" s="187" t="s">
        <v>2853</v>
      </c>
      <c r="EN15" s="187" t="s">
        <v>2853</v>
      </c>
      <c r="EO15" s="187" t="s">
        <v>2963</v>
      </c>
      <c r="EP15" s="187" t="s">
        <v>2853</v>
      </c>
      <c r="EQ15" s="187" t="s">
        <v>2853</v>
      </c>
      <c r="ER15" s="187" t="s">
        <v>2963</v>
      </c>
      <c r="ES15" s="187" t="s">
        <v>2853</v>
      </c>
      <c r="ET15" s="187" t="s">
        <v>2853</v>
      </c>
    </row>
    <row r="16" spans="1:150" x14ac:dyDescent="0.25">
      <c r="A16" s="1"/>
      <c r="B16" s="188" t="s">
        <v>3015</v>
      </c>
      <c r="C16" s="188" t="s">
        <v>113</v>
      </c>
      <c r="D16" s="188" t="s">
        <v>124</v>
      </c>
      <c r="E16" s="188" t="s">
        <v>3016</v>
      </c>
      <c r="F16" s="188" t="s">
        <v>3017</v>
      </c>
      <c r="G16" s="189" t="s">
        <v>2963</v>
      </c>
      <c r="H16" s="189" t="s">
        <v>2853</v>
      </c>
      <c r="I16" s="189" t="s">
        <v>2853</v>
      </c>
      <c r="J16" s="189" t="s">
        <v>2963</v>
      </c>
      <c r="K16" s="189" t="s">
        <v>2853</v>
      </c>
      <c r="L16" s="189" t="s">
        <v>2853</v>
      </c>
      <c r="M16" s="189" t="s">
        <v>2963</v>
      </c>
      <c r="N16" s="189" t="s">
        <v>2853</v>
      </c>
      <c r="O16" s="189" t="s">
        <v>2853</v>
      </c>
      <c r="P16" s="189" t="s">
        <v>2963</v>
      </c>
      <c r="Q16" s="189" t="s">
        <v>2853</v>
      </c>
      <c r="R16" s="189" t="s">
        <v>2853</v>
      </c>
      <c r="S16" s="189" t="s">
        <v>2963</v>
      </c>
      <c r="T16" s="189" t="s">
        <v>2853</v>
      </c>
      <c r="U16" s="189" t="s">
        <v>2853</v>
      </c>
      <c r="V16" s="189" t="s">
        <v>2963</v>
      </c>
      <c r="W16" s="189" t="s">
        <v>2853</v>
      </c>
      <c r="X16" s="189" t="s">
        <v>2853</v>
      </c>
      <c r="Y16" s="189" t="s">
        <v>2963</v>
      </c>
      <c r="Z16" s="189" t="s">
        <v>2853</v>
      </c>
      <c r="AA16" s="189" t="s">
        <v>2853</v>
      </c>
      <c r="AB16" s="189" t="s">
        <v>2963</v>
      </c>
      <c r="AC16" s="189" t="s">
        <v>2853</v>
      </c>
      <c r="AD16" s="189" t="s">
        <v>2853</v>
      </c>
      <c r="AE16" s="189" t="s">
        <v>2963</v>
      </c>
      <c r="AF16" s="189" t="s">
        <v>2853</v>
      </c>
      <c r="AG16" s="189" t="s">
        <v>2853</v>
      </c>
      <c r="AH16" s="189" t="s">
        <v>2963</v>
      </c>
      <c r="AI16" s="189" t="s">
        <v>2853</v>
      </c>
      <c r="AJ16" s="189" t="s">
        <v>2853</v>
      </c>
      <c r="AK16" s="189" t="s">
        <v>2963</v>
      </c>
      <c r="AL16" s="189" t="s">
        <v>2853</v>
      </c>
      <c r="AM16" s="189" t="s">
        <v>2853</v>
      </c>
      <c r="AN16" s="189" t="s">
        <v>2963</v>
      </c>
      <c r="AO16" s="189" t="s">
        <v>2853</v>
      </c>
      <c r="AP16" s="189" t="s">
        <v>2853</v>
      </c>
      <c r="AQ16" s="189" t="s">
        <v>2963</v>
      </c>
      <c r="AR16" s="189" t="s">
        <v>2853</v>
      </c>
      <c r="AS16" s="189" t="s">
        <v>2853</v>
      </c>
      <c r="AT16" s="189" t="s">
        <v>2963</v>
      </c>
      <c r="AU16" s="189" t="s">
        <v>2853</v>
      </c>
      <c r="AV16" s="189" t="s">
        <v>2853</v>
      </c>
      <c r="AW16" s="189" t="s">
        <v>2963</v>
      </c>
      <c r="AX16" s="189" t="s">
        <v>2853</v>
      </c>
      <c r="AY16" s="189" t="s">
        <v>2853</v>
      </c>
      <c r="AZ16" s="189" t="s">
        <v>2963</v>
      </c>
      <c r="BA16" s="189" t="s">
        <v>2853</v>
      </c>
      <c r="BB16" s="189" t="s">
        <v>2853</v>
      </c>
      <c r="BC16" s="189" t="s">
        <v>2963</v>
      </c>
      <c r="BD16" s="189" t="s">
        <v>2853</v>
      </c>
      <c r="BE16" s="189" t="s">
        <v>2853</v>
      </c>
      <c r="BF16" s="189" t="s">
        <v>2963</v>
      </c>
      <c r="BG16" s="189" t="s">
        <v>2853</v>
      </c>
      <c r="BH16" s="189" t="s">
        <v>2853</v>
      </c>
      <c r="BI16" s="189" t="s">
        <v>2963</v>
      </c>
      <c r="BJ16" s="189" t="s">
        <v>2853</v>
      </c>
      <c r="BK16" s="189" t="s">
        <v>2853</v>
      </c>
      <c r="BL16" s="189" t="s">
        <v>2963</v>
      </c>
      <c r="BM16" s="189" t="s">
        <v>2853</v>
      </c>
      <c r="BN16" s="189" t="s">
        <v>2853</v>
      </c>
      <c r="BO16" s="189" t="s">
        <v>2963</v>
      </c>
      <c r="BP16" s="189" t="s">
        <v>2853</v>
      </c>
      <c r="BQ16" s="189" t="s">
        <v>2853</v>
      </c>
      <c r="BR16" s="189" t="s">
        <v>2963</v>
      </c>
      <c r="BS16" s="189" t="s">
        <v>2853</v>
      </c>
      <c r="BT16" s="189" t="s">
        <v>2853</v>
      </c>
      <c r="BU16" s="189" t="s">
        <v>2963</v>
      </c>
      <c r="BV16" s="189" t="s">
        <v>2853</v>
      </c>
      <c r="BW16" s="189" t="s">
        <v>2853</v>
      </c>
      <c r="BX16" s="189" t="s">
        <v>2963</v>
      </c>
      <c r="BY16" s="189" t="s">
        <v>2853</v>
      </c>
      <c r="BZ16" s="189" t="s">
        <v>2853</v>
      </c>
      <c r="CA16" s="189" t="s">
        <v>2963</v>
      </c>
      <c r="CB16" s="189" t="s">
        <v>2853</v>
      </c>
      <c r="CC16" s="189" t="s">
        <v>2853</v>
      </c>
      <c r="CD16" s="189" t="s">
        <v>2963</v>
      </c>
      <c r="CE16" s="189" t="s">
        <v>2853</v>
      </c>
      <c r="CF16" s="189" t="s">
        <v>2853</v>
      </c>
      <c r="CG16" s="189" t="s">
        <v>2963</v>
      </c>
      <c r="CH16" s="189" t="s">
        <v>2853</v>
      </c>
      <c r="CI16" s="189" t="s">
        <v>2853</v>
      </c>
      <c r="CJ16" s="189" t="s">
        <v>2963</v>
      </c>
      <c r="CK16" s="189" t="s">
        <v>2853</v>
      </c>
      <c r="CL16" s="189" t="s">
        <v>2853</v>
      </c>
      <c r="CM16" s="189" t="s">
        <v>2963</v>
      </c>
      <c r="CN16" s="189" t="s">
        <v>2853</v>
      </c>
      <c r="CO16" s="189" t="s">
        <v>2853</v>
      </c>
      <c r="CP16" s="189" t="s">
        <v>2963</v>
      </c>
      <c r="CQ16" s="189" t="s">
        <v>2853</v>
      </c>
      <c r="CR16" s="189" t="s">
        <v>2853</v>
      </c>
      <c r="CS16" s="189" t="s">
        <v>2963</v>
      </c>
      <c r="CT16" s="189" t="s">
        <v>2853</v>
      </c>
      <c r="CU16" s="189" t="s">
        <v>2853</v>
      </c>
      <c r="CV16" s="189" t="s">
        <v>2963</v>
      </c>
      <c r="CW16" s="189" t="s">
        <v>2853</v>
      </c>
      <c r="CX16" s="189" t="s">
        <v>2853</v>
      </c>
      <c r="CY16" s="189" t="s">
        <v>2963</v>
      </c>
      <c r="CZ16" s="189" t="s">
        <v>2853</v>
      </c>
      <c r="DA16" s="189" t="s">
        <v>2853</v>
      </c>
      <c r="DB16" s="189" t="s">
        <v>2963</v>
      </c>
      <c r="DC16" s="189" t="s">
        <v>2853</v>
      </c>
      <c r="DD16" s="189" t="s">
        <v>2853</v>
      </c>
      <c r="DE16" s="189" t="s">
        <v>2963</v>
      </c>
      <c r="DF16" s="189" t="s">
        <v>2853</v>
      </c>
      <c r="DG16" s="189" t="s">
        <v>2853</v>
      </c>
      <c r="DH16" s="189" t="s">
        <v>2963</v>
      </c>
      <c r="DI16" s="189" t="s">
        <v>2853</v>
      </c>
      <c r="DJ16" s="189" t="s">
        <v>2853</v>
      </c>
      <c r="DK16" s="189" t="s">
        <v>2963</v>
      </c>
      <c r="DL16" s="189" t="s">
        <v>2853</v>
      </c>
      <c r="DM16" s="189" t="s">
        <v>2853</v>
      </c>
      <c r="DN16" s="189" t="s">
        <v>2963</v>
      </c>
      <c r="DO16" s="189" t="s">
        <v>2853</v>
      </c>
      <c r="DP16" s="189" t="s">
        <v>2853</v>
      </c>
      <c r="DQ16" s="189" t="s">
        <v>2963</v>
      </c>
      <c r="DR16" s="189" t="s">
        <v>2853</v>
      </c>
      <c r="DS16" s="189" t="s">
        <v>2853</v>
      </c>
      <c r="DT16" s="189" t="s">
        <v>2963</v>
      </c>
      <c r="DU16" s="189" t="s">
        <v>2853</v>
      </c>
      <c r="DV16" s="189" t="s">
        <v>2853</v>
      </c>
      <c r="DW16" s="189" t="s">
        <v>2963</v>
      </c>
      <c r="DX16" s="189" t="s">
        <v>2853</v>
      </c>
      <c r="DY16" s="189" t="s">
        <v>2853</v>
      </c>
      <c r="DZ16" s="189" t="s">
        <v>2963</v>
      </c>
      <c r="EA16" s="189" t="s">
        <v>2853</v>
      </c>
      <c r="EB16" s="189" t="s">
        <v>2853</v>
      </c>
      <c r="EC16" s="189" t="s">
        <v>2963</v>
      </c>
      <c r="ED16" s="189" t="s">
        <v>2853</v>
      </c>
      <c r="EE16" s="189" t="s">
        <v>2853</v>
      </c>
      <c r="EF16" s="189" t="s">
        <v>2963</v>
      </c>
      <c r="EG16" s="189" t="s">
        <v>2853</v>
      </c>
      <c r="EH16" s="189" t="s">
        <v>2853</v>
      </c>
      <c r="EI16" s="189" t="s">
        <v>2963</v>
      </c>
      <c r="EJ16" s="189" t="s">
        <v>2853</v>
      </c>
      <c r="EK16" s="189" t="s">
        <v>2853</v>
      </c>
      <c r="EL16" s="189" t="s">
        <v>2963</v>
      </c>
      <c r="EM16" s="189" t="s">
        <v>2853</v>
      </c>
      <c r="EN16" s="189" t="s">
        <v>2853</v>
      </c>
      <c r="EO16" s="189" t="s">
        <v>2963</v>
      </c>
      <c r="EP16" s="189" t="s">
        <v>2853</v>
      </c>
      <c r="EQ16" s="189" t="s">
        <v>2853</v>
      </c>
      <c r="ER16" s="189" t="s">
        <v>2963</v>
      </c>
      <c r="ES16" s="189" t="s">
        <v>2853</v>
      </c>
      <c r="ET16" s="189" t="s">
        <v>2853</v>
      </c>
    </row>
    <row r="17" spans="1:150" x14ac:dyDescent="0.25">
      <c r="A17" s="1"/>
      <c r="B17" s="188" t="s">
        <v>3018</v>
      </c>
      <c r="C17" s="188" t="s">
        <v>113</v>
      </c>
      <c r="D17" s="188" t="s">
        <v>124</v>
      </c>
      <c r="E17" s="188" t="s">
        <v>3019</v>
      </c>
      <c r="F17" s="188" t="s">
        <v>3020</v>
      </c>
      <c r="G17" s="189" t="s">
        <v>2963</v>
      </c>
      <c r="H17" s="189" t="s">
        <v>1000</v>
      </c>
      <c r="I17" s="189" t="s">
        <v>1000</v>
      </c>
      <c r="J17" s="189" t="s">
        <v>2963</v>
      </c>
      <c r="K17" s="189" t="s">
        <v>1000</v>
      </c>
      <c r="L17" s="189" t="s">
        <v>1000</v>
      </c>
      <c r="M17" s="189" t="s">
        <v>2963</v>
      </c>
      <c r="N17" s="189" t="s">
        <v>1000</v>
      </c>
      <c r="O17" s="189" t="s">
        <v>1000</v>
      </c>
      <c r="P17" s="189" t="s">
        <v>2963</v>
      </c>
      <c r="Q17" s="189" t="s">
        <v>1000</v>
      </c>
      <c r="R17" s="189" t="s">
        <v>1000</v>
      </c>
      <c r="S17" s="189" t="s">
        <v>2963</v>
      </c>
      <c r="T17" s="189" t="s">
        <v>1000</v>
      </c>
      <c r="U17" s="189" t="s">
        <v>1000</v>
      </c>
      <c r="V17" s="189" t="s">
        <v>2963</v>
      </c>
      <c r="W17" s="189" t="s">
        <v>1000</v>
      </c>
      <c r="X17" s="189" t="s">
        <v>1000</v>
      </c>
      <c r="Y17" s="189" t="s">
        <v>2963</v>
      </c>
      <c r="Z17" s="189" t="s">
        <v>1000</v>
      </c>
      <c r="AA17" s="189" t="s">
        <v>1000</v>
      </c>
      <c r="AB17" s="189" t="s">
        <v>2963</v>
      </c>
      <c r="AC17" s="189" t="s">
        <v>1000</v>
      </c>
      <c r="AD17" s="189" t="s">
        <v>1000</v>
      </c>
      <c r="AE17" s="189" t="s">
        <v>2963</v>
      </c>
      <c r="AF17" s="189" t="s">
        <v>1000</v>
      </c>
      <c r="AG17" s="189" t="s">
        <v>1000</v>
      </c>
      <c r="AH17" s="189" t="s">
        <v>2963</v>
      </c>
      <c r="AI17" s="189" t="s">
        <v>1000</v>
      </c>
      <c r="AJ17" s="189" t="s">
        <v>1000</v>
      </c>
      <c r="AK17" s="189" t="s">
        <v>2963</v>
      </c>
      <c r="AL17" s="189" t="s">
        <v>1000</v>
      </c>
      <c r="AM17" s="189" t="s">
        <v>1000</v>
      </c>
      <c r="AN17" s="189" t="s">
        <v>2963</v>
      </c>
      <c r="AO17" s="189" t="s">
        <v>1000</v>
      </c>
      <c r="AP17" s="189" t="s">
        <v>1000</v>
      </c>
      <c r="AQ17" s="189" t="s">
        <v>2963</v>
      </c>
      <c r="AR17" s="189" t="s">
        <v>1000</v>
      </c>
      <c r="AS17" s="189" t="s">
        <v>1000</v>
      </c>
      <c r="AT17" s="189" t="s">
        <v>2963</v>
      </c>
      <c r="AU17" s="189" t="s">
        <v>1000</v>
      </c>
      <c r="AV17" s="189" t="s">
        <v>1000</v>
      </c>
      <c r="AW17" s="189" t="s">
        <v>2963</v>
      </c>
      <c r="AX17" s="189" t="s">
        <v>1000</v>
      </c>
      <c r="AY17" s="189" t="s">
        <v>1000</v>
      </c>
      <c r="AZ17" s="189" t="s">
        <v>2963</v>
      </c>
      <c r="BA17" s="189" t="s">
        <v>1000</v>
      </c>
      <c r="BB17" s="189" t="s">
        <v>1000</v>
      </c>
      <c r="BC17" s="189" t="s">
        <v>2963</v>
      </c>
      <c r="BD17" s="189" t="s">
        <v>1000</v>
      </c>
      <c r="BE17" s="189" t="s">
        <v>1000</v>
      </c>
      <c r="BF17" s="189" t="s">
        <v>2963</v>
      </c>
      <c r="BG17" s="189" t="s">
        <v>1000</v>
      </c>
      <c r="BH17" s="189" t="s">
        <v>1000</v>
      </c>
      <c r="BI17" s="189" t="s">
        <v>2963</v>
      </c>
      <c r="BJ17" s="189" t="s">
        <v>1000</v>
      </c>
      <c r="BK17" s="189" t="s">
        <v>1000</v>
      </c>
      <c r="BL17" s="189" t="s">
        <v>2963</v>
      </c>
      <c r="BM17" s="189" t="s">
        <v>1000</v>
      </c>
      <c r="BN17" s="189" t="s">
        <v>1000</v>
      </c>
      <c r="BO17" s="189" t="s">
        <v>2963</v>
      </c>
      <c r="BP17" s="189" t="s">
        <v>1000</v>
      </c>
      <c r="BQ17" s="189" t="s">
        <v>1000</v>
      </c>
      <c r="BR17" s="189" t="s">
        <v>2963</v>
      </c>
      <c r="BS17" s="189" t="s">
        <v>1000</v>
      </c>
      <c r="BT17" s="189" t="s">
        <v>1000</v>
      </c>
      <c r="BU17" s="189" t="s">
        <v>2963</v>
      </c>
      <c r="BV17" s="189" t="s">
        <v>1000</v>
      </c>
      <c r="BW17" s="189" t="s">
        <v>1000</v>
      </c>
      <c r="BX17" s="189" t="s">
        <v>2963</v>
      </c>
      <c r="BY17" s="189" t="s">
        <v>1000</v>
      </c>
      <c r="BZ17" s="189" t="s">
        <v>1000</v>
      </c>
      <c r="CA17" s="189" t="s">
        <v>2963</v>
      </c>
      <c r="CB17" s="189" t="s">
        <v>1000</v>
      </c>
      <c r="CC17" s="189" t="s">
        <v>1000</v>
      </c>
      <c r="CD17" s="189" t="s">
        <v>2963</v>
      </c>
      <c r="CE17" s="189" t="s">
        <v>1000</v>
      </c>
      <c r="CF17" s="189" t="s">
        <v>1000</v>
      </c>
      <c r="CG17" s="189" t="s">
        <v>2963</v>
      </c>
      <c r="CH17" s="189" t="s">
        <v>1000</v>
      </c>
      <c r="CI17" s="189" t="s">
        <v>1000</v>
      </c>
      <c r="CJ17" s="189" t="s">
        <v>2963</v>
      </c>
      <c r="CK17" s="189" t="s">
        <v>1000</v>
      </c>
      <c r="CL17" s="189" t="s">
        <v>1000</v>
      </c>
      <c r="CM17" s="189" t="s">
        <v>2963</v>
      </c>
      <c r="CN17" s="189" t="s">
        <v>1000</v>
      </c>
      <c r="CO17" s="189" t="s">
        <v>1000</v>
      </c>
      <c r="CP17" s="189" t="s">
        <v>2963</v>
      </c>
      <c r="CQ17" s="189" t="s">
        <v>1000</v>
      </c>
      <c r="CR17" s="189" t="s">
        <v>1000</v>
      </c>
      <c r="CS17" s="189" t="s">
        <v>2963</v>
      </c>
      <c r="CT17" s="189" t="s">
        <v>1000</v>
      </c>
      <c r="CU17" s="189" t="s">
        <v>1000</v>
      </c>
      <c r="CV17" s="189" t="s">
        <v>2963</v>
      </c>
      <c r="CW17" s="189" t="s">
        <v>1000</v>
      </c>
      <c r="CX17" s="189" t="s">
        <v>1000</v>
      </c>
      <c r="CY17" s="189" t="s">
        <v>2963</v>
      </c>
      <c r="CZ17" s="189" t="s">
        <v>1000</v>
      </c>
      <c r="DA17" s="189" t="s">
        <v>1000</v>
      </c>
      <c r="DB17" s="189" t="s">
        <v>2963</v>
      </c>
      <c r="DC17" s="189" t="s">
        <v>1000</v>
      </c>
      <c r="DD17" s="189" t="s">
        <v>1000</v>
      </c>
      <c r="DE17" s="189" t="s">
        <v>2963</v>
      </c>
      <c r="DF17" s="189" t="s">
        <v>1000</v>
      </c>
      <c r="DG17" s="189" t="s">
        <v>1000</v>
      </c>
      <c r="DH17" s="189" t="s">
        <v>2963</v>
      </c>
      <c r="DI17" s="189" t="s">
        <v>1000</v>
      </c>
      <c r="DJ17" s="189" t="s">
        <v>1000</v>
      </c>
      <c r="DK17" s="189" t="s">
        <v>2963</v>
      </c>
      <c r="DL17" s="189" t="s">
        <v>1000</v>
      </c>
      <c r="DM17" s="189" t="s">
        <v>1000</v>
      </c>
      <c r="DN17" s="189" t="s">
        <v>2963</v>
      </c>
      <c r="DO17" s="189" t="s">
        <v>1000</v>
      </c>
      <c r="DP17" s="189" t="s">
        <v>1000</v>
      </c>
      <c r="DQ17" s="189" t="s">
        <v>2963</v>
      </c>
      <c r="DR17" s="189" t="s">
        <v>1000</v>
      </c>
      <c r="DS17" s="189" t="s">
        <v>1000</v>
      </c>
      <c r="DT17" s="189" t="s">
        <v>2963</v>
      </c>
      <c r="DU17" s="189" t="s">
        <v>1000</v>
      </c>
      <c r="DV17" s="189" t="s">
        <v>1000</v>
      </c>
      <c r="DW17" s="189" t="s">
        <v>2963</v>
      </c>
      <c r="DX17" s="189" t="s">
        <v>1000</v>
      </c>
      <c r="DY17" s="189" t="s">
        <v>1000</v>
      </c>
      <c r="DZ17" s="189" t="s">
        <v>2963</v>
      </c>
      <c r="EA17" s="189" t="s">
        <v>1000</v>
      </c>
      <c r="EB17" s="189" t="s">
        <v>1000</v>
      </c>
      <c r="EC17" s="189" t="s">
        <v>2963</v>
      </c>
      <c r="ED17" s="189" t="s">
        <v>1000</v>
      </c>
      <c r="EE17" s="189" t="s">
        <v>1000</v>
      </c>
      <c r="EF17" s="189" t="s">
        <v>2963</v>
      </c>
      <c r="EG17" s="189" t="s">
        <v>1000</v>
      </c>
      <c r="EH17" s="189" t="s">
        <v>1000</v>
      </c>
      <c r="EI17" s="189" t="s">
        <v>2963</v>
      </c>
      <c r="EJ17" s="189" t="s">
        <v>1000</v>
      </c>
      <c r="EK17" s="189" t="s">
        <v>1000</v>
      </c>
      <c r="EL17" s="189" t="s">
        <v>2963</v>
      </c>
      <c r="EM17" s="189" t="s">
        <v>1000</v>
      </c>
      <c r="EN17" s="189" t="s">
        <v>1000</v>
      </c>
      <c r="EO17" s="189" t="s">
        <v>2963</v>
      </c>
      <c r="EP17" s="189" t="s">
        <v>1000</v>
      </c>
      <c r="EQ17" s="189" t="s">
        <v>1000</v>
      </c>
      <c r="ER17" s="189" t="s">
        <v>2963</v>
      </c>
      <c r="ES17" s="189" t="s">
        <v>1000</v>
      </c>
      <c r="ET17" s="189" t="s">
        <v>1000</v>
      </c>
    </row>
    <row r="18" spans="1:150" x14ac:dyDescent="0.25">
      <c r="A18" s="1"/>
      <c r="B18" s="187" t="s">
        <v>3021</v>
      </c>
      <c r="C18" s="187" t="s">
        <v>160</v>
      </c>
      <c r="D18" s="187" t="s">
        <v>1057</v>
      </c>
      <c r="E18" s="187" t="s">
        <v>3022</v>
      </c>
      <c r="F18" s="187" t="s">
        <v>3023</v>
      </c>
      <c r="G18" s="187" t="s">
        <v>2963</v>
      </c>
      <c r="H18" s="187" t="s">
        <v>2853</v>
      </c>
      <c r="I18" s="187" t="s">
        <v>2853</v>
      </c>
      <c r="J18" s="187" t="s">
        <v>2963</v>
      </c>
      <c r="K18" s="187" t="s">
        <v>2853</v>
      </c>
      <c r="L18" s="187" t="s">
        <v>2853</v>
      </c>
      <c r="M18" s="187" t="s">
        <v>2963</v>
      </c>
      <c r="N18" s="187" t="s">
        <v>2853</v>
      </c>
      <c r="O18" s="187" t="s">
        <v>2853</v>
      </c>
      <c r="P18" s="187" t="s">
        <v>2963</v>
      </c>
      <c r="Q18" s="187" t="s">
        <v>2853</v>
      </c>
      <c r="R18" s="187" t="s">
        <v>2853</v>
      </c>
      <c r="S18" s="187" t="s">
        <v>2963</v>
      </c>
      <c r="T18" s="187" t="s">
        <v>2853</v>
      </c>
      <c r="U18" s="187" t="s">
        <v>2853</v>
      </c>
      <c r="V18" s="187" t="s">
        <v>2963</v>
      </c>
      <c r="W18" s="187" t="s">
        <v>2853</v>
      </c>
      <c r="X18" s="187" t="s">
        <v>2853</v>
      </c>
      <c r="Y18" s="187" t="s">
        <v>2963</v>
      </c>
      <c r="Z18" s="187" t="s">
        <v>2853</v>
      </c>
      <c r="AA18" s="187" t="s">
        <v>2853</v>
      </c>
      <c r="AB18" s="187" t="s">
        <v>2963</v>
      </c>
      <c r="AC18" s="187" t="s">
        <v>2853</v>
      </c>
      <c r="AD18" s="187" t="s">
        <v>2853</v>
      </c>
      <c r="AE18" s="187" t="s">
        <v>2963</v>
      </c>
      <c r="AF18" s="187" t="s">
        <v>2853</v>
      </c>
      <c r="AG18" s="187" t="s">
        <v>2853</v>
      </c>
      <c r="AH18" s="187" t="s">
        <v>2963</v>
      </c>
      <c r="AI18" s="187" t="s">
        <v>2853</v>
      </c>
      <c r="AJ18" s="187" t="s">
        <v>2853</v>
      </c>
      <c r="AK18" s="187" t="s">
        <v>2963</v>
      </c>
      <c r="AL18" s="187" t="s">
        <v>2853</v>
      </c>
      <c r="AM18" s="187" t="s">
        <v>2853</v>
      </c>
      <c r="AN18" s="187" t="s">
        <v>2963</v>
      </c>
      <c r="AO18" s="187" t="s">
        <v>2853</v>
      </c>
      <c r="AP18" s="187" t="s">
        <v>2853</v>
      </c>
      <c r="AQ18" s="187" t="s">
        <v>2963</v>
      </c>
      <c r="AR18" s="187" t="s">
        <v>2853</v>
      </c>
      <c r="AS18" s="187" t="s">
        <v>2853</v>
      </c>
      <c r="AT18" s="187" t="s">
        <v>2963</v>
      </c>
      <c r="AU18" s="187" t="s">
        <v>2853</v>
      </c>
      <c r="AV18" s="187" t="s">
        <v>2853</v>
      </c>
      <c r="AW18" s="187" t="s">
        <v>2963</v>
      </c>
      <c r="AX18" s="187" t="s">
        <v>2853</v>
      </c>
      <c r="AY18" s="187" t="s">
        <v>2853</v>
      </c>
      <c r="AZ18" s="187" t="s">
        <v>2963</v>
      </c>
      <c r="BA18" s="187" t="s">
        <v>2853</v>
      </c>
      <c r="BB18" s="187" t="s">
        <v>2853</v>
      </c>
      <c r="BC18" s="187" t="s">
        <v>2963</v>
      </c>
      <c r="BD18" s="187" t="s">
        <v>2853</v>
      </c>
      <c r="BE18" s="187" t="s">
        <v>2853</v>
      </c>
      <c r="BF18" s="187" t="s">
        <v>2963</v>
      </c>
      <c r="BG18" s="187" t="s">
        <v>2853</v>
      </c>
      <c r="BH18" s="187" t="s">
        <v>2853</v>
      </c>
      <c r="BI18" s="187" t="s">
        <v>2963</v>
      </c>
      <c r="BJ18" s="187" t="s">
        <v>2853</v>
      </c>
      <c r="BK18" s="187" t="s">
        <v>2853</v>
      </c>
      <c r="BL18" s="187" t="s">
        <v>2963</v>
      </c>
      <c r="BM18" s="187" t="s">
        <v>2853</v>
      </c>
      <c r="BN18" s="187" t="s">
        <v>2853</v>
      </c>
      <c r="BO18" s="187" t="s">
        <v>2963</v>
      </c>
      <c r="BP18" s="187" t="s">
        <v>2853</v>
      </c>
      <c r="BQ18" s="187" t="s">
        <v>2853</v>
      </c>
      <c r="BR18" s="187" t="s">
        <v>2963</v>
      </c>
      <c r="BS18" s="187" t="s">
        <v>2853</v>
      </c>
      <c r="BT18" s="187" t="s">
        <v>2853</v>
      </c>
      <c r="BU18" s="187" t="s">
        <v>2963</v>
      </c>
      <c r="BV18" s="187" t="s">
        <v>2853</v>
      </c>
      <c r="BW18" s="187" t="s">
        <v>2853</v>
      </c>
      <c r="BX18" s="187" t="s">
        <v>2963</v>
      </c>
      <c r="BY18" s="187" t="s">
        <v>2853</v>
      </c>
      <c r="BZ18" s="187" t="s">
        <v>2853</v>
      </c>
      <c r="CA18" s="187" t="s">
        <v>2963</v>
      </c>
      <c r="CB18" s="187" t="s">
        <v>2853</v>
      </c>
      <c r="CC18" s="187" t="s">
        <v>2853</v>
      </c>
      <c r="CD18" s="187" t="s">
        <v>2963</v>
      </c>
      <c r="CE18" s="187" t="s">
        <v>2853</v>
      </c>
      <c r="CF18" s="187" t="s">
        <v>2853</v>
      </c>
      <c r="CG18" s="187" t="s">
        <v>2963</v>
      </c>
      <c r="CH18" s="187" t="s">
        <v>2853</v>
      </c>
      <c r="CI18" s="187" t="s">
        <v>2853</v>
      </c>
      <c r="CJ18" s="187" t="s">
        <v>2963</v>
      </c>
      <c r="CK18" s="187" t="s">
        <v>2853</v>
      </c>
      <c r="CL18" s="187" t="s">
        <v>2853</v>
      </c>
      <c r="CM18" s="187" t="s">
        <v>2963</v>
      </c>
      <c r="CN18" s="187" t="s">
        <v>2853</v>
      </c>
      <c r="CO18" s="187" t="s">
        <v>2853</v>
      </c>
      <c r="CP18" s="187" t="s">
        <v>2963</v>
      </c>
      <c r="CQ18" s="187" t="s">
        <v>2853</v>
      </c>
      <c r="CR18" s="187" t="s">
        <v>2853</v>
      </c>
      <c r="CS18" s="187" t="s">
        <v>2963</v>
      </c>
      <c r="CT18" s="187" t="s">
        <v>2853</v>
      </c>
      <c r="CU18" s="187" t="s">
        <v>2853</v>
      </c>
      <c r="CV18" s="187" t="s">
        <v>2963</v>
      </c>
      <c r="CW18" s="187" t="s">
        <v>2853</v>
      </c>
      <c r="CX18" s="187" t="s">
        <v>2853</v>
      </c>
      <c r="CY18" s="187" t="s">
        <v>2963</v>
      </c>
      <c r="CZ18" s="187" t="s">
        <v>2853</v>
      </c>
      <c r="DA18" s="187" t="s">
        <v>2853</v>
      </c>
      <c r="DB18" s="187" t="s">
        <v>2963</v>
      </c>
      <c r="DC18" s="187" t="s">
        <v>2853</v>
      </c>
      <c r="DD18" s="187" t="s">
        <v>2853</v>
      </c>
      <c r="DE18" s="187" t="s">
        <v>2963</v>
      </c>
      <c r="DF18" s="187" t="s">
        <v>2853</v>
      </c>
      <c r="DG18" s="187" t="s">
        <v>2853</v>
      </c>
      <c r="DH18" s="187" t="s">
        <v>2963</v>
      </c>
      <c r="DI18" s="187" t="s">
        <v>2853</v>
      </c>
      <c r="DJ18" s="187" t="s">
        <v>2853</v>
      </c>
      <c r="DK18" s="187" t="s">
        <v>2963</v>
      </c>
      <c r="DL18" s="187" t="s">
        <v>2853</v>
      </c>
      <c r="DM18" s="187" t="s">
        <v>2853</v>
      </c>
      <c r="DN18" s="187" t="s">
        <v>2963</v>
      </c>
      <c r="DO18" s="187" t="s">
        <v>2853</v>
      </c>
      <c r="DP18" s="187" t="s">
        <v>2853</v>
      </c>
      <c r="DQ18" s="187" t="s">
        <v>2963</v>
      </c>
      <c r="DR18" s="187" t="s">
        <v>2853</v>
      </c>
      <c r="DS18" s="187" t="s">
        <v>2853</v>
      </c>
      <c r="DT18" s="187" t="s">
        <v>2963</v>
      </c>
      <c r="DU18" s="187" t="s">
        <v>2853</v>
      </c>
      <c r="DV18" s="187" t="s">
        <v>2853</v>
      </c>
      <c r="DW18" s="187" t="s">
        <v>2963</v>
      </c>
      <c r="DX18" s="187" t="s">
        <v>2853</v>
      </c>
      <c r="DY18" s="187" t="s">
        <v>2853</v>
      </c>
      <c r="DZ18" s="187" t="s">
        <v>2963</v>
      </c>
      <c r="EA18" s="187" t="s">
        <v>2853</v>
      </c>
      <c r="EB18" s="187" t="s">
        <v>2853</v>
      </c>
      <c r="EC18" s="187" t="s">
        <v>2963</v>
      </c>
      <c r="ED18" s="187" t="s">
        <v>2853</v>
      </c>
      <c r="EE18" s="187" t="s">
        <v>2853</v>
      </c>
      <c r="EF18" s="187" t="s">
        <v>2963</v>
      </c>
      <c r="EG18" s="187" t="s">
        <v>2853</v>
      </c>
      <c r="EH18" s="187" t="s">
        <v>2853</v>
      </c>
      <c r="EI18" s="187" t="s">
        <v>2963</v>
      </c>
      <c r="EJ18" s="187" t="s">
        <v>2853</v>
      </c>
      <c r="EK18" s="187" t="s">
        <v>2853</v>
      </c>
      <c r="EL18" s="187" t="s">
        <v>2963</v>
      </c>
      <c r="EM18" s="187" t="s">
        <v>2853</v>
      </c>
      <c r="EN18" s="187" t="s">
        <v>2853</v>
      </c>
      <c r="EO18" s="187" t="s">
        <v>2963</v>
      </c>
      <c r="EP18" s="187" t="s">
        <v>2853</v>
      </c>
      <c r="EQ18" s="187" t="s">
        <v>2853</v>
      </c>
      <c r="ER18" s="187" t="s">
        <v>2963</v>
      </c>
      <c r="ES18" s="187" t="s">
        <v>2853</v>
      </c>
      <c r="ET18" s="187" t="s">
        <v>2853</v>
      </c>
    </row>
    <row r="19" spans="1:150" x14ac:dyDescent="0.25">
      <c r="A19" s="1"/>
      <c r="B19" s="188" t="s">
        <v>3024</v>
      </c>
      <c r="C19" s="188" t="s">
        <v>160</v>
      </c>
      <c r="D19" s="188" t="s">
        <v>1057</v>
      </c>
      <c r="E19" s="188" t="s">
        <v>3025</v>
      </c>
      <c r="F19" s="188" t="s">
        <v>3026</v>
      </c>
      <c r="G19" s="189" t="s">
        <v>2963</v>
      </c>
      <c r="H19" s="189" t="s">
        <v>2853</v>
      </c>
      <c r="I19" s="189" t="s">
        <v>2853</v>
      </c>
      <c r="J19" s="189" t="s">
        <v>2963</v>
      </c>
      <c r="K19" s="189" t="s">
        <v>2853</v>
      </c>
      <c r="L19" s="189" t="s">
        <v>2853</v>
      </c>
      <c r="M19" s="189" t="s">
        <v>2963</v>
      </c>
      <c r="N19" s="189" t="s">
        <v>2853</v>
      </c>
      <c r="O19" s="189" t="s">
        <v>2853</v>
      </c>
      <c r="P19" s="189" t="s">
        <v>2963</v>
      </c>
      <c r="Q19" s="189" t="s">
        <v>2853</v>
      </c>
      <c r="R19" s="189" t="s">
        <v>2853</v>
      </c>
      <c r="S19" s="189" t="s">
        <v>2963</v>
      </c>
      <c r="T19" s="189" t="s">
        <v>2853</v>
      </c>
      <c r="U19" s="189" t="s">
        <v>2853</v>
      </c>
      <c r="V19" s="189" t="s">
        <v>2963</v>
      </c>
      <c r="W19" s="189" t="s">
        <v>2853</v>
      </c>
      <c r="X19" s="189" t="s">
        <v>2853</v>
      </c>
      <c r="Y19" s="189" t="s">
        <v>2963</v>
      </c>
      <c r="Z19" s="189" t="s">
        <v>2853</v>
      </c>
      <c r="AA19" s="189" t="s">
        <v>2853</v>
      </c>
      <c r="AB19" s="189" t="s">
        <v>2963</v>
      </c>
      <c r="AC19" s="189" t="s">
        <v>2853</v>
      </c>
      <c r="AD19" s="189" t="s">
        <v>2853</v>
      </c>
      <c r="AE19" s="189" t="s">
        <v>2963</v>
      </c>
      <c r="AF19" s="189" t="s">
        <v>2853</v>
      </c>
      <c r="AG19" s="189" t="s">
        <v>2853</v>
      </c>
      <c r="AH19" s="189" t="s">
        <v>2963</v>
      </c>
      <c r="AI19" s="189" t="s">
        <v>2853</v>
      </c>
      <c r="AJ19" s="189" t="s">
        <v>2853</v>
      </c>
      <c r="AK19" s="189" t="s">
        <v>2963</v>
      </c>
      <c r="AL19" s="189" t="s">
        <v>2853</v>
      </c>
      <c r="AM19" s="189" t="s">
        <v>2853</v>
      </c>
      <c r="AN19" s="189" t="s">
        <v>2963</v>
      </c>
      <c r="AO19" s="189" t="s">
        <v>2853</v>
      </c>
      <c r="AP19" s="189" t="s">
        <v>2853</v>
      </c>
      <c r="AQ19" s="189" t="s">
        <v>2963</v>
      </c>
      <c r="AR19" s="189" t="s">
        <v>2853</v>
      </c>
      <c r="AS19" s="189" t="s">
        <v>2853</v>
      </c>
      <c r="AT19" s="189" t="s">
        <v>2963</v>
      </c>
      <c r="AU19" s="189" t="s">
        <v>2853</v>
      </c>
      <c r="AV19" s="189" t="s">
        <v>2853</v>
      </c>
      <c r="AW19" s="189" t="s">
        <v>2963</v>
      </c>
      <c r="AX19" s="189" t="s">
        <v>2853</v>
      </c>
      <c r="AY19" s="189" t="s">
        <v>2853</v>
      </c>
      <c r="AZ19" s="189" t="s">
        <v>2963</v>
      </c>
      <c r="BA19" s="189" t="s">
        <v>2853</v>
      </c>
      <c r="BB19" s="189" t="s">
        <v>2853</v>
      </c>
      <c r="BC19" s="189" t="s">
        <v>2963</v>
      </c>
      <c r="BD19" s="189" t="s">
        <v>2853</v>
      </c>
      <c r="BE19" s="189" t="s">
        <v>2853</v>
      </c>
      <c r="BF19" s="189" t="s">
        <v>2963</v>
      </c>
      <c r="BG19" s="189" t="s">
        <v>2853</v>
      </c>
      <c r="BH19" s="189" t="s">
        <v>2853</v>
      </c>
      <c r="BI19" s="189" t="s">
        <v>2963</v>
      </c>
      <c r="BJ19" s="189" t="s">
        <v>2853</v>
      </c>
      <c r="BK19" s="189" t="s">
        <v>2853</v>
      </c>
      <c r="BL19" s="189" t="s">
        <v>2963</v>
      </c>
      <c r="BM19" s="189" t="s">
        <v>2853</v>
      </c>
      <c r="BN19" s="189" t="s">
        <v>2853</v>
      </c>
      <c r="BO19" s="189" t="s">
        <v>2963</v>
      </c>
      <c r="BP19" s="189" t="s">
        <v>2853</v>
      </c>
      <c r="BQ19" s="189" t="s">
        <v>2853</v>
      </c>
      <c r="BR19" s="189" t="s">
        <v>2963</v>
      </c>
      <c r="BS19" s="189" t="s">
        <v>2853</v>
      </c>
      <c r="BT19" s="189" t="s">
        <v>2853</v>
      </c>
      <c r="BU19" s="189" t="s">
        <v>2963</v>
      </c>
      <c r="BV19" s="189" t="s">
        <v>2853</v>
      </c>
      <c r="BW19" s="189" t="s">
        <v>2853</v>
      </c>
      <c r="BX19" s="189" t="s">
        <v>2963</v>
      </c>
      <c r="BY19" s="189" t="s">
        <v>2853</v>
      </c>
      <c r="BZ19" s="189" t="s">
        <v>2853</v>
      </c>
      <c r="CA19" s="189" t="s">
        <v>2963</v>
      </c>
      <c r="CB19" s="189" t="s">
        <v>2853</v>
      </c>
      <c r="CC19" s="189" t="s">
        <v>2853</v>
      </c>
      <c r="CD19" s="189" t="s">
        <v>2963</v>
      </c>
      <c r="CE19" s="189" t="s">
        <v>2853</v>
      </c>
      <c r="CF19" s="189" t="s">
        <v>2853</v>
      </c>
      <c r="CG19" s="189" t="s">
        <v>2963</v>
      </c>
      <c r="CH19" s="189" t="s">
        <v>2853</v>
      </c>
      <c r="CI19" s="189" t="s">
        <v>2853</v>
      </c>
      <c r="CJ19" s="189" t="s">
        <v>2963</v>
      </c>
      <c r="CK19" s="189" t="s">
        <v>2853</v>
      </c>
      <c r="CL19" s="189" t="s">
        <v>2853</v>
      </c>
      <c r="CM19" s="189" t="s">
        <v>2963</v>
      </c>
      <c r="CN19" s="189" t="s">
        <v>2853</v>
      </c>
      <c r="CO19" s="189" t="s">
        <v>2853</v>
      </c>
      <c r="CP19" s="189" t="s">
        <v>2963</v>
      </c>
      <c r="CQ19" s="189" t="s">
        <v>2853</v>
      </c>
      <c r="CR19" s="189" t="s">
        <v>2853</v>
      </c>
      <c r="CS19" s="189" t="s">
        <v>2963</v>
      </c>
      <c r="CT19" s="189" t="s">
        <v>2853</v>
      </c>
      <c r="CU19" s="189" t="s">
        <v>2853</v>
      </c>
      <c r="CV19" s="189" t="s">
        <v>2963</v>
      </c>
      <c r="CW19" s="189" t="s">
        <v>2853</v>
      </c>
      <c r="CX19" s="189" t="s">
        <v>2853</v>
      </c>
      <c r="CY19" s="189" t="s">
        <v>2963</v>
      </c>
      <c r="CZ19" s="189" t="s">
        <v>2853</v>
      </c>
      <c r="DA19" s="189" t="s">
        <v>2853</v>
      </c>
      <c r="DB19" s="189" t="s">
        <v>2963</v>
      </c>
      <c r="DC19" s="189" t="s">
        <v>2853</v>
      </c>
      <c r="DD19" s="189" t="s">
        <v>2853</v>
      </c>
      <c r="DE19" s="189" t="s">
        <v>2963</v>
      </c>
      <c r="DF19" s="189" t="s">
        <v>2853</v>
      </c>
      <c r="DG19" s="189" t="s">
        <v>2853</v>
      </c>
      <c r="DH19" s="189" t="s">
        <v>2963</v>
      </c>
      <c r="DI19" s="189" t="s">
        <v>2853</v>
      </c>
      <c r="DJ19" s="189" t="s">
        <v>2853</v>
      </c>
      <c r="DK19" s="189" t="s">
        <v>2963</v>
      </c>
      <c r="DL19" s="189" t="s">
        <v>2853</v>
      </c>
      <c r="DM19" s="189" t="s">
        <v>2853</v>
      </c>
      <c r="DN19" s="189" t="s">
        <v>2963</v>
      </c>
      <c r="DO19" s="189" t="s">
        <v>2853</v>
      </c>
      <c r="DP19" s="189" t="s">
        <v>2853</v>
      </c>
      <c r="DQ19" s="189" t="s">
        <v>2963</v>
      </c>
      <c r="DR19" s="189" t="s">
        <v>2853</v>
      </c>
      <c r="DS19" s="189" t="s">
        <v>2853</v>
      </c>
      <c r="DT19" s="189" t="s">
        <v>2963</v>
      </c>
      <c r="DU19" s="189" t="s">
        <v>2853</v>
      </c>
      <c r="DV19" s="189" t="s">
        <v>2853</v>
      </c>
      <c r="DW19" s="189" t="s">
        <v>2963</v>
      </c>
      <c r="DX19" s="189" t="s">
        <v>2853</v>
      </c>
      <c r="DY19" s="189" t="s">
        <v>2853</v>
      </c>
      <c r="DZ19" s="189" t="s">
        <v>2963</v>
      </c>
      <c r="EA19" s="189" t="s">
        <v>2853</v>
      </c>
      <c r="EB19" s="189" t="s">
        <v>2853</v>
      </c>
      <c r="EC19" s="189" t="s">
        <v>2963</v>
      </c>
      <c r="ED19" s="189" t="s">
        <v>2853</v>
      </c>
      <c r="EE19" s="189" t="s">
        <v>2853</v>
      </c>
      <c r="EF19" s="189" t="s">
        <v>2963</v>
      </c>
      <c r="EG19" s="189" t="s">
        <v>2853</v>
      </c>
      <c r="EH19" s="189" t="s">
        <v>2853</v>
      </c>
      <c r="EI19" s="189" t="s">
        <v>2963</v>
      </c>
      <c r="EJ19" s="189" t="s">
        <v>2853</v>
      </c>
      <c r="EK19" s="189" t="s">
        <v>2853</v>
      </c>
      <c r="EL19" s="189" t="s">
        <v>2963</v>
      </c>
      <c r="EM19" s="189" t="s">
        <v>2853</v>
      </c>
      <c r="EN19" s="189" t="s">
        <v>2853</v>
      </c>
      <c r="EO19" s="189" t="s">
        <v>2963</v>
      </c>
      <c r="EP19" s="189" t="s">
        <v>2853</v>
      </c>
      <c r="EQ19" s="189" t="s">
        <v>2853</v>
      </c>
      <c r="ER19" s="189" t="s">
        <v>2963</v>
      </c>
      <c r="ES19" s="189" t="s">
        <v>2853</v>
      </c>
      <c r="ET19" s="189" t="s">
        <v>2853</v>
      </c>
    </row>
    <row r="20" spans="1:150" x14ac:dyDescent="0.25">
      <c r="A20" s="1"/>
      <c r="B20" s="188" t="s">
        <v>3027</v>
      </c>
      <c r="C20" s="188" t="s">
        <v>160</v>
      </c>
      <c r="D20" s="188" t="s">
        <v>1057</v>
      </c>
      <c r="E20" s="188" t="s">
        <v>3028</v>
      </c>
      <c r="F20" s="188" t="s">
        <v>3029</v>
      </c>
      <c r="G20" s="189" t="s">
        <v>2963</v>
      </c>
      <c r="H20" s="189" t="s">
        <v>2853</v>
      </c>
      <c r="I20" s="189" t="s">
        <v>2853</v>
      </c>
      <c r="J20" s="189" t="s">
        <v>2963</v>
      </c>
      <c r="K20" s="189" t="s">
        <v>2853</v>
      </c>
      <c r="L20" s="189" t="s">
        <v>2853</v>
      </c>
      <c r="M20" s="189" t="s">
        <v>2963</v>
      </c>
      <c r="N20" s="189" t="s">
        <v>2853</v>
      </c>
      <c r="O20" s="189" t="s">
        <v>2853</v>
      </c>
      <c r="P20" s="189" t="s">
        <v>2963</v>
      </c>
      <c r="Q20" s="189" t="s">
        <v>2853</v>
      </c>
      <c r="R20" s="189" t="s">
        <v>2853</v>
      </c>
      <c r="S20" s="189" t="s">
        <v>2963</v>
      </c>
      <c r="T20" s="189" t="s">
        <v>2853</v>
      </c>
      <c r="U20" s="189" t="s">
        <v>2853</v>
      </c>
      <c r="V20" s="189" t="s">
        <v>2963</v>
      </c>
      <c r="W20" s="189" t="s">
        <v>2853</v>
      </c>
      <c r="X20" s="189" t="s">
        <v>2853</v>
      </c>
      <c r="Y20" s="189" t="s">
        <v>2963</v>
      </c>
      <c r="Z20" s="189" t="s">
        <v>2853</v>
      </c>
      <c r="AA20" s="189" t="s">
        <v>2853</v>
      </c>
      <c r="AB20" s="189" t="s">
        <v>2963</v>
      </c>
      <c r="AC20" s="189" t="s">
        <v>2853</v>
      </c>
      <c r="AD20" s="189" t="s">
        <v>2853</v>
      </c>
      <c r="AE20" s="189" t="s">
        <v>2963</v>
      </c>
      <c r="AF20" s="189" t="s">
        <v>2853</v>
      </c>
      <c r="AG20" s="189" t="s">
        <v>2853</v>
      </c>
      <c r="AH20" s="189" t="s">
        <v>2963</v>
      </c>
      <c r="AI20" s="189" t="s">
        <v>2853</v>
      </c>
      <c r="AJ20" s="189" t="s">
        <v>2853</v>
      </c>
      <c r="AK20" s="189" t="s">
        <v>2963</v>
      </c>
      <c r="AL20" s="189" t="s">
        <v>2853</v>
      </c>
      <c r="AM20" s="189" t="s">
        <v>2853</v>
      </c>
      <c r="AN20" s="189" t="s">
        <v>2963</v>
      </c>
      <c r="AO20" s="189" t="s">
        <v>2853</v>
      </c>
      <c r="AP20" s="189" t="s">
        <v>2853</v>
      </c>
      <c r="AQ20" s="189" t="s">
        <v>2963</v>
      </c>
      <c r="AR20" s="189" t="s">
        <v>2853</v>
      </c>
      <c r="AS20" s="189" t="s">
        <v>2853</v>
      </c>
      <c r="AT20" s="189" t="s">
        <v>2963</v>
      </c>
      <c r="AU20" s="189" t="s">
        <v>2853</v>
      </c>
      <c r="AV20" s="189" t="s">
        <v>2853</v>
      </c>
      <c r="AW20" s="189" t="s">
        <v>2963</v>
      </c>
      <c r="AX20" s="189" t="s">
        <v>2853</v>
      </c>
      <c r="AY20" s="189" t="s">
        <v>2853</v>
      </c>
      <c r="AZ20" s="189" t="s">
        <v>2963</v>
      </c>
      <c r="BA20" s="189" t="s">
        <v>2853</v>
      </c>
      <c r="BB20" s="189" t="s">
        <v>2853</v>
      </c>
      <c r="BC20" s="189" t="s">
        <v>2963</v>
      </c>
      <c r="BD20" s="189" t="s">
        <v>2853</v>
      </c>
      <c r="BE20" s="189" t="s">
        <v>2853</v>
      </c>
      <c r="BF20" s="189" t="s">
        <v>2963</v>
      </c>
      <c r="BG20" s="189" t="s">
        <v>2853</v>
      </c>
      <c r="BH20" s="189" t="s">
        <v>2853</v>
      </c>
      <c r="BI20" s="189" t="s">
        <v>2963</v>
      </c>
      <c r="BJ20" s="189" t="s">
        <v>2853</v>
      </c>
      <c r="BK20" s="189" t="s">
        <v>2853</v>
      </c>
      <c r="BL20" s="189" t="s">
        <v>2963</v>
      </c>
      <c r="BM20" s="189" t="s">
        <v>2853</v>
      </c>
      <c r="BN20" s="189" t="s">
        <v>2853</v>
      </c>
      <c r="BO20" s="189" t="s">
        <v>2963</v>
      </c>
      <c r="BP20" s="189" t="s">
        <v>2853</v>
      </c>
      <c r="BQ20" s="189" t="s">
        <v>2853</v>
      </c>
      <c r="BR20" s="189" t="s">
        <v>2963</v>
      </c>
      <c r="BS20" s="189" t="s">
        <v>2853</v>
      </c>
      <c r="BT20" s="189" t="s">
        <v>2853</v>
      </c>
      <c r="BU20" s="189" t="s">
        <v>2963</v>
      </c>
      <c r="BV20" s="189" t="s">
        <v>2853</v>
      </c>
      <c r="BW20" s="189" t="s">
        <v>2853</v>
      </c>
      <c r="BX20" s="189" t="s">
        <v>2963</v>
      </c>
      <c r="BY20" s="189" t="s">
        <v>2853</v>
      </c>
      <c r="BZ20" s="189" t="s">
        <v>2853</v>
      </c>
      <c r="CA20" s="189" t="s">
        <v>2963</v>
      </c>
      <c r="CB20" s="189" t="s">
        <v>2853</v>
      </c>
      <c r="CC20" s="189" t="s">
        <v>2853</v>
      </c>
      <c r="CD20" s="189" t="s">
        <v>2963</v>
      </c>
      <c r="CE20" s="189" t="s">
        <v>2853</v>
      </c>
      <c r="CF20" s="189" t="s">
        <v>2853</v>
      </c>
      <c r="CG20" s="189" t="s">
        <v>2963</v>
      </c>
      <c r="CH20" s="189" t="s">
        <v>2853</v>
      </c>
      <c r="CI20" s="189" t="s">
        <v>2853</v>
      </c>
      <c r="CJ20" s="189" t="s">
        <v>2963</v>
      </c>
      <c r="CK20" s="189" t="s">
        <v>2853</v>
      </c>
      <c r="CL20" s="189" t="s">
        <v>2853</v>
      </c>
      <c r="CM20" s="189" t="s">
        <v>2963</v>
      </c>
      <c r="CN20" s="189" t="s">
        <v>2853</v>
      </c>
      <c r="CO20" s="189" t="s">
        <v>2853</v>
      </c>
      <c r="CP20" s="189" t="s">
        <v>2963</v>
      </c>
      <c r="CQ20" s="189" t="s">
        <v>2853</v>
      </c>
      <c r="CR20" s="189" t="s">
        <v>2853</v>
      </c>
      <c r="CS20" s="189" t="s">
        <v>2963</v>
      </c>
      <c r="CT20" s="189" t="s">
        <v>2853</v>
      </c>
      <c r="CU20" s="189" t="s">
        <v>2853</v>
      </c>
      <c r="CV20" s="189" t="s">
        <v>2963</v>
      </c>
      <c r="CW20" s="189" t="s">
        <v>2853</v>
      </c>
      <c r="CX20" s="189" t="s">
        <v>2853</v>
      </c>
      <c r="CY20" s="189" t="s">
        <v>2963</v>
      </c>
      <c r="CZ20" s="189" t="s">
        <v>2853</v>
      </c>
      <c r="DA20" s="189" t="s">
        <v>2853</v>
      </c>
      <c r="DB20" s="189" t="s">
        <v>2963</v>
      </c>
      <c r="DC20" s="189" t="s">
        <v>2853</v>
      </c>
      <c r="DD20" s="189" t="s">
        <v>2853</v>
      </c>
      <c r="DE20" s="189" t="s">
        <v>2963</v>
      </c>
      <c r="DF20" s="189" t="s">
        <v>2853</v>
      </c>
      <c r="DG20" s="189" t="s">
        <v>2853</v>
      </c>
      <c r="DH20" s="189" t="s">
        <v>2963</v>
      </c>
      <c r="DI20" s="189" t="s">
        <v>2853</v>
      </c>
      <c r="DJ20" s="189" t="s">
        <v>2853</v>
      </c>
      <c r="DK20" s="189" t="s">
        <v>2963</v>
      </c>
      <c r="DL20" s="189" t="s">
        <v>2853</v>
      </c>
      <c r="DM20" s="189" t="s">
        <v>2853</v>
      </c>
      <c r="DN20" s="189" t="s">
        <v>2963</v>
      </c>
      <c r="DO20" s="189" t="s">
        <v>2853</v>
      </c>
      <c r="DP20" s="189" t="s">
        <v>2853</v>
      </c>
      <c r="DQ20" s="189" t="s">
        <v>2963</v>
      </c>
      <c r="DR20" s="189" t="s">
        <v>2853</v>
      </c>
      <c r="DS20" s="189" t="s">
        <v>2853</v>
      </c>
      <c r="DT20" s="189" t="s">
        <v>2963</v>
      </c>
      <c r="DU20" s="189" t="s">
        <v>2853</v>
      </c>
      <c r="DV20" s="189" t="s">
        <v>2853</v>
      </c>
      <c r="DW20" s="189" t="s">
        <v>2963</v>
      </c>
      <c r="DX20" s="189" t="s">
        <v>2853</v>
      </c>
      <c r="DY20" s="189" t="s">
        <v>2853</v>
      </c>
      <c r="DZ20" s="189" t="s">
        <v>2963</v>
      </c>
      <c r="EA20" s="189" t="s">
        <v>2853</v>
      </c>
      <c r="EB20" s="189" t="s">
        <v>2853</v>
      </c>
      <c r="EC20" s="189" t="s">
        <v>2963</v>
      </c>
      <c r="ED20" s="189" t="s">
        <v>2853</v>
      </c>
      <c r="EE20" s="189" t="s">
        <v>2853</v>
      </c>
      <c r="EF20" s="189" t="s">
        <v>2963</v>
      </c>
      <c r="EG20" s="189" t="s">
        <v>2853</v>
      </c>
      <c r="EH20" s="189" t="s">
        <v>2853</v>
      </c>
      <c r="EI20" s="189" t="s">
        <v>2963</v>
      </c>
      <c r="EJ20" s="189" t="s">
        <v>2853</v>
      </c>
      <c r="EK20" s="189" t="s">
        <v>2853</v>
      </c>
      <c r="EL20" s="189" t="s">
        <v>2963</v>
      </c>
      <c r="EM20" s="189" t="s">
        <v>2853</v>
      </c>
      <c r="EN20" s="189" t="s">
        <v>2853</v>
      </c>
      <c r="EO20" s="189" t="s">
        <v>2963</v>
      </c>
      <c r="EP20" s="189" t="s">
        <v>2853</v>
      </c>
      <c r="EQ20" s="189" t="s">
        <v>2853</v>
      </c>
      <c r="ER20" s="189" t="s">
        <v>2963</v>
      </c>
      <c r="ES20" s="189" t="s">
        <v>2853</v>
      </c>
      <c r="ET20" s="189" t="s">
        <v>2853</v>
      </c>
    </row>
    <row r="21" spans="1:150" x14ac:dyDescent="0.25">
      <c r="A21" s="1"/>
      <c r="B21" s="188" t="s">
        <v>3030</v>
      </c>
      <c r="C21" s="188" t="s">
        <v>160</v>
      </c>
      <c r="D21" s="188" t="s">
        <v>1057</v>
      </c>
      <c r="E21" s="188" t="s">
        <v>3031</v>
      </c>
      <c r="F21" s="188" t="s">
        <v>3032</v>
      </c>
      <c r="G21" s="189" t="s">
        <v>2963</v>
      </c>
      <c r="H21" s="189" t="s">
        <v>2853</v>
      </c>
      <c r="I21" s="189" t="s">
        <v>2853</v>
      </c>
      <c r="J21" s="189" t="s">
        <v>2963</v>
      </c>
      <c r="K21" s="189" t="s">
        <v>2853</v>
      </c>
      <c r="L21" s="189" t="s">
        <v>2853</v>
      </c>
      <c r="M21" s="189" t="s">
        <v>2963</v>
      </c>
      <c r="N21" s="189" t="s">
        <v>2853</v>
      </c>
      <c r="O21" s="189" t="s">
        <v>2853</v>
      </c>
      <c r="P21" s="189" t="s">
        <v>2963</v>
      </c>
      <c r="Q21" s="189" t="s">
        <v>2853</v>
      </c>
      <c r="R21" s="189" t="s">
        <v>2853</v>
      </c>
      <c r="S21" s="189" t="s">
        <v>2963</v>
      </c>
      <c r="T21" s="189" t="s">
        <v>2853</v>
      </c>
      <c r="U21" s="189" t="s">
        <v>2853</v>
      </c>
      <c r="V21" s="189" t="s">
        <v>2963</v>
      </c>
      <c r="W21" s="189" t="s">
        <v>2853</v>
      </c>
      <c r="X21" s="189" t="s">
        <v>2853</v>
      </c>
      <c r="Y21" s="189" t="s">
        <v>2963</v>
      </c>
      <c r="Z21" s="189" t="s">
        <v>2853</v>
      </c>
      <c r="AA21" s="189" t="s">
        <v>2853</v>
      </c>
      <c r="AB21" s="189" t="s">
        <v>2963</v>
      </c>
      <c r="AC21" s="189" t="s">
        <v>2853</v>
      </c>
      <c r="AD21" s="189" t="s">
        <v>2853</v>
      </c>
      <c r="AE21" s="189" t="s">
        <v>2963</v>
      </c>
      <c r="AF21" s="189" t="s">
        <v>2853</v>
      </c>
      <c r="AG21" s="189" t="s">
        <v>2853</v>
      </c>
      <c r="AH21" s="189" t="s">
        <v>2963</v>
      </c>
      <c r="AI21" s="189" t="s">
        <v>2853</v>
      </c>
      <c r="AJ21" s="189" t="s">
        <v>2853</v>
      </c>
      <c r="AK21" s="189" t="s">
        <v>2963</v>
      </c>
      <c r="AL21" s="189" t="s">
        <v>2853</v>
      </c>
      <c r="AM21" s="189" t="s">
        <v>2853</v>
      </c>
      <c r="AN21" s="189" t="s">
        <v>2963</v>
      </c>
      <c r="AO21" s="189" t="s">
        <v>2853</v>
      </c>
      <c r="AP21" s="189" t="s">
        <v>2853</v>
      </c>
      <c r="AQ21" s="189" t="s">
        <v>2963</v>
      </c>
      <c r="AR21" s="189" t="s">
        <v>2853</v>
      </c>
      <c r="AS21" s="189" t="s">
        <v>2853</v>
      </c>
      <c r="AT21" s="189" t="s">
        <v>2963</v>
      </c>
      <c r="AU21" s="189" t="s">
        <v>2853</v>
      </c>
      <c r="AV21" s="189" t="s">
        <v>2853</v>
      </c>
      <c r="AW21" s="189" t="s">
        <v>2963</v>
      </c>
      <c r="AX21" s="189" t="s">
        <v>2853</v>
      </c>
      <c r="AY21" s="189" t="s">
        <v>2853</v>
      </c>
      <c r="AZ21" s="189" t="s">
        <v>2963</v>
      </c>
      <c r="BA21" s="189" t="s">
        <v>2853</v>
      </c>
      <c r="BB21" s="189" t="s">
        <v>2853</v>
      </c>
      <c r="BC21" s="189" t="s">
        <v>2963</v>
      </c>
      <c r="BD21" s="189" t="s">
        <v>2853</v>
      </c>
      <c r="BE21" s="189" t="s">
        <v>2853</v>
      </c>
      <c r="BF21" s="189" t="s">
        <v>2963</v>
      </c>
      <c r="BG21" s="189" t="s">
        <v>2853</v>
      </c>
      <c r="BH21" s="189" t="s">
        <v>2853</v>
      </c>
      <c r="BI21" s="189" t="s">
        <v>2963</v>
      </c>
      <c r="BJ21" s="189" t="s">
        <v>2853</v>
      </c>
      <c r="BK21" s="189" t="s">
        <v>2853</v>
      </c>
      <c r="BL21" s="189" t="s">
        <v>2963</v>
      </c>
      <c r="BM21" s="189" t="s">
        <v>2853</v>
      </c>
      <c r="BN21" s="189" t="s">
        <v>2853</v>
      </c>
      <c r="BO21" s="189" t="s">
        <v>2963</v>
      </c>
      <c r="BP21" s="189" t="s">
        <v>2853</v>
      </c>
      <c r="BQ21" s="189" t="s">
        <v>2853</v>
      </c>
      <c r="BR21" s="189" t="s">
        <v>2963</v>
      </c>
      <c r="BS21" s="189" t="s">
        <v>2853</v>
      </c>
      <c r="BT21" s="189" t="s">
        <v>2853</v>
      </c>
      <c r="BU21" s="189" t="s">
        <v>2963</v>
      </c>
      <c r="BV21" s="189" t="s">
        <v>2853</v>
      </c>
      <c r="BW21" s="189" t="s">
        <v>2853</v>
      </c>
      <c r="BX21" s="189" t="s">
        <v>2963</v>
      </c>
      <c r="BY21" s="189" t="s">
        <v>2853</v>
      </c>
      <c r="BZ21" s="189" t="s">
        <v>2853</v>
      </c>
      <c r="CA21" s="189" t="s">
        <v>2963</v>
      </c>
      <c r="CB21" s="189" t="s">
        <v>2853</v>
      </c>
      <c r="CC21" s="189" t="s">
        <v>2853</v>
      </c>
      <c r="CD21" s="189" t="s">
        <v>2963</v>
      </c>
      <c r="CE21" s="189" t="s">
        <v>2853</v>
      </c>
      <c r="CF21" s="189" t="s">
        <v>2853</v>
      </c>
      <c r="CG21" s="189" t="s">
        <v>2963</v>
      </c>
      <c r="CH21" s="189" t="s">
        <v>2853</v>
      </c>
      <c r="CI21" s="189" t="s">
        <v>2853</v>
      </c>
      <c r="CJ21" s="189" t="s">
        <v>2963</v>
      </c>
      <c r="CK21" s="189" t="s">
        <v>2853</v>
      </c>
      <c r="CL21" s="189" t="s">
        <v>2853</v>
      </c>
      <c r="CM21" s="189" t="s">
        <v>2963</v>
      </c>
      <c r="CN21" s="189" t="s">
        <v>2853</v>
      </c>
      <c r="CO21" s="189" t="s">
        <v>2853</v>
      </c>
      <c r="CP21" s="189" t="s">
        <v>2963</v>
      </c>
      <c r="CQ21" s="189" t="s">
        <v>2853</v>
      </c>
      <c r="CR21" s="189" t="s">
        <v>2853</v>
      </c>
      <c r="CS21" s="189" t="s">
        <v>2963</v>
      </c>
      <c r="CT21" s="189" t="s">
        <v>2853</v>
      </c>
      <c r="CU21" s="189" t="s">
        <v>2853</v>
      </c>
      <c r="CV21" s="189" t="s">
        <v>2963</v>
      </c>
      <c r="CW21" s="189" t="s">
        <v>2853</v>
      </c>
      <c r="CX21" s="189" t="s">
        <v>2853</v>
      </c>
      <c r="CY21" s="189" t="s">
        <v>2963</v>
      </c>
      <c r="CZ21" s="189" t="s">
        <v>2853</v>
      </c>
      <c r="DA21" s="189" t="s">
        <v>2853</v>
      </c>
      <c r="DB21" s="189" t="s">
        <v>2963</v>
      </c>
      <c r="DC21" s="189" t="s">
        <v>2853</v>
      </c>
      <c r="DD21" s="189" t="s">
        <v>2853</v>
      </c>
      <c r="DE21" s="189" t="s">
        <v>2963</v>
      </c>
      <c r="DF21" s="189" t="s">
        <v>2853</v>
      </c>
      <c r="DG21" s="189" t="s">
        <v>2853</v>
      </c>
      <c r="DH21" s="189" t="s">
        <v>2963</v>
      </c>
      <c r="DI21" s="189" t="s">
        <v>2853</v>
      </c>
      <c r="DJ21" s="189" t="s">
        <v>2853</v>
      </c>
      <c r="DK21" s="189" t="s">
        <v>2963</v>
      </c>
      <c r="DL21" s="189" t="s">
        <v>2853</v>
      </c>
      <c r="DM21" s="189" t="s">
        <v>2853</v>
      </c>
      <c r="DN21" s="189" t="s">
        <v>2963</v>
      </c>
      <c r="DO21" s="189" t="s">
        <v>2853</v>
      </c>
      <c r="DP21" s="189" t="s">
        <v>2853</v>
      </c>
      <c r="DQ21" s="189" t="s">
        <v>2963</v>
      </c>
      <c r="DR21" s="189" t="s">
        <v>2853</v>
      </c>
      <c r="DS21" s="189" t="s">
        <v>2853</v>
      </c>
      <c r="DT21" s="189" t="s">
        <v>2963</v>
      </c>
      <c r="DU21" s="189" t="s">
        <v>2853</v>
      </c>
      <c r="DV21" s="189" t="s">
        <v>2853</v>
      </c>
      <c r="DW21" s="189" t="s">
        <v>2963</v>
      </c>
      <c r="DX21" s="189" t="s">
        <v>2853</v>
      </c>
      <c r="DY21" s="189" t="s">
        <v>2853</v>
      </c>
      <c r="DZ21" s="189" t="s">
        <v>2963</v>
      </c>
      <c r="EA21" s="189" t="s">
        <v>2853</v>
      </c>
      <c r="EB21" s="189" t="s">
        <v>2853</v>
      </c>
      <c r="EC21" s="189" t="s">
        <v>2963</v>
      </c>
      <c r="ED21" s="189" t="s">
        <v>2853</v>
      </c>
      <c r="EE21" s="189" t="s">
        <v>2853</v>
      </c>
      <c r="EF21" s="189" t="s">
        <v>2963</v>
      </c>
      <c r="EG21" s="189" t="s">
        <v>2853</v>
      </c>
      <c r="EH21" s="189" t="s">
        <v>2853</v>
      </c>
      <c r="EI21" s="189" t="s">
        <v>2963</v>
      </c>
      <c r="EJ21" s="189" t="s">
        <v>2853</v>
      </c>
      <c r="EK21" s="189" t="s">
        <v>2853</v>
      </c>
      <c r="EL21" s="189" t="s">
        <v>2963</v>
      </c>
      <c r="EM21" s="189" t="s">
        <v>2853</v>
      </c>
      <c r="EN21" s="189" t="s">
        <v>2853</v>
      </c>
      <c r="EO21" s="189" t="s">
        <v>2963</v>
      </c>
      <c r="EP21" s="189" t="s">
        <v>2853</v>
      </c>
      <c r="EQ21" s="189" t="s">
        <v>2853</v>
      </c>
      <c r="ER21" s="189" t="s">
        <v>2963</v>
      </c>
      <c r="ES21" s="189" t="s">
        <v>2853</v>
      </c>
      <c r="ET21" s="189" t="s">
        <v>2853</v>
      </c>
    </row>
    <row r="22" spans="1:150" x14ac:dyDescent="0.25">
      <c r="A22" s="1"/>
      <c r="B22" s="188" t="s">
        <v>3033</v>
      </c>
      <c r="C22" s="188" t="s">
        <v>160</v>
      </c>
      <c r="D22" s="188" t="s">
        <v>1057</v>
      </c>
      <c r="E22" s="188" t="s">
        <v>3034</v>
      </c>
      <c r="F22" s="188" t="s">
        <v>3035</v>
      </c>
      <c r="G22" s="189" t="s">
        <v>2963</v>
      </c>
      <c r="H22" s="189" t="s">
        <v>2853</v>
      </c>
      <c r="I22" s="189" t="s">
        <v>2853</v>
      </c>
      <c r="J22" s="189" t="s">
        <v>2963</v>
      </c>
      <c r="K22" s="189" t="s">
        <v>2853</v>
      </c>
      <c r="L22" s="189" t="s">
        <v>2853</v>
      </c>
      <c r="M22" s="189" t="s">
        <v>2963</v>
      </c>
      <c r="N22" s="189" t="s">
        <v>2853</v>
      </c>
      <c r="O22" s="189" t="s">
        <v>2853</v>
      </c>
      <c r="P22" s="189" t="s">
        <v>2963</v>
      </c>
      <c r="Q22" s="189" t="s">
        <v>2853</v>
      </c>
      <c r="R22" s="189" t="s">
        <v>2853</v>
      </c>
      <c r="S22" s="189" t="s">
        <v>2963</v>
      </c>
      <c r="T22" s="189" t="s">
        <v>2853</v>
      </c>
      <c r="U22" s="189" t="s">
        <v>2853</v>
      </c>
      <c r="V22" s="189" t="s">
        <v>2963</v>
      </c>
      <c r="W22" s="189" t="s">
        <v>2853</v>
      </c>
      <c r="X22" s="189" t="s">
        <v>2853</v>
      </c>
      <c r="Y22" s="189" t="s">
        <v>2963</v>
      </c>
      <c r="Z22" s="189" t="s">
        <v>2853</v>
      </c>
      <c r="AA22" s="189" t="s">
        <v>2853</v>
      </c>
      <c r="AB22" s="189" t="s">
        <v>2963</v>
      </c>
      <c r="AC22" s="189" t="s">
        <v>2853</v>
      </c>
      <c r="AD22" s="189" t="s">
        <v>2853</v>
      </c>
      <c r="AE22" s="189" t="s">
        <v>2963</v>
      </c>
      <c r="AF22" s="189" t="s">
        <v>2853</v>
      </c>
      <c r="AG22" s="189" t="s">
        <v>2853</v>
      </c>
      <c r="AH22" s="189" t="s">
        <v>2963</v>
      </c>
      <c r="AI22" s="189" t="s">
        <v>2853</v>
      </c>
      <c r="AJ22" s="189" t="s">
        <v>2853</v>
      </c>
      <c r="AK22" s="189" t="s">
        <v>2963</v>
      </c>
      <c r="AL22" s="189" t="s">
        <v>2853</v>
      </c>
      <c r="AM22" s="189" t="s">
        <v>2853</v>
      </c>
      <c r="AN22" s="189" t="s">
        <v>2963</v>
      </c>
      <c r="AO22" s="189" t="s">
        <v>2853</v>
      </c>
      <c r="AP22" s="189" t="s">
        <v>2853</v>
      </c>
      <c r="AQ22" s="189" t="s">
        <v>2963</v>
      </c>
      <c r="AR22" s="189" t="s">
        <v>2853</v>
      </c>
      <c r="AS22" s="189" t="s">
        <v>2853</v>
      </c>
      <c r="AT22" s="189" t="s">
        <v>2963</v>
      </c>
      <c r="AU22" s="189" t="s">
        <v>2853</v>
      </c>
      <c r="AV22" s="189" t="s">
        <v>2853</v>
      </c>
      <c r="AW22" s="189" t="s">
        <v>2963</v>
      </c>
      <c r="AX22" s="189" t="s">
        <v>2853</v>
      </c>
      <c r="AY22" s="189" t="s">
        <v>2853</v>
      </c>
      <c r="AZ22" s="189" t="s">
        <v>2963</v>
      </c>
      <c r="BA22" s="189" t="s">
        <v>2853</v>
      </c>
      <c r="BB22" s="189" t="s">
        <v>2853</v>
      </c>
      <c r="BC22" s="189" t="s">
        <v>2963</v>
      </c>
      <c r="BD22" s="189" t="s">
        <v>2853</v>
      </c>
      <c r="BE22" s="189" t="s">
        <v>2853</v>
      </c>
      <c r="BF22" s="189" t="s">
        <v>2963</v>
      </c>
      <c r="BG22" s="189" t="s">
        <v>2853</v>
      </c>
      <c r="BH22" s="189" t="s">
        <v>2853</v>
      </c>
      <c r="BI22" s="189" t="s">
        <v>2963</v>
      </c>
      <c r="BJ22" s="189" t="s">
        <v>2853</v>
      </c>
      <c r="BK22" s="189" t="s">
        <v>2853</v>
      </c>
      <c r="BL22" s="189" t="s">
        <v>2963</v>
      </c>
      <c r="BM22" s="189" t="s">
        <v>2853</v>
      </c>
      <c r="BN22" s="189" t="s">
        <v>2853</v>
      </c>
      <c r="BO22" s="189" t="s">
        <v>2963</v>
      </c>
      <c r="BP22" s="189" t="s">
        <v>2853</v>
      </c>
      <c r="BQ22" s="189" t="s">
        <v>2853</v>
      </c>
      <c r="BR22" s="189" t="s">
        <v>2963</v>
      </c>
      <c r="BS22" s="189" t="s">
        <v>2853</v>
      </c>
      <c r="BT22" s="189" t="s">
        <v>2853</v>
      </c>
      <c r="BU22" s="189" t="s">
        <v>2963</v>
      </c>
      <c r="BV22" s="189" t="s">
        <v>2853</v>
      </c>
      <c r="BW22" s="189" t="s">
        <v>2853</v>
      </c>
      <c r="BX22" s="189" t="s">
        <v>2963</v>
      </c>
      <c r="BY22" s="189" t="s">
        <v>2853</v>
      </c>
      <c r="BZ22" s="189" t="s">
        <v>2853</v>
      </c>
      <c r="CA22" s="189" t="s">
        <v>2963</v>
      </c>
      <c r="CB22" s="189" t="s">
        <v>2853</v>
      </c>
      <c r="CC22" s="189" t="s">
        <v>2853</v>
      </c>
      <c r="CD22" s="189" t="s">
        <v>2963</v>
      </c>
      <c r="CE22" s="189" t="s">
        <v>2853</v>
      </c>
      <c r="CF22" s="189" t="s">
        <v>2853</v>
      </c>
      <c r="CG22" s="189" t="s">
        <v>2963</v>
      </c>
      <c r="CH22" s="189" t="s">
        <v>2853</v>
      </c>
      <c r="CI22" s="189" t="s">
        <v>2853</v>
      </c>
      <c r="CJ22" s="189" t="s">
        <v>2963</v>
      </c>
      <c r="CK22" s="189" t="s">
        <v>2853</v>
      </c>
      <c r="CL22" s="189" t="s">
        <v>2853</v>
      </c>
      <c r="CM22" s="189" t="s">
        <v>2963</v>
      </c>
      <c r="CN22" s="189" t="s">
        <v>2853</v>
      </c>
      <c r="CO22" s="189" t="s">
        <v>2853</v>
      </c>
      <c r="CP22" s="189" t="s">
        <v>2963</v>
      </c>
      <c r="CQ22" s="189" t="s">
        <v>2853</v>
      </c>
      <c r="CR22" s="189" t="s">
        <v>2853</v>
      </c>
      <c r="CS22" s="189" t="s">
        <v>2963</v>
      </c>
      <c r="CT22" s="189" t="s">
        <v>2853</v>
      </c>
      <c r="CU22" s="189" t="s">
        <v>2853</v>
      </c>
      <c r="CV22" s="189" t="s">
        <v>2963</v>
      </c>
      <c r="CW22" s="189" t="s">
        <v>2853</v>
      </c>
      <c r="CX22" s="189" t="s">
        <v>2853</v>
      </c>
      <c r="CY22" s="189" t="s">
        <v>2963</v>
      </c>
      <c r="CZ22" s="189" t="s">
        <v>2853</v>
      </c>
      <c r="DA22" s="189" t="s">
        <v>2853</v>
      </c>
      <c r="DB22" s="189" t="s">
        <v>2963</v>
      </c>
      <c r="DC22" s="189" t="s">
        <v>2853</v>
      </c>
      <c r="DD22" s="189" t="s">
        <v>2853</v>
      </c>
      <c r="DE22" s="189" t="s">
        <v>2963</v>
      </c>
      <c r="DF22" s="189" t="s">
        <v>2853</v>
      </c>
      <c r="DG22" s="189" t="s">
        <v>2853</v>
      </c>
      <c r="DH22" s="189" t="s">
        <v>2963</v>
      </c>
      <c r="DI22" s="189" t="s">
        <v>2853</v>
      </c>
      <c r="DJ22" s="189" t="s">
        <v>2853</v>
      </c>
      <c r="DK22" s="189" t="s">
        <v>2963</v>
      </c>
      <c r="DL22" s="189" t="s">
        <v>2853</v>
      </c>
      <c r="DM22" s="189" t="s">
        <v>2853</v>
      </c>
      <c r="DN22" s="189" t="s">
        <v>2963</v>
      </c>
      <c r="DO22" s="189" t="s">
        <v>2853</v>
      </c>
      <c r="DP22" s="189" t="s">
        <v>2853</v>
      </c>
      <c r="DQ22" s="189" t="s">
        <v>2963</v>
      </c>
      <c r="DR22" s="189" t="s">
        <v>2853</v>
      </c>
      <c r="DS22" s="189" t="s">
        <v>2853</v>
      </c>
      <c r="DT22" s="189" t="s">
        <v>2963</v>
      </c>
      <c r="DU22" s="189" t="s">
        <v>2853</v>
      </c>
      <c r="DV22" s="189" t="s">
        <v>2853</v>
      </c>
      <c r="DW22" s="189" t="s">
        <v>2963</v>
      </c>
      <c r="DX22" s="189" t="s">
        <v>2853</v>
      </c>
      <c r="DY22" s="189" t="s">
        <v>2853</v>
      </c>
      <c r="DZ22" s="189" t="s">
        <v>2963</v>
      </c>
      <c r="EA22" s="189" t="s">
        <v>2853</v>
      </c>
      <c r="EB22" s="189" t="s">
        <v>2853</v>
      </c>
      <c r="EC22" s="189" t="s">
        <v>2963</v>
      </c>
      <c r="ED22" s="189" t="s">
        <v>2853</v>
      </c>
      <c r="EE22" s="189" t="s">
        <v>2853</v>
      </c>
      <c r="EF22" s="189" t="s">
        <v>2963</v>
      </c>
      <c r="EG22" s="189" t="s">
        <v>2853</v>
      </c>
      <c r="EH22" s="189" t="s">
        <v>2853</v>
      </c>
      <c r="EI22" s="189" t="s">
        <v>2963</v>
      </c>
      <c r="EJ22" s="189" t="s">
        <v>2853</v>
      </c>
      <c r="EK22" s="189" t="s">
        <v>2853</v>
      </c>
      <c r="EL22" s="189" t="s">
        <v>2963</v>
      </c>
      <c r="EM22" s="189" t="s">
        <v>2853</v>
      </c>
      <c r="EN22" s="189" t="s">
        <v>2853</v>
      </c>
      <c r="EO22" s="189" t="s">
        <v>2963</v>
      </c>
      <c r="EP22" s="189" t="s">
        <v>2853</v>
      </c>
      <c r="EQ22" s="189" t="s">
        <v>2853</v>
      </c>
      <c r="ER22" s="189" t="s">
        <v>2963</v>
      </c>
      <c r="ES22" s="189" t="s">
        <v>2853</v>
      </c>
      <c r="ET22" s="189" t="s">
        <v>2853</v>
      </c>
    </row>
    <row r="23" spans="1:150" x14ac:dyDescent="0.25">
      <c r="A23" s="1"/>
      <c r="B23" s="188" t="s">
        <v>3036</v>
      </c>
      <c r="C23" s="188" t="s">
        <v>160</v>
      </c>
      <c r="D23" s="188" t="s">
        <v>1057</v>
      </c>
      <c r="E23" s="188" t="s">
        <v>3037</v>
      </c>
      <c r="F23" s="188" t="s">
        <v>3038</v>
      </c>
      <c r="G23" s="189" t="s">
        <v>2963</v>
      </c>
      <c r="H23" s="189" t="s">
        <v>2853</v>
      </c>
      <c r="I23" s="189" t="s">
        <v>2853</v>
      </c>
      <c r="J23" s="189" t="s">
        <v>2963</v>
      </c>
      <c r="K23" s="189" t="s">
        <v>2853</v>
      </c>
      <c r="L23" s="189" t="s">
        <v>2853</v>
      </c>
      <c r="M23" s="189" t="s">
        <v>2963</v>
      </c>
      <c r="N23" s="189" t="s">
        <v>2853</v>
      </c>
      <c r="O23" s="189" t="s">
        <v>2853</v>
      </c>
      <c r="P23" s="189" t="s">
        <v>2963</v>
      </c>
      <c r="Q23" s="189" t="s">
        <v>2853</v>
      </c>
      <c r="R23" s="189" t="s">
        <v>2853</v>
      </c>
      <c r="S23" s="189" t="s">
        <v>2963</v>
      </c>
      <c r="T23" s="189" t="s">
        <v>2853</v>
      </c>
      <c r="U23" s="189" t="s">
        <v>2853</v>
      </c>
      <c r="V23" s="189" t="s">
        <v>2963</v>
      </c>
      <c r="W23" s="189" t="s">
        <v>2853</v>
      </c>
      <c r="X23" s="189" t="s">
        <v>2853</v>
      </c>
      <c r="Y23" s="189" t="s">
        <v>2963</v>
      </c>
      <c r="Z23" s="189" t="s">
        <v>2853</v>
      </c>
      <c r="AA23" s="189" t="s">
        <v>2853</v>
      </c>
      <c r="AB23" s="189" t="s">
        <v>2963</v>
      </c>
      <c r="AC23" s="189" t="s">
        <v>2853</v>
      </c>
      <c r="AD23" s="189" t="s">
        <v>2853</v>
      </c>
      <c r="AE23" s="189" t="s">
        <v>2963</v>
      </c>
      <c r="AF23" s="189" t="s">
        <v>2853</v>
      </c>
      <c r="AG23" s="189" t="s">
        <v>2853</v>
      </c>
      <c r="AH23" s="189" t="s">
        <v>2963</v>
      </c>
      <c r="AI23" s="189" t="s">
        <v>2853</v>
      </c>
      <c r="AJ23" s="189" t="s">
        <v>2853</v>
      </c>
      <c r="AK23" s="189" t="s">
        <v>2963</v>
      </c>
      <c r="AL23" s="189" t="s">
        <v>2853</v>
      </c>
      <c r="AM23" s="189" t="s">
        <v>2853</v>
      </c>
      <c r="AN23" s="189" t="s">
        <v>2963</v>
      </c>
      <c r="AO23" s="189" t="s">
        <v>2853</v>
      </c>
      <c r="AP23" s="189" t="s">
        <v>2853</v>
      </c>
      <c r="AQ23" s="189" t="s">
        <v>2963</v>
      </c>
      <c r="AR23" s="189" t="s">
        <v>2853</v>
      </c>
      <c r="AS23" s="189" t="s">
        <v>2853</v>
      </c>
      <c r="AT23" s="189" t="s">
        <v>2963</v>
      </c>
      <c r="AU23" s="189" t="s">
        <v>2853</v>
      </c>
      <c r="AV23" s="189" t="s">
        <v>2853</v>
      </c>
      <c r="AW23" s="189" t="s">
        <v>2963</v>
      </c>
      <c r="AX23" s="189" t="s">
        <v>2853</v>
      </c>
      <c r="AY23" s="189" t="s">
        <v>2853</v>
      </c>
      <c r="AZ23" s="189" t="s">
        <v>2963</v>
      </c>
      <c r="BA23" s="189" t="s">
        <v>2853</v>
      </c>
      <c r="BB23" s="189" t="s">
        <v>2853</v>
      </c>
      <c r="BC23" s="189" t="s">
        <v>2963</v>
      </c>
      <c r="BD23" s="189" t="s">
        <v>2853</v>
      </c>
      <c r="BE23" s="189" t="s">
        <v>2853</v>
      </c>
      <c r="BF23" s="189" t="s">
        <v>2963</v>
      </c>
      <c r="BG23" s="189" t="s">
        <v>2853</v>
      </c>
      <c r="BH23" s="189" t="s">
        <v>2853</v>
      </c>
      <c r="BI23" s="189" t="s">
        <v>2963</v>
      </c>
      <c r="BJ23" s="189" t="s">
        <v>2853</v>
      </c>
      <c r="BK23" s="189" t="s">
        <v>2853</v>
      </c>
      <c r="BL23" s="189" t="s">
        <v>2963</v>
      </c>
      <c r="BM23" s="189" t="s">
        <v>2853</v>
      </c>
      <c r="BN23" s="189" t="s">
        <v>2853</v>
      </c>
      <c r="BO23" s="189" t="s">
        <v>2963</v>
      </c>
      <c r="BP23" s="189" t="s">
        <v>2853</v>
      </c>
      <c r="BQ23" s="189" t="s">
        <v>2853</v>
      </c>
      <c r="BR23" s="189" t="s">
        <v>2963</v>
      </c>
      <c r="BS23" s="189" t="s">
        <v>2853</v>
      </c>
      <c r="BT23" s="189" t="s">
        <v>2853</v>
      </c>
      <c r="BU23" s="189" t="s">
        <v>2963</v>
      </c>
      <c r="BV23" s="189" t="s">
        <v>2853</v>
      </c>
      <c r="BW23" s="189" t="s">
        <v>2853</v>
      </c>
      <c r="BX23" s="189" t="s">
        <v>2963</v>
      </c>
      <c r="BY23" s="189" t="s">
        <v>2853</v>
      </c>
      <c r="BZ23" s="189" t="s">
        <v>2853</v>
      </c>
      <c r="CA23" s="189" t="s">
        <v>2963</v>
      </c>
      <c r="CB23" s="189" t="s">
        <v>2853</v>
      </c>
      <c r="CC23" s="189" t="s">
        <v>2853</v>
      </c>
      <c r="CD23" s="189" t="s">
        <v>2963</v>
      </c>
      <c r="CE23" s="189" t="s">
        <v>2853</v>
      </c>
      <c r="CF23" s="189" t="s">
        <v>2853</v>
      </c>
      <c r="CG23" s="189" t="s">
        <v>2963</v>
      </c>
      <c r="CH23" s="189" t="s">
        <v>2853</v>
      </c>
      <c r="CI23" s="189" t="s">
        <v>2853</v>
      </c>
      <c r="CJ23" s="189" t="s">
        <v>2963</v>
      </c>
      <c r="CK23" s="189" t="s">
        <v>2853</v>
      </c>
      <c r="CL23" s="189" t="s">
        <v>2853</v>
      </c>
      <c r="CM23" s="189" t="s">
        <v>2963</v>
      </c>
      <c r="CN23" s="189" t="s">
        <v>2853</v>
      </c>
      <c r="CO23" s="189" t="s">
        <v>2853</v>
      </c>
      <c r="CP23" s="189" t="s">
        <v>2963</v>
      </c>
      <c r="CQ23" s="189" t="s">
        <v>2853</v>
      </c>
      <c r="CR23" s="189" t="s">
        <v>2853</v>
      </c>
      <c r="CS23" s="189" t="s">
        <v>2963</v>
      </c>
      <c r="CT23" s="189" t="s">
        <v>2853</v>
      </c>
      <c r="CU23" s="189" t="s">
        <v>2853</v>
      </c>
      <c r="CV23" s="189" t="s">
        <v>2963</v>
      </c>
      <c r="CW23" s="189" t="s">
        <v>2853</v>
      </c>
      <c r="CX23" s="189" t="s">
        <v>2853</v>
      </c>
      <c r="CY23" s="189" t="s">
        <v>2963</v>
      </c>
      <c r="CZ23" s="189" t="s">
        <v>2853</v>
      </c>
      <c r="DA23" s="189" t="s">
        <v>2853</v>
      </c>
      <c r="DB23" s="189" t="s">
        <v>2963</v>
      </c>
      <c r="DC23" s="189" t="s">
        <v>2853</v>
      </c>
      <c r="DD23" s="189" t="s">
        <v>2853</v>
      </c>
      <c r="DE23" s="189" t="s">
        <v>2963</v>
      </c>
      <c r="DF23" s="189" t="s">
        <v>2853</v>
      </c>
      <c r="DG23" s="189" t="s">
        <v>2853</v>
      </c>
      <c r="DH23" s="189" t="s">
        <v>2963</v>
      </c>
      <c r="DI23" s="189" t="s">
        <v>2853</v>
      </c>
      <c r="DJ23" s="189" t="s">
        <v>2853</v>
      </c>
      <c r="DK23" s="189" t="s">
        <v>2963</v>
      </c>
      <c r="DL23" s="189" t="s">
        <v>2853</v>
      </c>
      <c r="DM23" s="189" t="s">
        <v>2853</v>
      </c>
      <c r="DN23" s="189" t="s">
        <v>2963</v>
      </c>
      <c r="DO23" s="189" t="s">
        <v>2853</v>
      </c>
      <c r="DP23" s="189" t="s">
        <v>2853</v>
      </c>
      <c r="DQ23" s="189" t="s">
        <v>2963</v>
      </c>
      <c r="DR23" s="189" t="s">
        <v>2853</v>
      </c>
      <c r="DS23" s="189" t="s">
        <v>2853</v>
      </c>
      <c r="DT23" s="189" t="s">
        <v>2963</v>
      </c>
      <c r="DU23" s="189" t="s">
        <v>2853</v>
      </c>
      <c r="DV23" s="189" t="s">
        <v>2853</v>
      </c>
      <c r="DW23" s="189" t="s">
        <v>2963</v>
      </c>
      <c r="DX23" s="189" t="s">
        <v>2853</v>
      </c>
      <c r="DY23" s="189" t="s">
        <v>2853</v>
      </c>
      <c r="DZ23" s="189" t="s">
        <v>2963</v>
      </c>
      <c r="EA23" s="189" t="s">
        <v>2853</v>
      </c>
      <c r="EB23" s="189" t="s">
        <v>2853</v>
      </c>
      <c r="EC23" s="189" t="s">
        <v>2963</v>
      </c>
      <c r="ED23" s="189" t="s">
        <v>2853</v>
      </c>
      <c r="EE23" s="189" t="s">
        <v>2853</v>
      </c>
      <c r="EF23" s="189" t="s">
        <v>2963</v>
      </c>
      <c r="EG23" s="189" t="s">
        <v>2853</v>
      </c>
      <c r="EH23" s="189" t="s">
        <v>2853</v>
      </c>
      <c r="EI23" s="189" t="s">
        <v>2963</v>
      </c>
      <c r="EJ23" s="189" t="s">
        <v>2853</v>
      </c>
      <c r="EK23" s="189" t="s">
        <v>2853</v>
      </c>
      <c r="EL23" s="189" t="s">
        <v>2963</v>
      </c>
      <c r="EM23" s="189" t="s">
        <v>2853</v>
      </c>
      <c r="EN23" s="189" t="s">
        <v>2853</v>
      </c>
      <c r="EO23" s="189" t="s">
        <v>2963</v>
      </c>
      <c r="EP23" s="189" t="s">
        <v>2853</v>
      </c>
      <c r="EQ23" s="189" t="s">
        <v>2853</v>
      </c>
      <c r="ER23" s="189" t="s">
        <v>2963</v>
      </c>
      <c r="ES23" s="189" t="s">
        <v>2853</v>
      </c>
      <c r="ET23" s="189" t="s">
        <v>2853</v>
      </c>
    </row>
    <row r="24" spans="1:150" x14ac:dyDescent="0.25">
      <c r="A24" s="1"/>
      <c r="B24" s="187" t="s">
        <v>3039</v>
      </c>
      <c r="C24" s="187" t="s">
        <v>160</v>
      </c>
      <c r="D24" s="187" t="s">
        <v>1056</v>
      </c>
      <c r="E24" s="187" t="s">
        <v>3040</v>
      </c>
      <c r="F24" s="187" t="s">
        <v>3041</v>
      </c>
      <c r="G24" s="187" t="s">
        <v>2963</v>
      </c>
      <c r="H24" s="187" t="s">
        <v>2853</v>
      </c>
      <c r="I24" s="187" t="s">
        <v>2853</v>
      </c>
      <c r="J24" s="187" t="s">
        <v>2963</v>
      </c>
      <c r="K24" s="187" t="s">
        <v>2853</v>
      </c>
      <c r="L24" s="187" t="s">
        <v>2853</v>
      </c>
      <c r="M24" s="187" t="s">
        <v>2963</v>
      </c>
      <c r="N24" s="187" t="s">
        <v>2853</v>
      </c>
      <c r="O24" s="187" t="s">
        <v>2853</v>
      </c>
      <c r="P24" s="187" t="s">
        <v>2963</v>
      </c>
      <c r="Q24" s="187" t="s">
        <v>2853</v>
      </c>
      <c r="R24" s="187" t="s">
        <v>2853</v>
      </c>
      <c r="S24" s="187" t="s">
        <v>2963</v>
      </c>
      <c r="T24" s="187" t="s">
        <v>2853</v>
      </c>
      <c r="U24" s="187" t="s">
        <v>2853</v>
      </c>
      <c r="V24" s="187" t="s">
        <v>2963</v>
      </c>
      <c r="W24" s="187" t="s">
        <v>2853</v>
      </c>
      <c r="X24" s="187" t="s">
        <v>2853</v>
      </c>
      <c r="Y24" s="187" t="s">
        <v>2963</v>
      </c>
      <c r="Z24" s="187" t="s">
        <v>2853</v>
      </c>
      <c r="AA24" s="187" t="s">
        <v>2853</v>
      </c>
      <c r="AB24" s="187" t="s">
        <v>2963</v>
      </c>
      <c r="AC24" s="187" t="s">
        <v>2853</v>
      </c>
      <c r="AD24" s="187" t="s">
        <v>2853</v>
      </c>
      <c r="AE24" s="187" t="s">
        <v>2963</v>
      </c>
      <c r="AF24" s="187" t="s">
        <v>2853</v>
      </c>
      <c r="AG24" s="187" t="s">
        <v>2853</v>
      </c>
      <c r="AH24" s="187" t="s">
        <v>2963</v>
      </c>
      <c r="AI24" s="187" t="s">
        <v>2853</v>
      </c>
      <c r="AJ24" s="187" t="s">
        <v>2853</v>
      </c>
      <c r="AK24" s="187" t="s">
        <v>2963</v>
      </c>
      <c r="AL24" s="187" t="s">
        <v>2853</v>
      </c>
      <c r="AM24" s="187" t="s">
        <v>2853</v>
      </c>
      <c r="AN24" s="187" t="s">
        <v>2963</v>
      </c>
      <c r="AO24" s="187" t="s">
        <v>2853</v>
      </c>
      <c r="AP24" s="187" t="s">
        <v>2853</v>
      </c>
      <c r="AQ24" s="187" t="s">
        <v>2963</v>
      </c>
      <c r="AR24" s="187" t="s">
        <v>2853</v>
      </c>
      <c r="AS24" s="187" t="s">
        <v>2853</v>
      </c>
      <c r="AT24" s="187" t="s">
        <v>2963</v>
      </c>
      <c r="AU24" s="187" t="s">
        <v>2853</v>
      </c>
      <c r="AV24" s="187" t="s">
        <v>2853</v>
      </c>
      <c r="AW24" s="187" t="s">
        <v>2963</v>
      </c>
      <c r="AX24" s="187" t="s">
        <v>2853</v>
      </c>
      <c r="AY24" s="187" t="s">
        <v>2853</v>
      </c>
      <c r="AZ24" s="187" t="s">
        <v>2963</v>
      </c>
      <c r="BA24" s="187" t="s">
        <v>2853</v>
      </c>
      <c r="BB24" s="187" t="s">
        <v>2853</v>
      </c>
      <c r="BC24" s="187" t="s">
        <v>2963</v>
      </c>
      <c r="BD24" s="187" t="s">
        <v>2853</v>
      </c>
      <c r="BE24" s="187" t="s">
        <v>2853</v>
      </c>
      <c r="BF24" s="187" t="s">
        <v>2963</v>
      </c>
      <c r="BG24" s="187" t="s">
        <v>2853</v>
      </c>
      <c r="BH24" s="187" t="s">
        <v>2853</v>
      </c>
      <c r="BI24" s="187" t="s">
        <v>2963</v>
      </c>
      <c r="BJ24" s="187" t="s">
        <v>2853</v>
      </c>
      <c r="BK24" s="187" t="s">
        <v>2853</v>
      </c>
      <c r="BL24" s="187" t="s">
        <v>2963</v>
      </c>
      <c r="BM24" s="187" t="s">
        <v>2853</v>
      </c>
      <c r="BN24" s="187" t="s">
        <v>2853</v>
      </c>
      <c r="BO24" s="187" t="s">
        <v>2963</v>
      </c>
      <c r="BP24" s="187" t="s">
        <v>2853</v>
      </c>
      <c r="BQ24" s="187" t="s">
        <v>2853</v>
      </c>
      <c r="BR24" s="187" t="s">
        <v>2963</v>
      </c>
      <c r="BS24" s="187" t="s">
        <v>2853</v>
      </c>
      <c r="BT24" s="187" t="s">
        <v>2853</v>
      </c>
      <c r="BU24" s="187" t="s">
        <v>2963</v>
      </c>
      <c r="BV24" s="187" t="s">
        <v>2853</v>
      </c>
      <c r="BW24" s="187" t="s">
        <v>2853</v>
      </c>
      <c r="BX24" s="187" t="s">
        <v>2963</v>
      </c>
      <c r="BY24" s="187" t="s">
        <v>2853</v>
      </c>
      <c r="BZ24" s="187" t="s">
        <v>2853</v>
      </c>
      <c r="CA24" s="187" t="s">
        <v>2963</v>
      </c>
      <c r="CB24" s="187" t="s">
        <v>2853</v>
      </c>
      <c r="CC24" s="187" t="s">
        <v>2853</v>
      </c>
      <c r="CD24" s="187" t="s">
        <v>2963</v>
      </c>
      <c r="CE24" s="187" t="s">
        <v>2853</v>
      </c>
      <c r="CF24" s="187" t="s">
        <v>2853</v>
      </c>
      <c r="CG24" s="187" t="s">
        <v>2963</v>
      </c>
      <c r="CH24" s="187" t="s">
        <v>2853</v>
      </c>
      <c r="CI24" s="187" t="s">
        <v>2853</v>
      </c>
      <c r="CJ24" s="187" t="s">
        <v>2963</v>
      </c>
      <c r="CK24" s="187" t="s">
        <v>2853</v>
      </c>
      <c r="CL24" s="187" t="s">
        <v>2853</v>
      </c>
      <c r="CM24" s="187" t="s">
        <v>2963</v>
      </c>
      <c r="CN24" s="187" t="s">
        <v>2853</v>
      </c>
      <c r="CO24" s="187" t="s">
        <v>2853</v>
      </c>
      <c r="CP24" s="187" t="s">
        <v>2963</v>
      </c>
      <c r="CQ24" s="187" t="s">
        <v>2853</v>
      </c>
      <c r="CR24" s="187" t="s">
        <v>2853</v>
      </c>
      <c r="CS24" s="187" t="s">
        <v>2963</v>
      </c>
      <c r="CT24" s="187" t="s">
        <v>2853</v>
      </c>
      <c r="CU24" s="187" t="s">
        <v>2853</v>
      </c>
      <c r="CV24" s="187" t="s">
        <v>2963</v>
      </c>
      <c r="CW24" s="187" t="s">
        <v>2853</v>
      </c>
      <c r="CX24" s="187" t="s">
        <v>2853</v>
      </c>
      <c r="CY24" s="187" t="s">
        <v>2963</v>
      </c>
      <c r="CZ24" s="187" t="s">
        <v>2853</v>
      </c>
      <c r="DA24" s="187" t="s">
        <v>2853</v>
      </c>
      <c r="DB24" s="187" t="s">
        <v>2963</v>
      </c>
      <c r="DC24" s="187" t="s">
        <v>2853</v>
      </c>
      <c r="DD24" s="187" t="s">
        <v>2853</v>
      </c>
      <c r="DE24" s="187" t="s">
        <v>2963</v>
      </c>
      <c r="DF24" s="187" t="s">
        <v>2853</v>
      </c>
      <c r="DG24" s="187" t="s">
        <v>2853</v>
      </c>
      <c r="DH24" s="187" t="s">
        <v>2963</v>
      </c>
      <c r="DI24" s="187" t="s">
        <v>2853</v>
      </c>
      <c r="DJ24" s="187" t="s">
        <v>2853</v>
      </c>
      <c r="DK24" s="187" t="s">
        <v>2963</v>
      </c>
      <c r="DL24" s="187" t="s">
        <v>2853</v>
      </c>
      <c r="DM24" s="187" t="s">
        <v>2853</v>
      </c>
      <c r="DN24" s="187" t="s">
        <v>2963</v>
      </c>
      <c r="DO24" s="187" t="s">
        <v>2853</v>
      </c>
      <c r="DP24" s="187" t="s">
        <v>2853</v>
      </c>
      <c r="DQ24" s="187" t="s">
        <v>2963</v>
      </c>
      <c r="DR24" s="187" t="s">
        <v>2853</v>
      </c>
      <c r="DS24" s="187" t="s">
        <v>2853</v>
      </c>
      <c r="DT24" s="187" t="s">
        <v>2963</v>
      </c>
      <c r="DU24" s="187" t="s">
        <v>2853</v>
      </c>
      <c r="DV24" s="187" t="s">
        <v>2853</v>
      </c>
      <c r="DW24" s="187" t="s">
        <v>2963</v>
      </c>
      <c r="DX24" s="187" t="s">
        <v>2853</v>
      </c>
      <c r="DY24" s="187" t="s">
        <v>2853</v>
      </c>
      <c r="DZ24" s="187" t="s">
        <v>2963</v>
      </c>
      <c r="EA24" s="187" t="s">
        <v>2853</v>
      </c>
      <c r="EB24" s="187" t="s">
        <v>2853</v>
      </c>
      <c r="EC24" s="187" t="s">
        <v>2963</v>
      </c>
      <c r="ED24" s="187" t="s">
        <v>2853</v>
      </c>
      <c r="EE24" s="187" t="s">
        <v>2853</v>
      </c>
      <c r="EF24" s="187" t="s">
        <v>2963</v>
      </c>
      <c r="EG24" s="187" t="s">
        <v>2853</v>
      </c>
      <c r="EH24" s="187" t="s">
        <v>2853</v>
      </c>
      <c r="EI24" s="187" t="s">
        <v>2963</v>
      </c>
      <c r="EJ24" s="187" t="s">
        <v>2853</v>
      </c>
      <c r="EK24" s="187" t="s">
        <v>2853</v>
      </c>
      <c r="EL24" s="187" t="s">
        <v>2963</v>
      </c>
      <c r="EM24" s="187" t="s">
        <v>2853</v>
      </c>
      <c r="EN24" s="187" t="s">
        <v>2853</v>
      </c>
      <c r="EO24" s="187" t="s">
        <v>2963</v>
      </c>
      <c r="EP24" s="187" t="s">
        <v>2853</v>
      </c>
      <c r="EQ24" s="187" t="s">
        <v>2853</v>
      </c>
      <c r="ER24" s="187" t="s">
        <v>2963</v>
      </c>
      <c r="ES24" s="187" t="s">
        <v>2853</v>
      </c>
      <c r="ET24" s="187" t="s">
        <v>2853</v>
      </c>
    </row>
    <row r="25" spans="1:150" x14ac:dyDescent="0.25">
      <c r="A25" s="1"/>
      <c r="B25" s="188" t="s">
        <v>3042</v>
      </c>
      <c r="C25" s="188" t="s">
        <v>160</v>
      </c>
      <c r="D25" s="188" t="s">
        <v>1056</v>
      </c>
      <c r="E25" s="188" t="s">
        <v>3043</v>
      </c>
      <c r="F25" s="188" t="s">
        <v>3044</v>
      </c>
      <c r="G25" s="189" t="s">
        <v>2963</v>
      </c>
      <c r="H25" s="189" t="s">
        <v>2853</v>
      </c>
      <c r="I25" s="189" t="s">
        <v>2853</v>
      </c>
      <c r="J25" s="189" t="s">
        <v>2963</v>
      </c>
      <c r="K25" s="189" t="s">
        <v>2853</v>
      </c>
      <c r="L25" s="189" t="s">
        <v>2853</v>
      </c>
      <c r="M25" s="189" t="s">
        <v>2963</v>
      </c>
      <c r="N25" s="189" t="s">
        <v>2853</v>
      </c>
      <c r="O25" s="189" t="s">
        <v>2853</v>
      </c>
      <c r="P25" s="189" t="s">
        <v>2963</v>
      </c>
      <c r="Q25" s="189" t="s">
        <v>2853</v>
      </c>
      <c r="R25" s="189" t="s">
        <v>2853</v>
      </c>
      <c r="S25" s="189" t="s">
        <v>2963</v>
      </c>
      <c r="T25" s="189" t="s">
        <v>2853</v>
      </c>
      <c r="U25" s="189" t="s">
        <v>2853</v>
      </c>
      <c r="V25" s="189" t="s">
        <v>2963</v>
      </c>
      <c r="W25" s="189" t="s">
        <v>2853</v>
      </c>
      <c r="X25" s="189" t="s">
        <v>2853</v>
      </c>
      <c r="Y25" s="189" t="s">
        <v>2963</v>
      </c>
      <c r="Z25" s="189" t="s">
        <v>2853</v>
      </c>
      <c r="AA25" s="189" t="s">
        <v>2853</v>
      </c>
      <c r="AB25" s="189" t="s">
        <v>2963</v>
      </c>
      <c r="AC25" s="189" t="s">
        <v>2853</v>
      </c>
      <c r="AD25" s="189" t="s">
        <v>2853</v>
      </c>
      <c r="AE25" s="189" t="s">
        <v>2963</v>
      </c>
      <c r="AF25" s="189" t="s">
        <v>2853</v>
      </c>
      <c r="AG25" s="189" t="s">
        <v>2853</v>
      </c>
      <c r="AH25" s="189" t="s">
        <v>2963</v>
      </c>
      <c r="AI25" s="189" t="s">
        <v>2853</v>
      </c>
      <c r="AJ25" s="189" t="s">
        <v>2853</v>
      </c>
      <c r="AK25" s="189" t="s">
        <v>2963</v>
      </c>
      <c r="AL25" s="189" t="s">
        <v>2853</v>
      </c>
      <c r="AM25" s="189" t="s">
        <v>2853</v>
      </c>
      <c r="AN25" s="189" t="s">
        <v>2963</v>
      </c>
      <c r="AO25" s="189" t="s">
        <v>2853</v>
      </c>
      <c r="AP25" s="189" t="s">
        <v>2853</v>
      </c>
      <c r="AQ25" s="189" t="s">
        <v>2963</v>
      </c>
      <c r="AR25" s="189" t="s">
        <v>2853</v>
      </c>
      <c r="AS25" s="189" t="s">
        <v>2853</v>
      </c>
      <c r="AT25" s="189" t="s">
        <v>2963</v>
      </c>
      <c r="AU25" s="189" t="s">
        <v>2853</v>
      </c>
      <c r="AV25" s="189" t="s">
        <v>2853</v>
      </c>
      <c r="AW25" s="189" t="s">
        <v>2963</v>
      </c>
      <c r="AX25" s="189" t="s">
        <v>2853</v>
      </c>
      <c r="AY25" s="189" t="s">
        <v>2853</v>
      </c>
      <c r="AZ25" s="189" t="s">
        <v>2963</v>
      </c>
      <c r="BA25" s="189" t="s">
        <v>2853</v>
      </c>
      <c r="BB25" s="189" t="s">
        <v>2853</v>
      </c>
      <c r="BC25" s="189" t="s">
        <v>2963</v>
      </c>
      <c r="BD25" s="189" t="s">
        <v>2853</v>
      </c>
      <c r="BE25" s="189" t="s">
        <v>2853</v>
      </c>
      <c r="BF25" s="189" t="s">
        <v>2963</v>
      </c>
      <c r="BG25" s="189" t="s">
        <v>2853</v>
      </c>
      <c r="BH25" s="189" t="s">
        <v>2853</v>
      </c>
      <c r="BI25" s="189" t="s">
        <v>2963</v>
      </c>
      <c r="BJ25" s="189" t="s">
        <v>2853</v>
      </c>
      <c r="BK25" s="189" t="s">
        <v>2853</v>
      </c>
      <c r="BL25" s="189" t="s">
        <v>2963</v>
      </c>
      <c r="BM25" s="189" t="s">
        <v>2853</v>
      </c>
      <c r="BN25" s="189" t="s">
        <v>2853</v>
      </c>
      <c r="BO25" s="189" t="s">
        <v>2963</v>
      </c>
      <c r="BP25" s="189" t="s">
        <v>2853</v>
      </c>
      <c r="BQ25" s="189" t="s">
        <v>2853</v>
      </c>
      <c r="BR25" s="189" t="s">
        <v>2963</v>
      </c>
      <c r="BS25" s="189" t="s">
        <v>2853</v>
      </c>
      <c r="BT25" s="189" t="s">
        <v>2853</v>
      </c>
      <c r="BU25" s="189" t="s">
        <v>2963</v>
      </c>
      <c r="BV25" s="189" t="s">
        <v>2853</v>
      </c>
      <c r="BW25" s="189" t="s">
        <v>2853</v>
      </c>
      <c r="BX25" s="189" t="s">
        <v>2963</v>
      </c>
      <c r="BY25" s="189" t="s">
        <v>2853</v>
      </c>
      <c r="BZ25" s="189" t="s">
        <v>2853</v>
      </c>
      <c r="CA25" s="189" t="s">
        <v>2963</v>
      </c>
      <c r="CB25" s="189" t="s">
        <v>2853</v>
      </c>
      <c r="CC25" s="189" t="s">
        <v>2853</v>
      </c>
      <c r="CD25" s="189" t="s">
        <v>2963</v>
      </c>
      <c r="CE25" s="189" t="s">
        <v>2853</v>
      </c>
      <c r="CF25" s="189" t="s">
        <v>2853</v>
      </c>
      <c r="CG25" s="189" t="s">
        <v>2963</v>
      </c>
      <c r="CH25" s="189" t="s">
        <v>2853</v>
      </c>
      <c r="CI25" s="189" t="s">
        <v>2853</v>
      </c>
      <c r="CJ25" s="189" t="s">
        <v>2963</v>
      </c>
      <c r="CK25" s="189" t="s">
        <v>2853</v>
      </c>
      <c r="CL25" s="189" t="s">
        <v>2853</v>
      </c>
      <c r="CM25" s="189" t="s">
        <v>2963</v>
      </c>
      <c r="CN25" s="189" t="s">
        <v>2853</v>
      </c>
      <c r="CO25" s="189" t="s">
        <v>2853</v>
      </c>
      <c r="CP25" s="189" t="s">
        <v>2963</v>
      </c>
      <c r="CQ25" s="189" t="s">
        <v>2853</v>
      </c>
      <c r="CR25" s="189" t="s">
        <v>2853</v>
      </c>
      <c r="CS25" s="189" t="s">
        <v>2963</v>
      </c>
      <c r="CT25" s="189" t="s">
        <v>2853</v>
      </c>
      <c r="CU25" s="189" t="s">
        <v>2853</v>
      </c>
      <c r="CV25" s="189" t="s">
        <v>2963</v>
      </c>
      <c r="CW25" s="189" t="s">
        <v>2853</v>
      </c>
      <c r="CX25" s="189" t="s">
        <v>2853</v>
      </c>
      <c r="CY25" s="189" t="s">
        <v>2963</v>
      </c>
      <c r="CZ25" s="189" t="s">
        <v>2853</v>
      </c>
      <c r="DA25" s="189" t="s">
        <v>2853</v>
      </c>
      <c r="DB25" s="189" t="s">
        <v>2963</v>
      </c>
      <c r="DC25" s="189" t="s">
        <v>2853</v>
      </c>
      <c r="DD25" s="189" t="s">
        <v>2853</v>
      </c>
      <c r="DE25" s="189" t="s">
        <v>2963</v>
      </c>
      <c r="DF25" s="189" t="s">
        <v>2853</v>
      </c>
      <c r="DG25" s="189" t="s">
        <v>2853</v>
      </c>
      <c r="DH25" s="189" t="s">
        <v>2963</v>
      </c>
      <c r="DI25" s="189" t="s">
        <v>2853</v>
      </c>
      <c r="DJ25" s="189" t="s">
        <v>2853</v>
      </c>
      <c r="DK25" s="189" t="s">
        <v>2963</v>
      </c>
      <c r="DL25" s="189" t="s">
        <v>2853</v>
      </c>
      <c r="DM25" s="189" t="s">
        <v>2853</v>
      </c>
      <c r="DN25" s="189" t="s">
        <v>2963</v>
      </c>
      <c r="DO25" s="189" t="s">
        <v>2853</v>
      </c>
      <c r="DP25" s="189" t="s">
        <v>2853</v>
      </c>
      <c r="DQ25" s="189" t="s">
        <v>2963</v>
      </c>
      <c r="DR25" s="189" t="s">
        <v>2853</v>
      </c>
      <c r="DS25" s="189" t="s">
        <v>2853</v>
      </c>
      <c r="DT25" s="189" t="s">
        <v>2963</v>
      </c>
      <c r="DU25" s="189" t="s">
        <v>2853</v>
      </c>
      <c r="DV25" s="189" t="s">
        <v>2853</v>
      </c>
      <c r="DW25" s="189" t="s">
        <v>2963</v>
      </c>
      <c r="DX25" s="189" t="s">
        <v>2853</v>
      </c>
      <c r="DY25" s="189" t="s">
        <v>2853</v>
      </c>
      <c r="DZ25" s="189" t="s">
        <v>2963</v>
      </c>
      <c r="EA25" s="189" t="s">
        <v>2853</v>
      </c>
      <c r="EB25" s="189" t="s">
        <v>2853</v>
      </c>
      <c r="EC25" s="189" t="s">
        <v>2963</v>
      </c>
      <c r="ED25" s="189" t="s">
        <v>2853</v>
      </c>
      <c r="EE25" s="189" t="s">
        <v>2853</v>
      </c>
      <c r="EF25" s="189" t="s">
        <v>2963</v>
      </c>
      <c r="EG25" s="189" t="s">
        <v>2853</v>
      </c>
      <c r="EH25" s="189" t="s">
        <v>2853</v>
      </c>
      <c r="EI25" s="189" t="s">
        <v>2963</v>
      </c>
      <c r="EJ25" s="189" t="s">
        <v>2853</v>
      </c>
      <c r="EK25" s="189" t="s">
        <v>2853</v>
      </c>
      <c r="EL25" s="189" t="s">
        <v>2963</v>
      </c>
      <c r="EM25" s="189" t="s">
        <v>2853</v>
      </c>
      <c r="EN25" s="189" t="s">
        <v>2853</v>
      </c>
      <c r="EO25" s="189" t="s">
        <v>2963</v>
      </c>
      <c r="EP25" s="189" t="s">
        <v>2853</v>
      </c>
      <c r="EQ25" s="189" t="s">
        <v>2853</v>
      </c>
      <c r="ER25" s="189" t="s">
        <v>2963</v>
      </c>
      <c r="ES25" s="189" t="s">
        <v>2853</v>
      </c>
      <c r="ET25" s="189" t="s">
        <v>2853</v>
      </c>
    </row>
    <row r="26" spans="1:150" x14ac:dyDescent="0.25">
      <c r="A26" s="1"/>
      <c r="B26" s="188" t="s">
        <v>3045</v>
      </c>
      <c r="C26" s="188" t="s">
        <v>160</v>
      </c>
      <c r="D26" s="188" t="s">
        <v>1056</v>
      </c>
      <c r="E26" s="188" t="s">
        <v>3046</v>
      </c>
      <c r="F26" s="188" t="s">
        <v>3047</v>
      </c>
      <c r="G26" s="189" t="s">
        <v>2963</v>
      </c>
      <c r="H26" s="189" t="s">
        <v>2853</v>
      </c>
      <c r="I26" s="189" t="s">
        <v>2853</v>
      </c>
      <c r="J26" s="189" t="s">
        <v>2963</v>
      </c>
      <c r="K26" s="189" t="s">
        <v>2853</v>
      </c>
      <c r="L26" s="189" t="s">
        <v>2853</v>
      </c>
      <c r="M26" s="189" t="s">
        <v>2963</v>
      </c>
      <c r="N26" s="189" t="s">
        <v>2853</v>
      </c>
      <c r="O26" s="189" t="s">
        <v>2853</v>
      </c>
      <c r="P26" s="189" t="s">
        <v>2963</v>
      </c>
      <c r="Q26" s="189" t="s">
        <v>2853</v>
      </c>
      <c r="R26" s="189" t="s">
        <v>2853</v>
      </c>
      <c r="S26" s="189" t="s">
        <v>2963</v>
      </c>
      <c r="T26" s="189" t="s">
        <v>2853</v>
      </c>
      <c r="U26" s="189" t="s">
        <v>2853</v>
      </c>
      <c r="V26" s="189" t="s">
        <v>2963</v>
      </c>
      <c r="W26" s="189" t="s">
        <v>2853</v>
      </c>
      <c r="X26" s="189" t="s">
        <v>2853</v>
      </c>
      <c r="Y26" s="189" t="s">
        <v>2963</v>
      </c>
      <c r="Z26" s="189" t="s">
        <v>2853</v>
      </c>
      <c r="AA26" s="189" t="s">
        <v>2853</v>
      </c>
      <c r="AB26" s="189" t="s">
        <v>2963</v>
      </c>
      <c r="AC26" s="189" t="s">
        <v>2853</v>
      </c>
      <c r="AD26" s="189" t="s">
        <v>2853</v>
      </c>
      <c r="AE26" s="189" t="s">
        <v>2963</v>
      </c>
      <c r="AF26" s="189" t="s">
        <v>2853</v>
      </c>
      <c r="AG26" s="189" t="s">
        <v>2853</v>
      </c>
      <c r="AH26" s="189" t="s">
        <v>2963</v>
      </c>
      <c r="AI26" s="189" t="s">
        <v>2853</v>
      </c>
      <c r="AJ26" s="189" t="s">
        <v>2853</v>
      </c>
      <c r="AK26" s="189" t="s">
        <v>2963</v>
      </c>
      <c r="AL26" s="189" t="s">
        <v>2853</v>
      </c>
      <c r="AM26" s="189" t="s">
        <v>2853</v>
      </c>
      <c r="AN26" s="189" t="s">
        <v>2963</v>
      </c>
      <c r="AO26" s="189" t="s">
        <v>2853</v>
      </c>
      <c r="AP26" s="189" t="s">
        <v>2853</v>
      </c>
      <c r="AQ26" s="189" t="s">
        <v>2963</v>
      </c>
      <c r="AR26" s="189" t="s">
        <v>2853</v>
      </c>
      <c r="AS26" s="189" t="s">
        <v>2853</v>
      </c>
      <c r="AT26" s="189" t="s">
        <v>2963</v>
      </c>
      <c r="AU26" s="189" t="s">
        <v>2853</v>
      </c>
      <c r="AV26" s="189" t="s">
        <v>2853</v>
      </c>
      <c r="AW26" s="189" t="s">
        <v>2963</v>
      </c>
      <c r="AX26" s="189" t="s">
        <v>2853</v>
      </c>
      <c r="AY26" s="189" t="s">
        <v>2853</v>
      </c>
      <c r="AZ26" s="189" t="s">
        <v>2963</v>
      </c>
      <c r="BA26" s="189" t="s">
        <v>2853</v>
      </c>
      <c r="BB26" s="189" t="s">
        <v>2853</v>
      </c>
      <c r="BC26" s="189" t="s">
        <v>2963</v>
      </c>
      <c r="BD26" s="189" t="s">
        <v>2853</v>
      </c>
      <c r="BE26" s="189" t="s">
        <v>2853</v>
      </c>
      <c r="BF26" s="189" t="s">
        <v>2963</v>
      </c>
      <c r="BG26" s="189" t="s">
        <v>2853</v>
      </c>
      <c r="BH26" s="189" t="s">
        <v>2853</v>
      </c>
      <c r="BI26" s="189" t="s">
        <v>2963</v>
      </c>
      <c r="BJ26" s="189" t="s">
        <v>2853</v>
      </c>
      <c r="BK26" s="189" t="s">
        <v>2853</v>
      </c>
      <c r="BL26" s="189" t="s">
        <v>2963</v>
      </c>
      <c r="BM26" s="189" t="s">
        <v>2853</v>
      </c>
      <c r="BN26" s="189" t="s">
        <v>2853</v>
      </c>
      <c r="BO26" s="189" t="s">
        <v>2963</v>
      </c>
      <c r="BP26" s="189" t="s">
        <v>2853</v>
      </c>
      <c r="BQ26" s="189" t="s">
        <v>2853</v>
      </c>
      <c r="BR26" s="189" t="s">
        <v>2963</v>
      </c>
      <c r="BS26" s="189" t="s">
        <v>2853</v>
      </c>
      <c r="BT26" s="189" t="s">
        <v>2853</v>
      </c>
      <c r="BU26" s="189" t="s">
        <v>2963</v>
      </c>
      <c r="BV26" s="189" t="s">
        <v>2853</v>
      </c>
      <c r="BW26" s="189" t="s">
        <v>2853</v>
      </c>
      <c r="BX26" s="189" t="s">
        <v>2963</v>
      </c>
      <c r="BY26" s="189" t="s">
        <v>2853</v>
      </c>
      <c r="BZ26" s="189" t="s">
        <v>2853</v>
      </c>
      <c r="CA26" s="189" t="s">
        <v>2963</v>
      </c>
      <c r="CB26" s="189" t="s">
        <v>2853</v>
      </c>
      <c r="CC26" s="189" t="s">
        <v>2853</v>
      </c>
      <c r="CD26" s="189" t="s">
        <v>2963</v>
      </c>
      <c r="CE26" s="189" t="s">
        <v>2853</v>
      </c>
      <c r="CF26" s="189" t="s">
        <v>2853</v>
      </c>
      <c r="CG26" s="189" t="s">
        <v>2963</v>
      </c>
      <c r="CH26" s="189" t="s">
        <v>2853</v>
      </c>
      <c r="CI26" s="189" t="s">
        <v>2853</v>
      </c>
      <c r="CJ26" s="189" t="s">
        <v>2963</v>
      </c>
      <c r="CK26" s="189" t="s">
        <v>2853</v>
      </c>
      <c r="CL26" s="189" t="s">
        <v>2853</v>
      </c>
      <c r="CM26" s="189" t="s">
        <v>2963</v>
      </c>
      <c r="CN26" s="189" t="s">
        <v>2853</v>
      </c>
      <c r="CO26" s="189" t="s">
        <v>2853</v>
      </c>
      <c r="CP26" s="189" t="s">
        <v>2963</v>
      </c>
      <c r="CQ26" s="189" t="s">
        <v>2853</v>
      </c>
      <c r="CR26" s="189" t="s">
        <v>2853</v>
      </c>
      <c r="CS26" s="189" t="s">
        <v>2963</v>
      </c>
      <c r="CT26" s="189" t="s">
        <v>2853</v>
      </c>
      <c r="CU26" s="189" t="s">
        <v>2853</v>
      </c>
      <c r="CV26" s="189" t="s">
        <v>2963</v>
      </c>
      <c r="CW26" s="189" t="s">
        <v>2853</v>
      </c>
      <c r="CX26" s="189" t="s">
        <v>2853</v>
      </c>
      <c r="CY26" s="189" t="s">
        <v>2963</v>
      </c>
      <c r="CZ26" s="189" t="s">
        <v>2853</v>
      </c>
      <c r="DA26" s="189" t="s">
        <v>2853</v>
      </c>
      <c r="DB26" s="189" t="s">
        <v>2963</v>
      </c>
      <c r="DC26" s="189" t="s">
        <v>2853</v>
      </c>
      <c r="DD26" s="189" t="s">
        <v>2853</v>
      </c>
      <c r="DE26" s="189" t="s">
        <v>2963</v>
      </c>
      <c r="DF26" s="189" t="s">
        <v>2853</v>
      </c>
      <c r="DG26" s="189" t="s">
        <v>2853</v>
      </c>
      <c r="DH26" s="189" t="s">
        <v>2963</v>
      </c>
      <c r="DI26" s="189" t="s">
        <v>2853</v>
      </c>
      <c r="DJ26" s="189" t="s">
        <v>2853</v>
      </c>
      <c r="DK26" s="189" t="s">
        <v>2963</v>
      </c>
      <c r="DL26" s="189" t="s">
        <v>2853</v>
      </c>
      <c r="DM26" s="189" t="s">
        <v>2853</v>
      </c>
      <c r="DN26" s="189" t="s">
        <v>2963</v>
      </c>
      <c r="DO26" s="189" t="s">
        <v>2853</v>
      </c>
      <c r="DP26" s="189" t="s">
        <v>2853</v>
      </c>
      <c r="DQ26" s="189" t="s">
        <v>2963</v>
      </c>
      <c r="DR26" s="189" t="s">
        <v>2853</v>
      </c>
      <c r="DS26" s="189" t="s">
        <v>2853</v>
      </c>
      <c r="DT26" s="189" t="s">
        <v>2963</v>
      </c>
      <c r="DU26" s="189" t="s">
        <v>2853</v>
      </c>
      <c r="DV26" s="189" t="s">
        <v>2853</v>
      </c>
      <c r="DW26" s="189" t="s">
        <v>2963</v>
      </c>
      <c r="DX26" s="189" t="s">
        <v>2853</v>
      </c>
      <c r="DY26" s="189" t="s">
        <v>2853</v>
      </c>
      <c r="DZ26" s="189" t="s">
        <v>2963</v>
      </c>
      <c r="EA26" s="189" t="s">
        <v>2853</v>
      </c>
      <c r="EB26" s="189" t="s">
        <v>2853</v>
      </c>
      <c r="EC26" s="189" t="s">
        <v>2963</v>
      </c>
      <c r="ED26" s="189" t="s">
        <v>2853</v>
      </c>
      <c r="EE26" s="189" t="s">
        <v>2853</v>
      </c>
      <c r="EF26" s="189" t="s">
        <v>2963</v>
      </c>
      <c r="EG26" s="189" t="s">
        <v>2853</v>
      </c>
      <c r="EH26" s="189" t="s">
        <v>2853</v>
      </c>
      <c r="EI26" s="189" t="s">
        <v>2963</v>
      </c>
      <c r="EJ26" s="189" t="s">
        <v>2853</v>
      </c>
      <c r="EK26" s="189" t="s">
        <v>2853</v>
      </c>
      <c r="EL26" s="189" t="s">
        <v>2963</v>
      </c>
      <c r="EM26" s="189" t="s">
        <v>2853</v>
      </c>
      <c r="EN26" s="189" t="s">
        <v>2853</v>
      </c>
      <c r="EO26" s="189" t="s">
        <v>2963</v>
      </c>
      <c r="EP26" s="189" t="s">
        <v>2853</v>
      </c>
      <c r="EQ26" s="189" t="s">
        <v>2853</v>
      </c>
      <c r="ER26" s="189" t="s">
        <v>2963</v>
      </c>
      <c r="ES26" s="189" t="s">
        <v>2853</v>
      </c>
      <c r="ET26" s="189" t="s">
        <v>2853</v>
      </c>
    </row>
    <row r="27" spans="1:150" x14ac:dyDescent="0.25">
      <c r="A27" s="1"/>
      <c r="B27" s="188" t="s">
        <v>3048</v>
      </c>
      <c r="C27" s="188" t="s">
        <v>160</v>
      </c>
      <c r="D27" s="188" t="s">
        <v>1056</v>
      </c>
      <c r="E27" s="188" t="s">
        <v>3049</v>
      </c>
      <c r="F27" s="188" t="s">
        <v>3050</v>
      </c>
      <c r="G27" s="189" t="s">
        <v>2963</v>
      </c>
      <c r="H27" s="189" t="s">
        <v>2853</v>
      </c>
      <c r="I27" s="189" t="s">
        <v>2853</v>
      </c>
      <c r="J27" s="189" t="s">
        <v>2963</v>
      </c>
      <c r="K27" s="189" t="s">
        <v>2853</v>
      </c>
      <c r="L27" s="189" t="s">
        <v>2853</v>
      </c>
      <c r="M27" s="189" t="s">
        <v>2963</v>
      </c>
      <c r="N27" s="189" t="s">
        <v>2853</v>
      </c>
      <c r="O27" s="189" t="s">
        <v>2853</v>
      </c>
      <c r="P27" s="189" t="s">
        <v>2963</v>
      </c>
      <c r="Q27" s="189" t="s">
        <v>2853</v>
      </c>
      <c r="R27" s="189" t="s">
        <v>2853</v>
      </c>
      <c r="S27" s="189" t="s">
        <v>2963</v>
      </c>
      <c r="T27" s="189" t="s">
        <v>2853</v>
      </c>
      <c r="U27" s="189" t="s">
        <v>2853</v>
      </c>
      <c r="V27" s="189" t="s">
        <v>2963</v>
      </c>
      <c r="W27" s="189" t="s">
        <v>2853</v>
      </c>
      <c r="X27" s="189" t="s">
        <v>2853</v>
      </c>
      <c r="Y27" s="189" t="s">
        <v>2963</v>
      </c>
      <c r="Z27" s="189" t="s">
        <v>2853</v>
      </c>
      <c r="AA27" s="189" t="s">
        <v>2853</v>
      </c>
      <c r="AB27" s="189" t="s">
        <v>2963</v>
      </c>
      <c r="AC27" s="189" t="s">
        <v>2853</v>
      </c>
      <c r="AD27" s="189" t="s">
        <v>2853</v>
      </c>
      <c r="AE27" s="189" t="s">
        <v>2963</v>
      </c>
      <c r="AF27" s="189" t="s">
        <v>2853</v>
      </c>
      <c r="AG27" s="189" t="s">
        <v>2853</v>
      </c>
      <c r="AH27" s="189" t="s">
        <v>2963</v>
      </c>
      <c r="AI27" s="189" t="s">
        <v>2853</v>
      </c>
      <c r="AJ27" s="189" t="s">
        <v>2853</v>
      </c>
      <c r="AK27" s="189" t="s">
        <v>2963</v>
      </c>
      <c r="AL27" s="189" t="s">
        <v>2853</v>
      </c>
      <c r="AM27" s="189" t="s">
        <v>2853</v>
      </c>
      <c r="AN27" s="189" t="s">
        <v>2963</v>
      </c>
      <c r="AO27" s="189" t="s">
        <v>2853</v>
      </c>
      <c r="AP27" s="189" t="s">
        <v>2853</v>
      </c>
      <c r="AQ27" s="189" t="s">
        <v>2963</v>
      </c>
      <c r="AR27" s="189" t="s">
        <v>2853</v>
      </c>
      <c r="AS27" s="189" t="s">
        <v>2853</v>
      </c>
      <c r="AT27" s="189" t="s">
        <v>2963</v>
      </c>
      <c r="AU27" s="189" t="s">
        <v>2853</v>
      </c>
      <c r="AV27" s="189" t="s">
        <v>2853</v>
      </c>
      <c r="AW27" s="189" t="s">
        <v>2963</v>
      </c>
      <c r="AX27" s="189" t="s">
        <v>2853</v>
      </c>
      <c r="AY27" s="189" t="s">
        <v>2853</v>
      </c>
      <c r="AZ27" s="189" t="s">
        <v>2963</v>
      </c>
      <c r="BA27" s="189" t="s">
        <v>2853</v>
      </c>
      <c r="BB27" s="189" t="s">
        <v>2853</v>
      </c>
      <c r="BC27" s="189" t="s">
        <v>2963</v>
      </c>
      <c r="BD27" s="189" t="s">
        <v>2853</v>
      </c>
      <c r="BE27" s="189" t="s">
        <v>2853</v>
      </c>
      <c r="BF27" s="189" t="s">
        <v>2963</v>
      </c>
      <c r="BG27" s="189" t="s">
        <v>2853</v>
      </c>
      <c r="BH27" s="189" t="s">
        <v>2853</v>
      </c>
      <c r="BI27" s="189" t="s">
        <v>2963</v>
      </c>
      <c r="BJ27" s="189" t="s">
        <v>2853</v>
      </c>
      <c r="BK27" s="189" t="s">
        <v>2853</v>
      </c>
      <c r="BL27" s="189" t="s">
        <v>2963</v>
      </c>
      <c r="BM27" s="189" t="s">
        <v>2853</v>
      </c>
      <c r="BN27" s="189" t="s">
        <v>2853</v>
      </c>
      <c r="BO27" s="189" t="s">
        <v>2963</v>
      </c>
      <c r="BP27" s="189" t="s">
        <v>2853</v>
      </c>
      <c r="BQ27" s="189" t="s">
        <v>2853</v>
      </c>
      <c r="BR27" s="189" t="s">
        <v>2963</v>
      </c>
      <c r="BS27" s="189" t="s">
        <v>2853</v>
      </c>
      <c r="BT27" s="189" t="s">
        <v>2853</v>
      </c>
      <c r="BU27" s="189" t="s">
        <v>2963</v>
      </c>
      <c r="BV27" s="189" t="s">
        <v>2853</v>
      </c>
      <c r="BW27" s="189" t="s">
        <v>2853</v>
      </c>
      <c r="BX27" s="189" t="s">
        <v>2963</v>
      </c>
      <c r="BY27" s="189" t="s">
        <v>2853</v>
      </c>
      <c r="BZ27" s="189" t="s">
        <v>2853</v>
      </c>
      <c r="CA27" s="189" t="s">
        <v>2963</v>
      </c>
      <c r="CB27" s="189" t="s">
        <v>2853</v>
      </c>
      <c r="CC27" s="189" t="s">
        <v>2853</v>
      </c>
      <c r="CD27" s="189" t="s">
        <v>2963</v>
      </c>
      <c r="CE27" s="189" t="s">
        <v>2853</v>
      </c>
      <c r="CF27" s="189" t="s">
        <v>2853</v>
      </c>
      <c r="CG27" s="189" t="s">
        <v>2963</v>
      </c>
      <c r="CH27" s="189" t="s">
        <v>2853</v>
      </c>
      <c r="CI27" s="189" t="s">
        <v>2853</v>
      </c>
      <c r="CJ27" s="189" t="s">
        <v>2963</v>
      </c>
      <c r="CK27" s="189" t="s">
        <v>2853</v>
      </c>
      <c r="CL27" s="189" t="s">
        <v>2853</v>
      </c>
      <c r="CM27" s="189" t="s">
        <v>2963</v>
      </c>
      <c r="CN27" s="189" t="s">
        <v>2853</v>
      </c>
      <c r="CO27" s="189" t="s">
        <v>2853</v>
      </c>
      <c r="CP27" s="189" t="s">
        <v>2963</v>
      </c>
      <c r="CQ27" s="189" t="s">
        <v>2853</v>
      </c>
      <c r="CR27" s="189" t="s">
        <v>2853</v>
      </c>
      <c r="CS27" s="189" t="s">
        <v>2963</v>
      </c>
      <c r="CT27" s="189" t="s">
        <v>2853</v>
      </c>
      <c r="CU27" s="189" t="s">
        <v>2853</v>
      </c>
      <c r="CV27" s="189" t="s">
        <v>2963</v>
      </c>
      <c r="CW27" s="189" t="s">
        <v>2853</v>
      </c>
      <c r="CX27" s="189" t="s">
        <v>2853</v>
      </c>
      <c r="CY27" s="189" t="s">
        <v>2963</v>
      </c>
      <c r="CZ27" s="189" t="s">
        <v>2853</v>
      </c>
      <c r="DA27" s="189" t="s">
        <v>2853</v>
      </c>
      <c r="DB27" s="189" t="s">
        <v>2963</v>
      </c>
      <c r="DC27" s="189" t="s">
        <v>2853</v>
      </c>
      <c r="DD27" s="189" t="s">
        <v>2853</v>
      </c>
      <c r="DE27" s="189" t="s">
        <v>2963</v>
      </c>
      <c r="DF27" s="189" t="s">
        <v>2853</v>
      </c>
      <c r="DG27" s="189" t="s">
        <v>2853</v>
      </c>
      <c r="DH27" s="189" t="s">
        <v>2963</v>
      </c>
      <c r="DI27" s="189" t="s">
        <v>2853</v>
      </c>
      <c r="DJ27" s="189" t="s">
        <v>2853</v>
      </c>
      <c r="DK27" s="189" t="s">
        <v>2963</v>
      </c>
      <c r="DL27" s="189" t="s">
        <v>2853</v>
      </c>
      <c r="DM27" s="189" t="s">
        <v>2853</v>
      </c>
      <c r="DN27" s="189" t="s">
        <v>2963</v>
      </c>
      <c r="DO27" s="189" t="s">
        <v>2853</v>
      </c>
      <c r="DP27" s="189" t="s">
        <v>2853</v>
      </c>
      <c r="DQ27" s="189" t="s">
        <v>2963</v>
      </c>
      <c r="DR27" s="189" t="s">
        <v>2853</v>
      </c>
      <c r="DS27" s="189" t="s">
        <v>2853</v>
      </c>
      <c r="DT27" s="189" t="s">
        <v>2963</v>
      </c>
      <c r="DU27" s="189" t="s">
        <v>2853</v>
      </c>
      <c r="DV27" s="189" t="s">
        <v>2853</v>
      </c>
      <c r="DW27" s="189" t="s">
        <v>2963</v>
      </c>
      <c r="DX27" s="189" t="s">
        <v>2853</v>
      </c>
      <c r="DY27" s="189" t="s">
        <v>2853</v>
      </c>
      <c r="DZ27" s="189" t="s">
        <v>2963</v>
      </c>
      <c r="EA27" s="189" t="s">
        <v>2853</v>
      </c>
      <c r="EB27" s="189" t="s">
        <v>2853</v>
      </c>
      <c r="EC27" s="189" t="s">
        <v>2963</v>
      </c>
      <c r="ED27" s="189" t="s">
        <v>2853</v>
      </c>
      <c r="EE27" s="189" t="s">
        <v>2853</v>
      </c>
      <c r="EF27" s="189" t="s">
        <v>2963</v>
      </c>
      <c r="EG27" s="189" t="s">
        <v>2853</v>
      </c>
      <c r="EH27" s="189" t="s">
        <v>2853</v>
      </c>
      <c r="EI27" s="189" t="s">
        <v>2963</v>
      </c>
      <c r="EJ27" s="189" t="s">
        <v>2853</v>
      </c>
      <c r="EK27" s="189" t="s">
        <v>2853</v>
      </c>
      <c r="EL27" s="189" t="s">
        <v>2963</v>
      </c>
      <c r="EM27" s="189" t="s">
        <v>2853</v>
      </c>
      <c r="EN27" s="189" t="s">
        <v>2853</v>
      </c>
      <c r="EO27" s="189" t="s">
        <v>2963</v>
      </c>
      <c r="EP27" s="189" t="s">
        <v>2853</v>
      </c>
      <c r="EQ27" s="189" t="s">
        <v>2853</v>
      </c>
      <c r="ER27" s="189" t="s">
        <v>2963</v>
      </c>
      <c r="ES27" s="189" t="s">
        <v>2853</v>
      </c>
      <c r="ET27" s="189" t="s">
        <v>2853</v>
      </c>
    </row>
    <row r="28" spans="1:150" x14ac:dyDescent="0.25">
      <c r="A28" s="1"/>
      <c r="B28" s="188" t="s">
        <v>3051</v>
      </c>
      <c r="C28" s="188" t="s">
        <v>160</v>
      </c>
      <c r="D28" s="188" t="s">
        <v>1056</v>
      </c>
      <c r="E28" s="188" t="s">
        <v>3052</v>
      </c>
      <c r="F28" s="188" t="s">
        <v>3053</v>
      </c>
      <c r="G28" s="189" t="s">
        <v>2963</v>
      </c>
      <c r="H28" s="189" t="s">
        <v>2853</v>
      </c>
      <c r="I28" s="189" t="s">
        <v>2853</v>
      </c>
      <c r="J28" s="189" t="s">
        <v>2963</v>
      </c>
      <c r="K28" s="189" t="s">
        <v>2853</v>
      </c>
      <c r="L28" s="189" t="s">
        <v>2853</v>
      </c>
      <c r="M28" s="189" t="s">
        <v>2963</v>
      </c>
      <c r="N28" s="189" t="s">
        <v>2853</v>
      </c>
      <c r="O28" s="189" t="s">
        <v>2853</v>
      </c>
      <c r="P28" s="189" t="s">
        <v>2963</v>
      </c>
      <c r="Q28" s="189" t="s">
        <v>2853</v>
      </c>
      <c r="R28" s="189" t="s">
        <v>2853</v>
      </c>
      <c r="S28" s="189" t="s">
        <v>2963</v>
      </c>
      <c r="T28" s="189" t="s">
        <v>2853</v>
      </c>
      <c r="U28" s="189" t="s">
        <v>2853</v>
      </c>
      <c r="V28" s="189" t="s">
        <v>2963</v>
      </c>
      <c r="W28" s="189" t="s">
        <v>2853</v>
      </c>
      <c r="X28" s="189" t="s">
        <v>2853</v>
      </c>
      <c r="Y28" s="189" t="s">
        <v>2963</v>
      </c>
      <c r="Z28" s="189" t="s">
        <v>2853</v>
      </c>
      <c r="AA28" s="189" t="s">
        <v>2853</v>
      </c>
      <c r="AB28" s="189" t="s">
        <v>2963</v>
      </c>
      <c r="AC28" s="189" t="s">
        <v>2853</v>
      </c>
      <c r="AD28" s="189" t="s">
        <v>2853</v>
      </c>
      <c r="AE28" s="189" t="s">
        <v>2963</v>
      </c>
      <c r="AF28" s="189" t="s">
        <v>2853</v>
      </c>
      <c r="AG28" s="189" t="s">
        <v>2853</v>
      </c>
      <c r="AH28" s="189" t="s">
        <v>2963</v>
      </c>
      <c r="AI28" s="189" t="s">
        <v>2853</v>
      </c>
      <c r="AJ28" s="189" t="s">
        <v>2853</v>
      </c>
      <c r="AK28" s="189" t="s">
        <v>2963</v>
      </c>
      <c r="AL28" s="189" t="s">
        <v>2853</v>
      </c>
      <c r="AM28" s="189" t="s">
        <v>2853</v>
      </c>
      <c r="AN28" s="189" t="s">
        <v>2963</v>
      </c>
      <c r="AO28" s="189" t="s">
        <v>2853</v>
      </c>
      <c r="AP28" s="189" t="s">
        <v>2853</v>
      </c>
      <c r="AQ28" s="189" t="s">
        <v>2963</v>
      </c>
      <c r="AR28" s="189" t="s">
        <v>2853</v>
      </c>
      <c r="AS28" s="189" t="s">
        <v>2853</v>
      </c>
      <c r="AT28" s="189" t="s">
        <v>2963</v>
      </c>
      <c r="AU28" s="189" t="s">
        <v>2853</v>
      </c>
      <c r="AV28" s="189" t="s">
        <v>2853</v>
      </c>
      <c r="AW28" s="189" t="s">
        <v>2963</v>
      </c>
      <c r="AX28" s="189" t="s">
        <v>2853</v>
      </c>
      <c r="AY28" s="189" t="s">
        <v>2853</v>
      </c>
      <c r="AZ28" s="189" t="s">
        <v>2963</v>
      </c>
      <c r="BA28" s="189" t="s">
        <v>2853</v>
      </c>
      <c r="BB28" s="189" t="s">
        <v>2853</v>
      </c>
      <c r="BC28" s="189" t="s">
        <v>2963</v>
      </c>
      <c r="BD28" s="189" t="s">
        <v>2853</v>
      </c>
      <c r="BE28" s="189" t="s">
        <v>2853</v>
      </c>
      <c r="BF28" s="189" t="s">
        <v>2963</v>
      </c>
      <c r="BG28" s="189" t="s">
        <v>2853</v>
      </c>
      <c r="BH28" s="189" t="s">
        <v>2853</v>
      </c>
      <c r="BI28" s="189" t="s">
        <v>2963</v>
      </c>
      <c r="BJ28" s="189" t="s">
        <v>2853</v>
      </c>
      <c r="BK28" s="189" t="s">
        <v>2853</v>
      </c>
      <c r="BL28" s="189" t="s">
        <v>2963</v>
      </c>
      <c r="BM28" s="189" t="s">
        <v>2853</v>
      </c>
      <c r="BN28" s="189" t="s">
        <v>2853</v>
      </c>
      <c r="BO28" s="189" t="s">
        <v>2963</v>
      </c>
      <c r="BP28" s="189" t="s">
        <v>2853</v>
      </c>
      <c r="BQ28" s="189" t="s">
        <v>2853</v>
      </c>
      <c r="BR28" s="189" t="s">
        <v>2963</v>
      </c>
      <c r="BS28" s="189" t="s">
        <v>2853</v>
      </c>
      <c r="BT28" s="189" t="s">
        <v>2853</v>
      </c>
      <c r="BU28" s="189" t="s">
        <v>2963</v>
      </c>
      <c r="BV28" s="189" t="s">
        <v>2853</v>
      </c>
      <c r="BW28" s="189" t="s">
        <v>2853</v>
      </c>
      <c r="BX28" s="189" t="s">
        <v>2963</v>
      </c>
      <c r="BY28" s="189" t="s">
        <v>2853</v>
      </c>
      <c r="BZ28" s="189" t="s">
        <v>2853</v>
      </c>
      <c r="CA28" s="189" t="s">
        <v>2963</v>
      </c>
      <c r="CB28" s="189" t="s">
        <v>2853</v>
      </c>
      <c r="CC28" s="189" t="s">
        <v>2853</v>
      </c>
      <c r="CD28" s="189" t="s">
        <v>2963</v>
      </c>
      <c r="CE28" s="189" t="s">
        <v>2853</v>
      </c>
      <c r="CF28" s="189" t="s">
        <v>2853</v>
      </c>
      <c r="CG28" s="189" t="s">
        <v>2963</v>
      </c>
      <c r="CH28" s="189" t="s">
        <v>2853</v>
      </c>
      <c r="CI28" s="189" t="s">
        <v>2853</v>
      </c>
      <c r="CJ28" s="189" t="s">
        <v>2963</v>
      </c>
      <c r="CK28" s="189" t="s">
        <v>2853</v>
      </c>
      <c r="CL28" s="189" t="s">
        <v>2853</v>
      </c>
      <c r="CM28" s="189" t="s">
        <v>2963</v>
      </c>
      <c r="CN28" s="189" t="s">
        <v>2853</v>
      </c>
      <c r="CO28" s="189" t="s">
        <v>2853</v>
      </c>
      <c r="CP28" s="189" t="s">
        <v>2963</v>
      </c>
      <c r="CQ28" s="189" t="s">
        <v>2853</v>
      </c>
      <c r="CR28" s="189" t="s">
        <v>2853</v>
      </c>
      <c r="CS28" s="189" t="s">
        <v>2963</v>
      </c>
      <c r="CT28" s="189" t="s">
        <v>2853</v>
      </c>
      <c r="CU28" s="189" t="s">
        <v>2853</v>
      </c>
      <c r="CV28" s="189" t="s">
        <v>2963</v>
      </c>
      <c r="CW28" s="189" t="s">
        <v>2853</v>
      </c>
      <c r="CX28" s="189" t="s">
        <v>2853</v>
      </c>
      <c r="CY28" s="189" t="s">
        <v>2963</v>
      </c>
      <c r="CZ28" s="189" t="s">
        <v>2853</v>
      </c>
      <c r="DA28" s="189" t="s">
        <v>2853</v>
      </c>
      <c r="DB28" s="189" t="s">
        <v>2963</v>
      </c>
      <c r="DC28" s="189" t="s">
        <v>2853</v>
      </c>
      <c r="DD28" s="189" t="s">
        <v>2853</v>
      </c>
      <c r="DE28" s="189" t="s">
        <v>2963</v>
      </c>
      <c r="DF28" s="189" t="s">
        <v>2853</v>
      </c>
      <c r="DG28" s="189" t="s">
        <v>2853</v>
      </c>
      <c r="DH28" s="189" t="s">
        <v>2963</v>
      </c>
      <c r="DI28" s="189" t="s">
        <v>2853</v>
      </c>
      <c r="DJ28" s="189" t="s">
        <v>2853</v>
      </c>
      <c r="DK28" s="189" t="s">
        <v>2963</v>
      </c>
      <c r="DL28" s="189" t="s">
        <v>2853</v>
      </c>
      <c r="DM28" s="189" t="s">
        <v>2853</v>
      </c>
      <c r="DN28" s="189" t="s">
        <v>2963</v>
      </c>
      <c r="DO28" s="189" t="s">
        <v>2853</v>
      </c>
      <c r="DP28" s="189" t="s">
        <v>2853</v>
      </c>
      <c r="DQ28" s="189" t="s">
        <v>2963</v>
      </c>
      <c r="DR28" s="189" t="s">
        <v>2853</v>
      </c>
      <c r="DS28" s="189" t="s">
        <v>2853</v>
      </c>
      <c r="DT28" s="189" t="s">
        <v>2963</v>
      </c>
      <c r="DU28" s="189" t="s">
        <v>2853</v>
      </c>
      <c r="DV28" s="189" t="s">
        <v>2853</v>
      </c>
      <c r="DW28" s="189" t="s">
        <v>2963</v>
      </c>
      <c r="DX28" s="189" t="s">
        <v>2853</v>
      </c>
      <c r="DY28" s="189" t="s">
        <v>2853</v>
      </c>
      <c r="DZ28" s="189" t="s">
        <v>2963</v>
      </c>
      <c r="EA28" s="189" t="s">
        <v>2853</v>
      </c>
      <c r="EB28" s="189" t="s">
        <v>2853</v>
      </c>
      <c r="EC28" s="189" t="s">
        <v>2963</v>
      </c>
      <c r="ED28" s="189" t="s">
        <v>2853</v>
      </c>
      <c r="EE28" s="189" t="s">
        <v>2853</v>
      </c>
      <c r="EF28" s="189" t="s">
        <v>2963</v>
      </c>
      <c r="EG28" s="189" t="s">
        <v>2853</v>
      </c>
      <c r="EH28" s="189" t="s">
        <v>2853</v>
      </c>
      <c r="EI28" s="189" t="s">
        <v>2963</v>
      </c>
      <c r="EJ28" s="189" t="s">
        <v>2853</v>
      </c>
      <c r="EK28" s="189" t="s">
        <v>2853</v>
      </c>
      <c r="EL28" s="189" t="s">
        <v>2963</v>
      </c>
      <c r="EM28" s="189" t="s">
        <v>2853</v>
      </c>
      <c r="EN28" s="189" t="s">
        <v>2853</v>
      </c>
      <c r="EO28" s="189" t="s">
        <v>2963</v>
      </c>
      <c r="EP28" s="189" t="s">
        <v>2853</v>
      </c>
      <c r="EQ28" s="189" t="s">
        <v>2853</v>
      </c>
      <c r="ER28" s="189" t="s">
        <v>2963</v>
      </c>
      <c r="ES28" s="189" t="s">
        <v>2853</v>
      </c>
      <c r="ET28" s="189" t="s">
        <v>2853</v>
      </c>
    </row>
    <row r="29" spans="1:150" x14ac:dyDescent="0.25">
      <c r="A29" s="1"/>
      <c r="B29" s="187" t="s">
        <v>3054</v>
      </c>
      <c r="C29" s="187" t="s">
        <v>160</v>
      </c>
      <c r="D29" s="187" t="s">
        <v>1227</v>
      </c>
      <c r="E29" s="187" t="s">
        <v>3055</v>
      </c>
      <c r="F29" s="187" t="s">
        <v>3056</v>
      </c>
      <c r="G29" s="187" t="s">
        <v>2963</v>
      </c>
      <c r="H29" s="187" t="s">
        <v>2853</v>
      </c>
      <c r="I29" s="187" t="s">
        <v>2853</v>
      </c>
      <c r="J29" s="187" t="s">
        <v>2963</v>
      </c>
      <c r="K29" s="187" t="s">
        <v>2853</v>
      </c>
      <c r="L29" s="187" t="s">
        <v>2853</v>
      </c>
      <c r="M29" s="187" t="s">
        <v>2963</v>
      </c>
      <c r="N29" s="187" t="s">
        <v>2853</v>
      </c>
      <c r="O29" s="187" t="s">
        <v>2853</v>
      </c>
      <c r="P29" s="187" t="s">
        <v>2963</v>
      </c>
      <c r="Q29" s="187" t="s">
        <v>2853</v>
      </c>
      <c r="R29" s="187" t="s">
        <v>2853</v>
      </c>
      <c r="S29" s="187" t="s">
        <v>2963</v>
      </c>
      <c r="T29" s="187" t="s">
        <v>2853</v>
      </c>
      <c r="U29" s="187" t="s">
        <v>2853</v>
      </c>
      <c r="V29" s="187" t="s">
        <v>2963</v>
      </c>
      <c r="W29" s="187" t="s">
        <v>2853</v>
      </c>
      <c r="X29" s="187" t="s">
        <v>2853</v>
      </c>
      <c r="Y29" s="187" t="s">
        <v>2963</v>
      </c>
      <c r="Z29" s="187" t="s">
        <v>2853</v>
      </c>
      <c r="AA29" s="187" t="s">
        <v>2853</v>
      </c>
      <c r="AB29" s="187" t="s">
        <v>2963</v>
      </c>
      <c r="AC29" s="187" t="s">
        <v>2853</v>
      </c>
      <c r="AD29" s="187" t="s">
        <v>2853</v>
      </c>
      <c r="AE29" s="187" t="s">
        <v>2963</v>
      </c>
      <c r="AF29" s="187" t="s">
        <v>2853</v>
      </c>
      <c r="AG29" s="187" t="s">
        <v>2853</v>
      </c>
      <c r="AH29" s="187" t="s">
        <v>2963</v>
      </c>
      <c r="AI29" s="187" t="s">
        <v>2853</v>
      </c>
      <c r="AJ29" s="187" t="s">
        <v>2853</v>
      </c>
      <c r="AK29" s="187" t="s">
        <v>2963</v>
      </c>
      <c r="AL29" s="187" t="s">
        <v>2853</v>
      </c>
      <c r="AM29" s="187" t="s">
        <v>2853</v>
      </c>
      <c r="AN29" s="187" t="s">
        <v>2963</v>
      </c>
      <c r="AO29" s="187" t="s">
        <v>2853</v>
      </c>
      <c r="AP29" s="187" t="s">
        <v>2853</v>
      </c>
      <c r="AQ29" s="187" t="s">
        <v>2963</v>
      </c>
      <c r="AR29" s="187" t="s">
        <v>2853</v>
      </c>
      <c r="AS29" s="187" t="s">
        <v>2853</v>
      </c>
      <c r="AT29" s="187" t="s">
        <v>2963</v>
      </c>
      <c r="AU29" s="187" t="s">
        <v>2853</v>
      </c>
      <c r="AV29" s="187" t="s">
        <v>2853</v>
      </c>
      <c r="AW29" s="187" t="s">
        <v>2963</v>
      </c>
      <c r="AX29" s="187" t="s">
        <v>2853</v>
      </c>
      <c r="AY29" s="187" t="s">
        <v>2853</v>
      </c>
      <c r="AZ29" s="187" t="s">
        <v>2963</v>
      </c>
      <c r="BA29" s="187" t="s">
        <v>2853</v>
      </c>
      <c r="BB29" s="187" t="s">
        <v>2853</v>
      </c>
      <c r="BC29" s="187" t="s">
        <v>2963</v>
      </c>
      <c r="BD29" s="187" t="s">
        <v>2853</v>
      </c>
      <c r="BE29" s="187" t="s">
        <v>2853</v>
      </c>
      <c r="BF29" s="187" t="s">
        <v>2963</v>
      </c>
      <c r="BG29" s="187" t="s">
        <v>2853</v>
      </c>
      <c r="BH29" s="187" t="s">
        <v>2853</v>
      </c>
      <c r="BI29" s="187" t="s">
        <v>2963</v>
      </c>
      <c r="BJ29" s="187" t="s">
        <v>2853</v>
      </c>
      <c r="BK29" s="187" t="s">
        <v>2853</v>
      </c>
      <c r="BL29" s="187" t="s">
        <v>2963</v>
      </c>
      <c r="BM29" s="187" t="s">
        <v>2853</v>
      </c>
      <c r="BN29" s="187" t="s">
        <v>2853</v>
      </c>
      <c r="BO29" s="187" t="s">
        <v>2963</v>
      </c>
      <c r="BP29" s="187" t="s">
        <v>2853</v>
      </c>
      <c r="BQ29" s="187" t="s">
        <v>2853</v>
      </c>
      <c r="BR29" s="187" t="s">
        <v>2963</v>
      </c>
      <c r="BS29" s="187" t="s">
        <v>2853</v>
      </c>
      <c r="BT29" s="187" t="s">
        <v>2853</v>
      </c>
      <c r="BU29" s="187" t="s">
        <v>2963</v>
      </c>
      <c r="BV29" s="187" t="s">
        <v>2853</v>
      </c>
      <c r="BW29" s="187" t="s">
        <v>2853</v>
      </c>
      <c r="BX29" s="187" t="s">
        <v>2963</v>
      </c>
      <c r="BY29" s="187" t="s">
        <v>2853</v>
      </c>
      <c r="BZ29" s="187" t="s">
        <v>2853</v>
      </c>
      <c r="CA29" s="187" t="s">
        <v>2963</v>
      </c>
      <c r="CB29" s="187" t="s">
        <v>2853</v>
      </c>
      <c r="CC29" s="187" t="s">
        <v>2853</v>
      </c>
      <c r="CD29" s="187" t="s">
        <v>2963</v>
      </c>
      <c r="CE29" s="187" t="s">
        <v>2853</v>
      </c>
      <c r="CF29" s="187" t="s">
        <v>2853</v>
      </c>
      <c r="CG29" s="187" t="s">
        <v>2963</v>
      </c>
      <c r="CH29" s="187" t="s">
        <v>2853</v>
      </c>
      <c r="CI29" s="187" t="s">
        <v>2853</v>
      </c>
      <c r="CJ29" s="187" t="s">
        <v>2963</v>
      </c>
      <c r="CK29" s="187" t="s">
        <v>2853</v>
      </c>
      <c r="CL29" s="187" t="s">
        <v>2853</v>
      </c>
      <c r="CM29" s="187" t="s">
        <v>2963</v>
      </c>
      <c r="CN29" s="187" t="s">
        <v>2853</v>
      </c>
      <c r="CO29" s="187" t="s">
        <v>2853</v>
      </c>
      <c r="CP29" s="187" t="s">
        <v>2963</v>
      </c>
      <c r="CQ29" s="187" t="s">
        <v>2853</v>
      </c>
      <c r="CR29" s="187" t="s">
        <v>2853</v>
      </c>
      <c r="CS29" s="187" t="s">
        <v>2963</v>
      </c>
      <c r="CT29" s="187" t="s">
        <v>2853</v>
      </c>
      <c r="CU29" s="187" t="s">
        <v>2853</v>
      </c>
      <c r="CV29" s="187" t="s">
        <v>2963</v>
      </c>
      <c r="CW29" s="187" t="s">
        <v>2853</v>
      </c>
      <c r="CX29" s="187" t="s">
        <v>2853</v>
      </c>
      <c r="CY29" s="187" t="s">
        <v>2963</v>
      </c>
      <c r="CZ29" s="187" t="s">
        <v>2853</v>
      </c>
      <c r="DA29" s="187" t="s">
        <v>2853</v>
      </c>
      <c r="DB29" s="187" t="s">
        <v>2963</v>
      </c>
      <c r="DC29" s="187" t="s">
        <v>2853</v>
      </c>
      <c r="DD29" s="187" t="s">
        <v>2853</v>
      </c>
      <c r="DE29" s="187" t="s">
        <v>2963</v>
      </c>
      <c r="DF29" s="187" t="s">
        <v>2853</v>
      </c>
      <c r="DG29" s="187" t="s">
        <v>2853</v>
      </c>
      <c r="DH29" s="187" t="s">
        <v>2963</v>
      </c>
      <c r="DI29" s="187" t="s">
        <v>2853</v>
      </c>
      <c r="DJ29" s="187" t="s">
        <v>2853</v>
      </c>
      <c r="DK29" s="187" t="s">
        <v>2963</v>
      </c>
      <c r="DL29" s="187" t="s">
        <v>2853</v>
      </c>
      <c r="DM29" s="187" t="s">
        <v>2853</v>
      </c>
      <c r="DN29" s="187" t="s">
        <v>2963</v>
      </c>
      <c r="DO29" s="187" t="s">
        <v>2853</v>
      </c>
      <c r="DP29" s="187" t="s">
        <v>2853</v>
      </c>
      <c r="DQ29" s="187" t="s">
        <v>2963</v>
      </c>
      <c r="DR29" s="187" t="s">
        <v>2853</v>
      </c>
      <c r="DS29" s="187" t="s">
        <v>2853</v>
      </c>
      <c r="DT29" s="187" t="s">
        <v>2963</v>
      </c>
      <c r="DU29" s="187" t="s">
        <v>2853</v>
      </c>
      <c r="DV29" s="187" t="s">
        <v>2853</v>
      </c>
      <c r="DW29" s="187" t="s">
        <v>2963</v>
      </c>
      <c r="DX29" s="187" t="s">
        <v>2853</v>
      </c>
      <c r="DY29" s="187" t="s">
        <v>2853</v>
      </c>
      <c r="DZ29" s="187" t="s">
        <v>2963</v>
      </c>
      <c r="EA29" s="187" t="s">
        <v>2853</v>
      </c>
      <c r="EB29" s="187" t="s">
        <v>2853</v>
      </c>
      <c r="EC29" s="187" t="s">
        <v>2963</v>
      </c>
      <c r="ED29" s="187" t="s">
        <v>2853</v>
      </c>
      <c r="EE29" s="187" t="s">
        <v>2853</v>
      </c>
      <c r="EF29" s="187" t="s">
        <v>2963</v>
      </c>
      <c r="EG29" s="187" t="s">
        <v>2853</v>
      </c>
      <c r="EH29" s="187" t="s">
        <v>2853</v>
      </c>
      <c r="EI29" s="187" t="s">
        <v>2963</v>
      </c>
      <c r="EJ29" s="187" t="s">
        <v>2853</v>
      </c>
      <c r="EK29" s="187" t="s">
        <v>2853</v>
      </c>
      <c r="EL29" s="187" t="s">
        <v>2963</v>
      </c>
      <c r="EM29" s="187" t="s">
        <v>2853</v>
      </c>
      <c r="EN29" s="187" t="s">
        <v>2853</v>
      </c>
      <c r="EO29" s="187" t="s">
        <v>2963</v>
      </c>
      <c r="EP29" s="187" t="s">
        <v>2853</v>
      </c>
      <c r="EQ29" s="187" t="s">
        <v>2853</v>
      </c>
      <c r="ER29" s="187" t="s">
        <v>2963</v>
      </c>
      <c r="ES29" s="187" t="s">
        <v>2853</v>
      </c>
      <c r="ET29" s="187" t="s">
        <v>2853</v>
      </c>
    </row>
    <row r="30" spans="1:150" x14ac:dyDescent="0.25">
      <c r="A30" s="1"/>
      <c r="B30" s="188" t="s">
        <v>3057</v>
      </c>
      <c r="C30" s="188" t="s">
        <v>160</v>
      </c>
      <c r="D30" s="188" t="s">
        <v>1227</v>
      </c>
      <c r="E30" s="188" t="s">
        <v>3058</v>
      </c>
      <c r="F30" s="188" t="s">
        <v>3059</v>
      </c>
      <c r="G30" s="189" t="s">
        <v>2963</v>
      </c>
      <c r="H30" s="189" t="s">
        <v>2853</v>
      </c>
      <c r="I30" s="189" t="s">
        <v>2853</v>
      </c>
      <c r="J30" s="189" t="s">
        <v>2963</v>
      </c>
      <c r="K30" s="189" t="s">
        <v>2853</v>
      </c>
      <c r="L30" s="189" t="s">
        <v>2853</v>
      </c>
      <c r="M30" s="189" t="s">
        <v>2963</v>
      </c>
      <c r="N30" s="189" t="s">
        <v>2853</v>
      </c>
      <c r="O30" s="189" t="s">
        <v>2853</v>
      </c>
      <c r="P30" s="189" t="s">
        <v>2963</v>
      </c>
      <c r="Q30" s="189" t="s">
        <v>2853</v>
      </c>
      <c r="R30" s="189" t="s">
        <v>2853</v>
      </c>
      <c r="S30" s="189" t="s">
        <v>2963</v>
      </c>
      <c r="T30" s="189" t="s">
        <v>2853</v>
      </c>
      <c r="U30" s="189" t="s">
        <v>2853</v>
      </c>
      <c r="V30" s="189" t="s">
        <v>2963</v>
      </c>
      <c r="W30" s="189" t="s">
        <v>2853</v>
      </c>
      <c r="X30" s="189" t="s">
        <v>2853</v>
      </c>
      <c r="Y30" s="189" t="s">
        <v>2963</v>
      </c>
      <c r="Z30" s="189" t="s">
        <v>2853</v>
      </c>
      <c r="AA30" s="189" t="s">
        <v>2853</v>
      </c>
      <c r="AB30" s="189" t="s">
        <v>2963</v>
      </c>
      <c r="AC30" s="189" t="s">
        <v>2853</v>
      </c>
      <c r="AD30" s="189" t="s">
        <v>2853</v>
      </c>
      <c r="AE30" s="189" t="s">
        <v>2963</v>
      </c>
      <c r="AF30" s="189" t="s">
        <v>2853</v>
      </c>
      <c r="AG30" s="189" t="s">
        <v>2853</v>
      </c>
      <c r="AH30" s="189" t="s">
        <v>2963</v>
      </c>
      <c r="AI30" s="189" t="s">
        <v>2853</v>
      </c>
      <c r="AJ30" s="189" t="s">
        <v>2853</v>
      </c>
      <c r="AK30" s="189" t="s">
        <v>2963</v>
      </c>
      <c r="AL30" s="189" t="s">
        <v>2853</v>
      </c>
      <c r="AM30" s="189" t="s">
        <v>2853</v>
      </c>
      <c r="AN30" s="189" t="s">
        <v>2963</v>
      </c>
      <c r="AO30" s="189" t="s">
        <v>2853</v>
      </c>
      <c r="AP30" s="189" t="s">
        <v>2853</v>
      </c>
      <c r="AQ30" s="189" t="s">
        <v>2963</v>
      </c>
      <c r="AR30" s="189" t="s">
        <v>2853</v>
      </c>
      <c r="AS30" s="189" t="s">
        <v>2853</v>
      </c>
      <c r="AT30" s="189" t="s">
        <v>2963</v>
      </c>
      <c r="AU30" s="189" t="s">
        <v>2853</v>
      </c>
      <c r="AV30" s="189" t="s">
        <v>2853</v>
      </c>
      <c r="AW30" s="189" t="s">
        <v>2963</v>
      </c>
      <c r="AX30" s="189" t="s">
        <v>2853</v>
      </c>
      <c r="AY30" s="189" t="s">
        <v>2853</v>
      </c>
      <c r="AZ30" s="189" t="s">
        <v>2963</v>
      </c>
      <c r="BA30" s="189" t="s">
        <v>2853</v>
      </c>
      <c r="BB30" s="189" t="s">
        <v>2853</v>
      </c>
      <c r="BC30" s="189" t="s">
        <v>2963</v>
      </c>
      <c r="BD30" s="189" t="s">
        <v>2853</v>
      </c>
      <c r="BE30" s="189" t="s">
        <v>2853</v>
      </c>
      <c r="BF30" s="189" t="s">
        <v>2963</v>
      </c>
      <c r="BG30" s="189" t="s">
        <v>2853</v>
      </c>
      <c r="BH30" s="189" t="s">
        <v>2853</v>
      </c>
      <c r="BI30" s="189" t="s">
        <v>2963</v>
      </c>
      <c r="BJ30" s="189" t="s">
        <v>2853</v>
      </c>
      <c r="BK30" s="189" t="s">
        <v>2853</v>
      </c>
      <c r="BL30" s="189" t="s">
        <v>2963</v>
      </c>
      <c r="BM30" s="189" t="s">
        <v>2853</v>
      </c>
      <c r="BN30" s="189" t="s">
        <v>2853</v>
      </c>
      <c r="BO30" s="189" t="s">
        <v>2963</v>
      </c>
      <c r="BP30" s="189" t="s">
        <v>2853</v>
      </c>
      <c r="BQ30" s="189" t="s">
        <v>2853</v>
      </c>
      <c r="BR30" s="189" t="s">
        <v>2963</v>
      </c>
      <c r="BS30" s="189" t="s">
        <v>2853</v>
      </c>
      <c r="BT30" s="189" t="s">
        <v>2853</v>
      </c>
      <c r="BU30" s="189" t="s">
        <v>2963</v>
      </c>
      <c r="BV30" s="189" t="s">
        <v>2853</v>
      </c>
      <c r="BW30" s="189" t="s">
        <v>2853</v>
      </c>
      <c r="BX30" s="189" t="s">
        <v>2963</v>
      </c>
      <c r="BY30" s="189" t="s">
        <v>2853</v>
      </c>
      <c r="BZ30" s="189" t="s">
        <v>2853</v>
      </c>
      <c r="CA30" s="189" t="s">
        <v>2963</v>
      </c>
      <c r="CB30" s="189" t="s">
        <v>2853</v>
      </c>
      <c r="CC30" s="189" t="s">
        <v>2853</v>
      </c>
      <c r="CD30" s="189" t="s">
        <v>2963</v>
      </c>
      <c r="CE30" s="189" t="s">
        <v>2853</v>
      </c>
      <c r="CF30" s="189" t="s">
        <v>2853</v>
      </c>
      <c r="CG30" s="189" t="s">
        <v>2963</v>
      </c>
      <c r="CH30" s="189" t="s">
        <v>2853</v>
      </c>
      <c r="CI30" s="189" t="s">
        <v>2853</v>
      </c>
      <c r="CJ30" s="189" t="s">
        <v>2963</v>
      </c>
      <c r="CK30" s="189" t="s">
        <v>2853</v>
      </c>
      <c r="CL30" s="189" t="s">
        <v>2853</v>
      </c>
      <c r="CM30" s="189" t="s">
        <v>2963</v>
      </c>
      <c r="CN30" s="189" t="s">
        <v>2853</v>
      </c>
      <c r="CO30" s="189" t="s">
        <v>2853</v>
      </c>
      <c r="CP30" s="189" t="s">
        <v>2963</v>
      </c>
      <c r="CQ30" s="189" t="s">
        <v>2853</v>
      </c>
      <c r="CR30" s="189" t="s">
        <v>2853</v>
      </c>
      <c r="CS30" s="189" t="s">
        <v>2963</v>
      </c>
      <c r="CT30" s="189" t="s">
        <v>2853</v>
      </c>
      <c r="CU30" s="189" t="s">
        <v>2853</v>
      </c>
      <c r="CV30" s="189" t="s">
        <v>2963</v>
      </c>
      <c r="CW30" s="189" t="s">
        <v>2853</v>
      </c>
      <c r="CX30" s="189" t="s">
        <v>2853</v>
      </c>
      <c r="CY30" s="189" t="s">
        <v>2963</v>
      </c>
      <c r="CZ30" s="189" t="s">
        <v>2853</v>
      </c>
      <c r="DA30" s="189" t="s">
        <v>2853</v>
      </c>
      <c r="DB30" s="189" t="s">
        <v>2963</v>
      </c>
      <c r="DC30" s="189" t="s">
        <v>2853</v>
      </c>
      <c r="DD30" s="189" t="s">
        <v>2853</v>
      </c>
      <c r="DE30" s="189" t="s">
        <v>2963</v>
      </c>
      <c r="DF30" s="189" t="s">
        <v>2853</v>
      </c>
      <c r="DG30" s="189" t="s">
        <v>2853</v>
      </c>
      <c r="DH30" s="189" t="s">
        <v>2963</v>
      </c>
      <c r="DI30" s="189" t="s">
        <v>2853</v>
      </c>
      <c r="DJ30" s="189" t="s">
        <v>2853</v>
      </c>
      <c r="DK30" s="189" t="s">
        <v>2963</v>
      </c>
      <c r="DL30" s="189" t="s">
        <v>2853</v>
      </c>
      <c r="DM30" s="189" t="s">
        <v>2853</v>
      </c>
      <c r="DN30" s="189" t="s">
        <v>2963</v>
      </c>
      <c r="DO30" s="189" t="s">
        <v>2853</v>
      </c>
      <c r="DP30" s="189" t="s">
        <v>2853</v>
      </c>
      <c r="DQ30" s="189" t="s">
        <v>2963</v>
      </c>
      <c r="DR30" s="189" t="s">
        <v>2853</v>
      </c>
      <c r="DS30" s="189" t="s">
        <v>2853</v>
      </c>
      <c r="DT30" s="189" t="s">
        <v>2963</v>
      </c>
      <c r="DU30" s="189" t="s">
        <v>2853</v>
      </c>
      <c r="DV30" s="189" t="s">
        <v>2853</v>
      </c>
      <c r="DW30" s="189" t="s">
        <v>2963</v>
      </c>
      <c r="DX30" s="189" t="s">
        <v>2853</v>
      </c>
      <c r="DY30" s="189" t="s">
        <v>2853</v>
      </c>
      <c r="DZ30" s="189" t="s">
        <v>2963</v>
      </c>
      <c r="EA30" s="189" t="s">
        <v>2853</v>
      </c>
      <c r="EB30" s="189" t="s">
        <v>2853</v>
      </c>
      <c r="EC30" s="189" t="s">
        <v>2963</v>
      </c>
      <c r="ED30" s="189" t="s">
        <v>2853</v>
      </c>
      <c r="EE30" s="189" t="s">
        <v>2853</v>
      </c>
      <c r="EF30" s="189" t="s">
        <v>2963</v>
      </c>
      <c r="EG30" s="189" t="s">
        <v>2853</v>
      </c>
      <c r="EH30" s="189" t="s">
        <v>2853</v>
      </c>
      <c r="EI30" s="189" t="s">
        <v>2963</v>
      </c>
      <c r="EJ30" s="189" t="s">
        <v>2853</v>
      </c>
      <c r="EK30" s="189" t="s">
        <v>2853</v>
      </c>
      <c r="EL30" s="189" t="s">
        <v>2963</v>
      </c>
      <c r="EM30" s="189" t="s">
        <v>2853</v>
      </c>
      <c r="EN30" s="189" t="s">
        <v>2853</v>
      </c>
      <c r="EO30" s="189" t="s">
        <v>2963</v>
      </c>
      <c r="EP30" s="189" t="s">
        <v>2853</v>
      </c>
      <c r="EQ30" s="189" t="s">
        <v>2853</v>
      </c>
      <c r="ER30" s="189" t="s">
        <v>2963</v>
      </c>
      <c r="ES30" s="189" t="s">
        <v>2853</v>
      </c>
      <c r="ET30" s="189" t="s">
        <v>2853</v>
      </c>
    </row>
    <row r="31" spans="1:150" x14ac:dyDescent="0.25">
      <c r="A31" s="1"/>
      <c r="B31" s="188" t="s">
        <v>3060</v>
      </c>
      <c r="C31" s="188" t="s">
        <v>160</v>
      </c>
      <c r="D31" s="188" t="s">
        <v>1227</v>
      </c>
      <c r="E31" s="188" t="s">
        <v>3061</v>
      </c>
      <c r="F31" s="188" t="s">
        <v>3062</v>
      </c>
      <c r="G31" s="189" t="s">
        <v>2963</v>
      </c>
      <c r="H31" s="189" t="s">
        <v>2853</v>
      </c>
      <c r="I31" s="189" t="s">
        <v>2853</v>
      </c>
      <c r="J31" s="189" t="s">
        <v>2963</v>
      </c>
      <c r="K31" s="189" t="s">
        <v>2853</v>
      </c>
      <c r="L31" s="189" t="s">
        <v>2853</v>
      </c>
      <c r="M31" s="189" t="s">
        <v>2963</v>
      </c>
      <c r="N31" s="189" t="s">
        <v>2853</v>
      </c>
      <c r="O31" s="189" t="s">
        <v>2853</v>
      </c>
      <c r="P31" s="189" t="s">
        <v>2963</v>
      </c>
      <c r="Q31" s="189" t="s">
        <v>2853</v>
      </c>
      <c r="R31" s="189" t="s">
        <v>2853</v>
      </c>
      <c r="S31" s="189" t="s">
        <v>2963</v>
      </c>
      <c r="T31" s="189" t="s">
        <v>2853</v>
      </c>
      <c r="U31" s="189" t="s">
        <v>2853</v>
      </c>
      <c r="V31" s="189" t="s">
        <v>2963</v>
      </c>
      <c r="W31" s="189" t="s">
        <v>2853</v>
      </c>
      <c r="X31" s="189" t="s">
        <v>2853</v>
      </c>
      <c r="Y31" s="189" t="s">
        <v>2963</v>
      </c>
      <c r="Z31" s="189" t="s">
        <v>2853</v>
      </c>
      <c r="AA31" s="189" t="s">
        <v>2853</v>
      </c>
      <c r="AB31" s="189" t="s">
        <v>2963</v>
      </c>
      <c r="AC31" s="189" t="s">
        <v>2853</v>
      </c>
      <c r="AD31" s="189" t="s">
        <v>2853</v>
      </c>
      <c r="AE31" s="189" t="s">
        <v>2963</v>
      </c>
      <c r="AF31" s="189" t="s">
        <v>2853</v>
      </c>
      <c r="AG31" s="189" t="s">
        <v>2853</v>
      </c>
      <c r="AH31" s="189" t="s">
        <v>2963</v>
      </c>
      <c r="AI31" s="189" t="s">
        <v>2853</v>
      </c>
      <c r="AJ31" s="189" t="s">
        <v>2853</v>
      </c>
      <c r="AK31" s="189" t="s">
        <v>2963</v>
      </c>
      <c r="AL31" s="189" t="s">
        <v>2853</v>
      </c>
      <c r="AM31" s="189" t="s">
        <v>2853</v>
      </c>
      <c r="AN31" s="189" t="s">
        <v>2963</v>
      </c>
      <c r="AO31" s="189" t="s">
        <v>2853</v>
      </c>
      <c r="AP31" s="189" t="s">
        <v>2853</v>
      </c>
      <c r="AQ31" s="189" t="s">
        <v>2963</v>
      </c>
      <c r="AR31" s="189" t="s">
        <v>2853</v>
      </c>
      <c r="AS31" s="189" t="s">
        <v>2853</v>
      </c>
      <c r="AT31" s="189" t="s">
        <v>2963</v>
      </c>
      <c r="AU31" s="189" t="s">
        <v>2853</v>
      </c>
      <c r="AV31" s="189" t="s">
        <v>2853</v>
      </c>
      <c r="AW31" s="189" t="s">
        <v>2963</v>
      </c>
      <c r="AX31" s="189" t="s">
        <v>2853</v>
      </c>
      <c r="AY31" s="189" t="s">
        <v>2853</v>
      </c>
      <c r="AZ31" s="189" t="s">
        <v>2963</v>
      </c>
      <c r="BA31" s="189" t="s">
        <v>2853</v>
      </c>
      <c r="BB31" s="189" t="s">
        <v>2853</v>
      </c>
      <c r="BC31" s="189" t="s">
        <v>2963</v>
      </c>
      <c r="BD31" s="189" t="s">
        <v>2853</v>
      </c>
      <c r="BE31" s="189" t="s">
        <v>2853</v>
      </c>
      <c r="BF31" s="189" t="s">
        <v>2963</v>
      </c>
      <c r="BG31" s="189" t="s">
        <v>2853</v>
      </c>
      <c r="BH31" s="189" t="s">
        <v>2853</v>
      </c>
      <c r="BI31" s="189" t="s">
        <v>2963</v>
      </c>
      <c r="BJ31" s="189" t="s">
        <v>2853</v>
      </c>
      <c r="BK31" s="189" t="s">
        <v>2853</v>
      </c>
      <c r="BL31" s="189" t="s">
        <v>2963</v>
      </c>
      <c r="BM31" s="189" t="s">
        <v>2853</v>
      </c>
      <c r="BN31" s="189" t="s">
        <v>2853</v>
      </c>
      <c r="BO31" s="189" t="s">
        <v>2963</v>
      </c>
      <c r="BP31" s="189" t="s">
        <v>2853</v>
      </c>
      <c r="BQ31" s="189" t="s">
        <v>2853</v>
      </c>
      <c r="BR31" s="189" t="s">
        <v>2963</v>
      </c>
      <c r="BS31" s="189" t="s">
        <v>2853</v>
      </c>
      <c r="BT31" s="189" t="s">
        <v>2853</v>
      </c>
      <c r="BU31" s="189" t="s">
        <v>2963</v>
      </c>
      <c r="BV31" s="189" t="s">
        <v>2853</v>
      </c>
      <c r="BW31" s="189" t="s">
        <v>2853</v>
      </c>
      <c r="BX31" s="189" t="s">
        <v>2963</v>
      </c>
      <c r="BY31" s="189" t="s">
        <v>2853</v>
      </c>
      <c r="BZ31" s="189" t="s">
        <v>2853</v>
      </c>
      <c r="CA31" s="189" t="s">
        <v>2963</v>
      </c>
      <c r="CB31" s="189" t="s">
        <v>2853</v>
      </c>
      <c r="CC31" s="189" t="s">
        <v>2853</v>
      </c>
      <c r="CD31" s="189" t="s">
        <v>2963</v>
      </c>
      <c r="CE31" s="189" t="s">
        <v>2853</v>
      </c>
      <c r="CF31" s="189" t="s">
        <v>2853</v>
      </c>
      <c r="CG31" s="189" t="s">
        <v>2963</v>
      </c>
      <c r="CH31" s="189" t="s">
        <v>2853</v>
      </c>
      <c r="CI31" s="189" t="s">
        <v>2853</v>
      </c>
      <c r="CJ31" s="189" t="s">
        <v>2963</v>
      </c>
      <c r="CK31" s="189" t="s">
        <v>2853</v>
      </c>
      <c r="CL31" s="189" t="s">
        <v>2853</v>
      </c>
      <c r="CM31" s="189" t="s">
        <v>2963</v>
      </c>
      <c r="CN31" s="189" t="s">
        <v>2853</v>
      </c>
      <c r="CO31" s="189" t="s">
        <v>2853</v>
      </c>
      <c r="CP31" s="189" t="s">
        <v>2963</v>
      </c>
      <c r="CQ31" s="189" t="s">
        <v>2853</v>
      </c>
      <c r="CR31" s="189" t="s">
        <v>2853</v>
      </c>
      <c r="CS31" s="189" t="s">
        <v>2963</v>
      </c>
      <c r="CT31" s="189" t="s">
        <v>2853</v>
      </c>
      <c r="CU31" s="189" t="s">
        <v>2853</v>
      </c>
      <c r="CV31" s="189" t="s">
        <v>2963</v>
      </c>
      <c r="CW31" s="189" t="s">
        <v>2853</v>
      </c>
      <c r="CX31" s="189" t="s">
        <v>2853</v>
      </c>
      <c r="CY31" s="189" t="s">
        <v>2963</v>
      </c>
      <c r="CZ31" s="189" t="s">
        <v>2853</v>
      </c>
      <c r="DA31" s="189" t="s">
        <v>2853</v>
      </c>
      <c r="DB31" s="189" t="s">
        <v>2963</v>
      </c>
      <c r="DC31" s="189" t="s">
        <v>2853</v>
      </c>
      <c r="DD31" s="189" t="s">
        <v>2853</v>
      </c>
      <c r="DE31" s="189" t="s">
        <v>2963</v>
      </c>
      <c r="DF31" s="189" t="s">
        <v>2853</v>
      </c>
      <c r="DG31" s="189" t="s">
        <v>2853</v>
      </c>
      <c r="DH31" s="189" t="s">
        <v>2963</v>
      </c>
      <c r="DI31" s="189" t="s">
        <v>2853</v>
      </c>
      <c r="DJ31" s="189" t="s">
        <v>2853</v>
      </c>
      <c r="DK31" s="189" t="s">
        <v>2963</v>
      </c>
      <c r="DL31" s="189" t="s">
        <v>2853</v>
      </c>
      <c r="DM31" s="189" t="s">
        <v>2853</v>
      </c>
      <c r="DN31" s="189" t="s">
        <v>2963</v>
      </c>
      <c r="DO31" s="189" t="s">
        <v>2853</v>
      </c>
      <c r="DP31" s="189" t="s">
        <v>2853</v>
      </c>
      <c r="DQ31" s="189" t="s">
        <v>2963</v>
      </c>
      <c r="DR31" s="189" t="s">
        <v>2853</v>
      </c>
      <c r="DS31" s="189" t="s">
        <v>2853</v>
      </c>
      <c r="DT31" s="189" t="s">
        <v>2963</v>
      </c>
      <c r="DU31" s="189" t="s">
        <v>2853</v>
      </c>
      <c r="DV31" s="189" t="s">
        <v>2853</v>
      </c>
      <c r="DW31" s="189" t="s">
        <v>2963</v>
      </c>
      <c r="DX31" s="189" t="s">
        <v>2853</v>
      </c>
      <c r="DY31" s="189" t="s">
        <v>2853</v>
      </c>
      <c r="DZ31" s="189" t="s">
        <v>2963</v>
      </c>
      <c r="EA31" s="189" t="s">
        <v>2853</v>
      </c>
      <c r="EB31" s="189" t="s">
        <v>2853</v>
      </c>
      <c r="EC31" s="189" t="s">
        <v>2963</v>
      </c>
      <c r="ED31" s="189" t="s">
        <v>2853</v>
      </c>
      <c r="EE31" s="189" t="s">
        <v>2853</v>
      </c>
      <c r="EF31" s="189" t="s">
        <v>2963</v>
      </c>
      <c r="EG31" s="189" t="s">
        <v>2853</v>
      </c>
      <c r="EH31" s="189" t="s">
        <v>2853</v>
      </c>
      <c r="EI31" s="189" t="s">
        <v>2963</v>
      </c>
      <c r="EJ31" s="189" t="s">
        <v>2853</v>
      </c>
      <c r="EK31" s="189" t="s">
        <v>2853</v>
      </c>
      <c r="EL31" s="189" t="s">
        <v>2963</v>
      </c>
      <c r="EM31" s="189" t="s">
        <v>2853</v>
      </c>
      <c r="EN31" s="189" t="s">
        <v>2853</v>
      </c>
      <c r="EO31" s="189" t="s">
        <v>2963</v>
      </c>
      <c r="EP31" s="189" t="s">
        <v>2853</v>
      </c>
      <c r="EQ31" s="189" t="s">
        <v>2853</v>
      </c>
      <c r="ER31" s="189" t="s">
        <v>2963</v>
      </c>
      <c r="ES31" s="189" t="s">
        <v>2853</v>
      </c>
      <c r="ET31" s="189" t="s">
        <v>2853</v>
      </c>
    </row>
    <row r="32" spans="1:150" x14ac:dyDescent="0.25">
      <c r="A32" s="1"/>
      <c r="B32" s="187" t="s">
        <v>3063</v>
      </c>
      <c r="C32" s="187" t="s">
        <v>127</v>
      </c>
      <c r="D32" s="187" t="s">
        <v>3064</v>
      </c>
      <c r="E32" s="187" t="s">
        <v>3065</v>
      </c>
      <c r="F32" s="187" t="s">
        <v>3066</v>
      </c>
      <c r="G32" s="187" t="s">
        <v>2963</v>
      </c>
      <c r="H32" s="187" t="s">
        <v>2853</v>
      </c>
      <c r="I32" s="187" t="s">
        <v>2853</v>
      </c>
      <c r="J32" s="187" t="s">
        <v>2963</v>
      </c>
      <c r="K32" s="187" t="s">
        <v>2853</v>
      </c>
      <c r="L32" s="187" t="s">
        <v>2853</v>
      </c>
      <c r="M32" s="187" t="s">
        <v>2963</v>
      </c>
      <c r="N32" s="187" t="s">
        <v>2853</v>
      </c>
      <c r="O32" s="187" t="s">
        <v>2853</v>
      </c>
      <c r="P32" s="187" t="s">
        <v>2963</v>
      </c>
      <c r="Q32" s="187" t="s">
        <v>2853</v>
      </c>
      <c r="R32" s="187" t="s">
        <v>2853</v>
      </c>
      <c r="S32" s="187" t="s">
        <v>2963</v>
      </c>
      <c r="T32" s="187" t="s">
        <v>2853</v>
      </c>
      <c r="U32" s="187" t="s">
        <v>2853</v>
      </c>
      <c r="V32" s="187" t="s">
        <v>2963</v>
      </c>
      <c r="W32" s="187" t="s">
        <v>2853</v>
      </c>
      <c r="X32" s="187" t="s">
        <v>2853</v>
      </c>
      <c r="Y32" s="187" t="s">
        <v>2963</v>
      </c>
      <c r="Z32" s="187" t="s">
        <v>2853</v>
      </c>
      <c r="AA32" s="187" t="s">
        <v>2853</v>
      </c>
      <c r="AB32" s="187" t="s">
        <v>2963</v>
      </c>
      <c r="AC32" s="187" t="s">
        <v>2853</v>
      </c>
      <c r="AD32" s="187" t="s">
        <v>2853</v>
      </c>
      <c r="AE32" s="187" t="s">
        <v>2963</v>
      </c>
      <c r="AF32" s="187" t="s">
        <v>2853</v>
      </c>
      <c r="AG32" s="187" t="s">
        <v>2853</v>
      </c>
      <c r="AH32" s="187" t="s">
        <v>2963</v>
      </c>
      <c r="AI32" s="187" t="s">
        <v>2853</v>
      </c>
      <c r="AJ32" s="187" t="s">
        <v>2853</v>
      </c>
      <c r="AK32" s="187" t="s">
        <v>2963</v>
      </c>
      <c r="AL32" s="187" t="s">
        <v>2853</v>
      </c>
      <c r="AM32" s="187" t="s">
        <v>2853</v>
      </c>
      <c r="AN32" s="187" t="s">
        <v>2963</v>
      </c>
      <c r="AO32" s="187" t="s">
        <v>2853</v>
      </c>
      <c r="AP32" s="187" t="s">
        <v>2853</v>
      </c>
      <c r="AQ32" s="187" t="s">
        <v>2963</v>
      </c>
      <c r="AR32" s="187" t="s">
        <v>2853</v>
      </c>
      <c r="AS32" s="187" t="s">
        <v>2853</v>
      </c>
      <c r="AT32" s="187" t="s">
        <v>2963</v>
      </c>
      <c r="AU32" s="187" t="s">
        <v>2853</v>
      </c>
      <c r="AV32" s="187" t="s">
        <v>2853</v>
      </c>
      <c r="AW32" s="187" t="s">
        <v>2963</v>
      </c>
      <c r="AX32" s="187" t="s">
        <v>2853</v>
      </c>
      <c r="AY32" s="187" t="s">
        <v>2853</v>
      </c>
      <c r="AZ32" s="187" t="s">
        <v>2963</v>
      </c>
      <c r="BA32" s="187" t="s">
        <v>2853</v>
      </c>
      <c r="BB32" s="187" t="s">
        <v>2853</v>
      </c>
      <c r="BC32" s="187" t="s">
        <v>2963</v>
      </c>
      <c r="BD32" s="187" t="s">
        <v>2853</v>
      </c>
      <c r="BE32" s="187" t="s">
        <v>2853</v>
      </c>
      <c r="BF32" s="187" t="s">
        <v>2963</v>
      </c>
      <c r="BG32" s="187" t="s">
        <v>2853</v>
      </c>
      <c r="BH32" s="187" t="s">
        <v>2853</v>
      </c>
      <c r="BI32" s="187" t="s">
        <v>2963</v>
      </c>
      <c r="BJ32" s="187" t="s">
        <v>2853</v>
      </c>
      <c r="BK32" s="187" t="s">
        <v>2853</v>
      </c>
      <c r="BL32" s="187" t="s">
        <v>2963</v>
      </c>
      <c r="BM32" s="187" t="s">
        <v>2853</v>
      </c>
      <c r="BN32" s="187" t="s">
        <v>2853</v>
      </c>
      <c r="BO32" s="187" t="s">
        <v>2963</v>
      </c>
      <c r="BP32" s="187" t="s">
        <v>2853</v>
      </c>
      <c r="BQ32" s="187" t="s">
        <v>2853</v>
      </c>
      <c r="BR32" s="187" t="s">
        <v>2963</v>
      </c>
      <c r="BS32" s="187" t="s">
        <v>2853</v>
      </c>
      <c r="BT32" s="187" t="s">
        <v>2853</v>
      </c>
      <c r="BU32" s="187" t="s">
        <v>2963</v>
      </c>
      <c r="BV32" s="187" t="s">
        <v>2853</v>
      </c>
      <c r="BW32" s="187" t="s">
        <v>2853</v>
      </c>
      <c r="BX32" s="187" t="s">
        <v>2963</v>
      </c>
      <c r="BY32" s="187" t="s">
        <v>2853</v>
      </c>
      <c r="BZ32" s="187" t="s">
        <v>2853</v>
      </c>
      <c r="CA32" s="187" t="s">
        <v>2963</v>
      </c>
      <c r="CB32" s="187" t="s">
        <v>2853</v>
      </c>
      <c r="CC32" s="187" t="s">
        <v>2853</v>
      </c>
      <c r="CD32" s="187" t="s">
        <v>2963</v>
      </c>
      <c r="CE32" s="187" t="s">
        <v>2853</v>
      </c>
      <c r="CF32" s="187" t="s">
        <v>2853</v>
      </c>
      <c r="CG32" s="187" t="s">
        <v>2963</v>
      </c>
      <c r="CH32" s="187" t="s">
        <v>2853</v>
      </c>
      <c r="CI32" s="187" t="s">
        <v>2853</v>
      </c>
      <c r="CJ32" s="187" t="s">
        <v>2963</v>
      </c>
      <c r="CK32" s="187" t="s">
        <v>2853</v>
      </c>
      <c r="CL32" s="187" t="s">
        <v>2853</v>
      </c>
      <c r="CM32" s="187" t="s">
        <v>2963</v>
      </c>
      <c r="CN32" s="187" t="s">
        <v>2853</v>
      </c>
      <c r="CO32" s="187" t="s">
        <v>2853</v>
      </c>
      <c r="CP32" s="187" t="s">
        <v>2963</v>
      </c>
      <c r="CQ32" s="187" t="s">
        <v>2853</v>
      </c>
      <c r="CR32" s="187" t="s">
        <v>2853</v>
      </c>
      <c r="CS32" s="187" t="s">
        <v>2963</v>
      </c>
      <c r="CT32" s="187" t="s">
        <v>2853</v>
      </c>
      <c r="CU32" s="187" t="s">
        <v>2853</v>
      </c>
      <c r="CV32" s="187" t="s">
        <v>2963</v>
      </c>
      <c r="CW32" s="187" t="s">
        <v>2853</v>
      </c>
      <c r="CX32" s="187" t="s">
        <v>2853</v>
      </c>
      <c r="CY32" s="187" t="s">
        <v>2963</v>
      </c>
      <c r="CZ32" s="187" t="s">
        <v>2853</v>
      </c>
      <c r="DA32" s="187" t="s">
        <v>2853</v>
      </c>
      <c r="DB32" s="187" t="s">
        <v>2963</v>
      </c>
      <c r="DC32" s="187" t="s">
        <v>2853</v>
      </c>
      <c r="DD32" s="187" t="s">
        <v>2853</v>
      </c>
      <c r="DE32" s="187" t="s">
        <v>2963</v>
      </c>
      <c r="DF32" s="187" t="s">
        <v>2853</v>
      </c>
      <c r="DG32" s="187" t="s">
        <v>2853</v>
      </c>
      <c r="DH32" s="187" t="s">
        <v>2963</v>
      </c>
      <c r="DI32" s="187" t="s">
        <v>2853</v>
      </c>
      <c r="DJ32" s="187" t="s">
        <v>2853</v>
      </c>
      <c r="DK32" s="187" t="s">
        <v>2963</v>
      </c>
      <c r="DL32" s="187" t="s">
        <v>2853</v>
      </c>
      <c r="DM32" s="187" t="s">
        <v>2853</v>
      </c>
      <c r="DN32" s="187" t="s">
        <v>2963</v>
      </c>
      <c r="DO32" s="187" t="s">
        <v>2853</v>
      </c>
      <c r="DP32" s="187" t="s">
        <v>2853</v>
      </c>
      <c r="DQ32" s="187" t="s">
        <v>2963</v>
      </c>
      <c r="DR32" s="187" t="s">
        <v>2853</v>
      </c>
      <c r="DS32" s="187" t="s">
        <v>2853</v>
      </c>
      <c r="DT32" s="187" t="s">
        <v>2963</v>
      </c>
      <c r="DU32" s="187" t="s">
        <v>2853</v>
      </c>
      <c r="DV32" s="187" t="s">
        <v>2853</v>
      </c>
      <c r="DW32" s="187" t="s">
        <v>2963</v>
      </c>
      <c r="DX32" s="187" t="s">
        <v>2853</v>
      </c>
      <c r="DY32" s="187" t="s">
        <v>2853</v>
      </c>
      <c r="DZ32" s="187" t="s">
        <v>2963</v>
      </c>
      <c r="EA32" s="187" t="s">
        <v>2853</v>
      </c>
      <c r="EB32" s="187" t="s">
        <v>2853</v>
      </c>
      <c r="EC32" s="187" t="s">
        <v>2963</v>
      </c>
      <c r="ED32" s="187" t="s">
        <v>2853</v>
      </c>
      <c r="EE32" s="187" t="s">
        <v>2853</v>
      </c>
      <c r="EF32" s="187" t="s">
        <v>2963</v>
      </c>
      <c r="EG32" s="187" t="s">
        <v>2853</v>
      </c>
      <c r="EH32" s="187" t="s">
        <v>2853</v>
      </c>
      <c r="EI32" s="187" t="s">
        <v>2963</v>
      </c>
      <c r="EJ32" s="187" t="s">
        <v>2853</v>
      </c>
      <c r="EK32" s="187" t="s">
        <v>2853</v>
      </c>
      <c r="EL32" s="187" t="s">
        <v>2963</v>
      </c>
      <c r="EM32" s="187" t="s">
        <v>2853</v>
      </c>
      <c r="EN32" s="187" t="s">
        <v>2853</v>
      </c>
      <c r="EO32" s="187" t="s">
        <v>2963</v>
      </c>
      <c r="EP32" s="187" t="s">
        <v>2853</v>
      </c>
      <c r="EQ32" s="187" t="s">
        <v>2853</v>
      </c>
      <c r="ER32" s="187" t="s">
        <v>2963</v>
      </c>
      <c r="ES32" s="187" t="s">
        <v>2853</v>
      </c>
      <c r="ET32" s="187" t="s">
        <v>2853</v>
      </c>
    </row>
    <row r="33" spans="1:150" x14ac:dyDescent="0.25">
      <c r="A33" s="1"/>
      <c r="B33" s="188" t="s">
        <v>3067</v>
      </c>
      <c r="C33" s="188" t="s">
        <v>127</v>
      </c>
      <c r="D33" s="188" t="s">
        <v>3064</v>
      </c>
      <c r="E33" s="188" t="s">
        <v>3068</v>
      </c>
      <c r="F33" s="188" t="s">
        <v>3069</v>
      </c>
      <c r="G33" s="189" t="s">
        <v>2963</v>
      </c>
      <c r="H33" s="189" t="s">
        <v>1000</v>
      </c>
      <c r="I33" s="189" t="s">
        <v>1000</v>
      </c>
      <c r="J33" s="189" t="s">
        <v>2963</v>
      </c>
      <c r="K33" s="189" t="s">
        <v>1000</v>
      </c>
      <c r="L33" s="189" t="s">
        <v>1000</v>
      </c>
      <c r="M33" s="189" t="s">
        <v>2963</v>
      </c>
      <c r="N33" s="189" t="s">
        <v>1000</v>
      </c>
      <c r="O33" s="189" t="s">
        <v>1000</v>
      </c>
      <c r="P33" s="189" t="s">
        <v>2963</v>
      </c>
      <c r="Q33" s="189" t="s">
        <v>1000</v>
      </c>
      <c r="R33" s="189" t="s">
        <v>1000</v>
      </c>
      <c r="S33" s="189" t="s">
        <v>2963</v>
      </c>
      <c r="T33" s="189" t="s">
        <v>1000</v>
      </c>
      <c r="U33" s="189" t="s">
        <v>1000</v>
      </c>
      <c r="V33" s="189" t="s">
        <v>2963</v>
      </c>
      <c r="W33" s="189" t="s">
        <v>1000</v>
      </c>
      <c r="X33" s="189" t="s">
        <v>1000</v>
      </c>
      <c r="Y33" s="189" t="s">
        <v>2963</v>
      </c>
      <c r="Z33" s="189" t="s">
        <v>1000</v>
      </c>
      <c r="AA33" s="189" t="s">
        <v>1000</v>
      </c>
      <c r="AB33" s="189" t="s">
        <v>2963</v>
      </c>
      <c r="AC33" s="189" t="s">
        <v>1000</v>
      </c>
      <c r="AD33" s="189" t="s">
        <v>1000</v>
      </c>
      <c r="AE33" s="189" t="s">
        <v>2963</v>
      </c>
      <c r="AF33" s="189" t="s">
        <v>1000</v>
      </c>
      <c r="AG33" s="189" t="s">
        <v>1000</v>
      </c>
      <c r="AH33" s="189" t="s">
        <v>2963</v>
      </c>
      <c r="AI33" s="189" t="s">
        <v>1000</v>
      </c>
      <c r="AJ33" s="189" t="s">
        <v>1000</v>
      </c>
      <c r="AK33" s="189" t="s">
        <v>2963</v>
      </c>
      <c r="AL33" s="189" t="s">
        <v>1000</v>
      </c>
      <c r="AM33" s="189" t="s">
        <v>1000</v>
      </c>
      <c r="AN33" s="189" t="s">
        <v>2963</v>
      </c>
      <c r="AO33" s="189" t="s">
        <v>1000</v>
      </c>
      <c r="AP33" s="189" t="s">
        <v>1000</v>
      </c>
      <c r="AQ33" s="189" t="s">
        <v>2963</v>
      </c>
      <c r="AR33" s="189" t="s">
        <v>1000</v>
      </c>
      <c r="AS33" s="189" t="s">
        <v>1000</v>
      </c>
      <c r="AT33" s="189" t="s">
        <v>2963</v>
      </c>
      <c r="AU33" s="189" t="s">
        <v>1000</v>
      </c>
      <c r="AV33" s="189" t="s">
        <v>1000</v>
      </c>
      <c r="AW33" s="189" t="s">
        <v>2963</v>
      </c>
      <c r="AX33" s="189" t="s">
        <v>1000</v>
      </c>
      <c r="AY33" s="189" t="s">
        <v>1000</v>
      </c>
      <c r="AZ33" s="189" t="s">
        <v>2963</v>
      </c>
      <c r="BA33" s="189" t="s">
        <v>1000</v>
      </c>
      <c r="BB33" s="189" t="s">
        <v>1000</v>
      </c>
      <c r="BC33" s="189" t="s">
        <v>2963</v>
      </c>
      <c r="BD33" s="189" t="s">
        <v>1000</v>
      </c>
      <c r="BE33" s="189" t="s">
        <v>1000</v>
      </c>
      <c r="BF33" s="189" t="s">
        <v>2963</v>
      </c>
      <c r="BG33" s="189" t="s">
        <v>1000</v>
      </c>
      <c r="BH33" s="189" t="s">
        <v>1000</v>
      </c>
      <c r="BI33" s="189" t="s">
        <v>2963</v>
      </c>
      <c r="BJ33" s="189" t="s">
        <v>1000</v>
      </c>
      <c r="BK33" s="189" t="s">
        <v>1000</v>
      </c>
      <c r="BL33" s="189" t="s">
        <v>2963</v>
      </c>
      <c r="BM33" s="189" t="s">
        <v>1000</v>
      </c>
      <c r="BN33" s="189" t="s">
        <v>1000</v>
      </c>
      <c r="BO33" s="189" t="s">
        <v>2963</v>
      </c>
      <c r="BP33" s="189" t="s">
        <v>1000</v>
      </c>
      <c r="BQ33" s="189" t="s">
        <v>1000</v>
      </c>
      <c r="BR33" s="189" t="s">
        <v>2963</v>
      </c>
      <c r="BS33" s="189" t="s">
        <v>1000</v>
      </c>
      <c r="BT33" s="189" t="s">
        <v>1000</v>
      </c>
      <c r="BU33" s="189" t="s">
        <v>2963</v>
      </c>
      <c r="BV33" s="189" t="s">
        <v>1000</v>
      </c>
      <c r="BW33" s="189" t="s">
        <v>1000</v>
      </c>
      <c r="BX33" s="189" t="s">
        <v>2963</v>
      </c>
      <c r="BY33" s="189" t="s">
        <v>1000</v>
      </c>
      <c r="BZ33" s="189" t="s">
        <v>1000</v>
      </c>
      <c r="CA33" s="189" t="s">
        <v>2963</v>
      </c>
      <c r="CB33" s="189" t="s">
        <v>1000</v>
      </c>
      <c r="CC33" s="189" t="s">
        <v>1000</v>
      </c>
      <c r="CD33" s="189" t="s">
        <v>2963</v>
      </c>
      <c r="CE33" s="189" t="s">
        <v>1000</v>
      </c>
      <c r="CF33" s="189" t="s">
        <v>1000</v>
      </c>
      <c r="CG33" s="189" t="s">
        <v>2963</v>
      </c>
      <c r="CH33" s="189" t="s">
        <v>1000</v>
      </c>
      <c r="CI33" s="189" t="s">
        <v>1000</v>
      </c>
      <c r="CJ33" s="189" t="s">
        <v>2963</v>
      </c>
      <c r="CK33" s="189" t="s">
        <v>1000</v>
      </c>
      <c r="CL33" s="189" t="s">
        <v>1000</v>
      </c>
      <c r="CM33" s="189" t="s">
        <v>2963</v>
      </c>
      <c r="CN33" s="189" t="s">
        <v>1000</v>
      </c>
      <c r="CO33" s="189" t="s">
        <v>1000</v>
      </c>
      <c r="CP33" s="189" t="s">
        <v>2963</v>
      </c>
      <c r="CQ33" s="189" t="s">
        <v>1000</v>
      </c>
      <c r="CR33" s="189" t="s">
        <v>1000</v>
      </c>
      <c r="CS33" s="189" t="s">
        <v>2963</v>
      </c>
      <c r="CT33" s="189" t="s">
        <v>1000</v>
      </c>
      <c r="CU33" s="189" t="s">
        <v>1000</v>
      </c>
      <c r="CV33" s="189" t="s">
        <v>2963</v>
      </c>
      <c r="CW33" s="189" t="s">
        <v>1000</v>
      </c>
      <c r="CX33" s="189" t="s">
        <v>1000</v>
      </c>
      <c r="CY33" s="189" t="s">
        <v>2963</v>
      </c>
      <c r="CZ33" s="189" t="s">
        <v>1000</v>
      </c>
      <c r="DA33" s="189" t="s">
        <v>1000</v>
      </c>
      <c r="DB33" s="189" t="s">
        <v>2963</v>
      </c>
      <c r="DC33" s="189" t="s">
        <v>1000</v>
      </c>
      <c r="DD33" s="189" t="s">
        <v>1000</v>
      </c>
      <c r="DE33" s="189" t="s">
        <v>2963</v>
      </c>
      <c r="DF33" s="189" t="s">
        <v>1000</v>
      </c>
      <c r="DG33" s="189" t="s">
        <v>1000</v>
      </c>
      <c r="DH33" s="189" t="s">
        <v>2963</v>
      </c>
      <c r="DI33" s="189" t="s">
        <v>1000</v>
      </c>
      <c r="DJ33" s="189" t="s">
        <v>1000</v>
      </c>
      <c r="DK33" s="189" t="s">
        <v>2963</v>
      </c>
      <c r="DL33" s="189" t="s">
        <v>1000</v>
      </c>
      <c r="DM33" s="189" t="s">
        <v>1000</v>
      </c>
      <c r="DN33" s="189" t="s">
        <v>2963</v>
      </c>
      <c r="DO33" s="189" t="s">
        <v>1000</v>
      </c>
      <c r="DP33" s="189" t="s">
        <v>1000</v>
      </c>
      <c r="DQ33" s="189" t="s">
        <v>2963</v>
      </c>
      <c r="DR33" s="189" t="s">
        <v>1000</v>
      </c>
      <c r="DS33" s="189" t="s">
        <v>1000</v>
      </c>
      <c r="DT33" s="189" t="s">
        <v>2963</v>
      </c>
      <c r="DU33" s="189" t="s">
        <v>1000</v>
      </c>
      <c r="DV33" s="189" t="s">
        <v>1000</v>
      </c>
      <c r="DW33" s="189" t="s">
        <v>2963</v>
      </c>
      <c r="DX33" s="189" t="s">
        <v>1000</v>
      </c>
      <c r="DY33" s="189" t="s">
        <v>1000</v>
      </c>
      <c r="DZ33" s="189" t="s">
        <v>2963</v>
      </c>
      <c r="EA33" s="189" t="s">
        <v>1000</v>
      </c>
      <c r="EB33" s="189" t="s">
        <v>1000</v>
      </c>
      <c r="EC33" s="189" t="s">
        <v>2963</v>
      </c>
      <c r="ED33" s="189" t="s">
        <v>1000</v>
      </c>
      <c r="EE33" s="189" t="s">
        <v>1000</v>
      </c>
      <c r="EF33" s="189" t="s">
        <v>2963</v>
      </c>
      <c r="EG33" s="189" t="s">
        <v>1000</v>
      </c>
      <c r="EH33" s="189" t="s">
        <v>1000</v>
      </c>
      <c r="EI33" s="189" t="s">
        <v>2963</v>
      </c>
      <c r="EJ33" s="189" t="s">
        <v>1000</v>
      </c>
      <c r="EK33" s="189" t="s">
        <v>1000</v>
      </c>
      <c r="EL33" s="189" t="s">
        <v>2963</v>
      </c>
      <c r="EM33" s="189" t="s">
        <v>1000</v>
      </c>
      <c r="EN33" s="189" t="s">
        <v>1000</v>
      </c>
      <c r="EO33" s="189" t="s">
        <v>2963</v>
      </c>
      <c r="EP33" s="189" t="s">
        <v>1000</v>
      </c>
      <c r="EQ33" s="189" t="s">
        <v>1000</v>
      </c>
      <c r="ER33" s="189" t="s">
        <v>2963</v>
      </c>
      <c r="ES33" s="189" t="s">
        <v>1000</v>
      </c>
      <c r="ET33" s="189" t="s">
        <v>1000</v>
      </c>
    </row>
    <row r="34" spans="1:150" x14ac:dyDescent="0.25">
      <c r="A34" s="1"/>
      <c r="B34" s="188" t="s">
        <v>3070</v>
      </c>
      <c r="C34" s="188" t="s">
        <v>127</v>
      </c>
      <c r="D34" s="188" t="s">
        <v>3064</v>
      </c>
      <c r="E34" s="188" t="s">
        <v>3071</v>
      </c>
      <c r="F34" s="188" t="s">
        <v>3072</v>
      </c>
      <c r="G34" s="189" t="s">
        <v>2963</v>
      </c>
      <c r="H34" s="189" t="s">
        <v>1000</v>
      </c>
      <c r="I34" s="189" t="s">
        <v>1000</v>
      </c>
      <c r="J34" s="189" t="s">
        <v>2963</v>
      </c>
      <c r="K34" s="189" t="s">
        <v>1000</v>
      </c>
      <c r="L34" s="189" t="s">
        <v>1000</v>
      </c>
      <c r="M34" s="189" t="s">
        <v>2963</v>
      </c>
      <c r="N34" s="189" t="s">
        <v>1000</v>
      </c>
      <c r="O34" s="189" t="s">
        <v>1000</v>
      </c>
      <c r="P34" s="189" t="s">
        <v>2963</v>
      </c>
      <c r="Q34" s="189" t="s">
        <v>1000</v>
      </c>
      <c r="R34" s="189" t="s">
        <v>1000</v>
      </c>
      <c r="S34" s="189" t="s">
        <v>2963</v>
      </c>
      <c r="T34" s="189" t="s">
        <v>1000</v>
      </c>
      <c r="U34" s="189" t="s">
        <v>1000</v>
      </c>
      <c r="V34" s="189" t="s">
        <v>2963</v>
      </c>
      <c r="W34" s="189" t="s">
        <v>1000</v>
      </c>
      <c r="X34" s="189" t="s">
        <v>1000</v>
      </c>
      <c r="Y34" s="189" t="s">
        <v>2963</v>
      </c>
      <c r="Z34" s="189" t="s">
        <v>1000</v>
      </c>
      <c r="AA34" s="189" t="s">
        <v>1000</v>
      </c>
      <c r="AB34" s="189" t="s">
        <v>2963</v>
      </c>
      <c r="AC34" s="189" t="s">
        <v>1000</v>
      </c>
      <c r="AD34" s="189" t="s">
        <v>1000</v>
      </c>
      <c r="AE34" s="189" t="s">
        <v>2963</v>
      </c>
      <c r="AF34" s="189" t="s">
        <v>1000</v>
      </c>
      <c r="AG34" s="189" t="s">
        <v>1000</v>
      </c>
      <c r="AH34" s="189" t="s">
        <v>2963</v>
      </c>
      <c r="AI34" s="189" t="s">
        <v>1000</v>
      </c>
      <c r="AJ34" s="189" t="s">
        <v>1000</v>
      </c>
      <c r="AK34" s="189" t="s">
        <v>2963</v>
      </c>
      <c r="AL34" s="189" t="s">
        <v>1000</v>
      </c>
      <c r="AM34" s="189" t="s">
        <v>1000</v>
      </c>
      <c r="AN34" s="189" t="s">
        <v>2963</v>
      </c>
      <c r="AO34" s="189" t="s">
        <v>1000</v>
      </c>
      <c r="AP34" s="189" t="s">
        <v>1000</v>
      </c>
      <c r="AQ34" s="189" t="s">
        <v>2963</v>
      </c>
      <c r="AR34" s="189" t="s">
        <v>1000</v>
      </c>
      <c r="AS34" s="189" t="s">
        <v>1000</v>
      </c>
      <c r="AT34" s="189" t="s">
        <v>2963</v>
      </c>
      <c r="AU34" s="189" t="s">
        <v>1000</v>
      </c>
      <c r="AV34" s="189" t="s">
        <v>1000</v>
      </c>
      <c r="AW34" s="189" t="s">
        <v>2963</v>
      </c>
      <c r="AX34" s="189" t="s">
        <v>1000</v>
      </c>
      <c r="AY34" s="189" t="s">
        <v>1000</v>
      </c>
      <c r="AZ34" s="189" t="s">
        <v>2963</v>
      </c>
      <c r="BA34" s="189" t="s">
        <v>1000</v>
      </c>
      <c r="BB34" s="189" t="s">
        <v>1000</v>
      </c>
      <c r="BC34" s="189" t="s">
        <v>2963</v>
      </c>
      <c r="BD34" s="189" t="s">
        <v>1000</v>
      </c>
      <c r="BE34" s="189" t="s">
        <v>1000</v>
      </c>
      <c r="BF34" s="189" t="s">
        <v>2963</v>
      </c>
      <c r="BG34" s="189" t="s">
        <v>1000</v>
      </c>
      <c r="BH34" s="189" t="s">
        <v>1000</v>
      </c>
      <c r="BI34" s="189" t="s">
        <v>2963</v>
      </c>
      <c r="BJ34" s="189" t="s">
        <v>1000</v>
      </c>
      <c r="BK34" s="189" t="s">
        <v>1000</v>
      </c>
      <c r="BL34" s="189" t="s">
        <v>2963</v>
      </c>
      <c r="BM34" s="189" t="s">
        <v>1000</v>
      </c>
      <c r="BN34" s="189" t="s">
        <v>1000</v>
      </c>
      <c r="BO34" s="189" t="s">
        <v>2963</v>
      </c>
      <c r="BP34" s="189" t="s">
        <v>1000</v>
      </c>
      <c r="BQ34" s="189" t="s">
        <v>1000</v>
      </c>
      <c r="BR34" s="189" t="s">
        <v>2963</v>
      </c>
      <c r="BS34" s="189" t="s">
        <v>1000</v>
      </c>
      <c r="BT34" s="189" t="s">
        <v>1000</v>
      </c>
      <c r="BU34" s="189" t="s">
        <v>2963</v>
      </c>
      <c r="BV34" s="189" t="s">
        <v>1000</v>
      </c>
      <c r="BW34" s="189" t="s">
        <v>1000</v>
      </c>
      <c r="BX34" s="189" t="s">
        <v>2963</v>
      </c>
      <c r="BY34" s="189" t="s">
        <v>1000</v>
      </c>
      <c r="BZ34" s="189" t="s">
        <v>1000</v>
      </c>
      <c r="CA34" s="189" t="s">
        <v>2963</v>
      </c>
      <c r="CB34" s="189" t="s">
        <v>1000</v>
      </c>
      <c r="CC34" s="189" t="s">
        <v>1000</v>
      </c>
      <c r="CD34" s="189" t="s">
        <v>2963</v>
      </c>
      <c r="CE34" s="189" t="s">
        <v>1000</v>
      </c>
      <c r="CF34" s="189" t="s">
        <v>1000</v>
      </c>
      <c r="CG34" s="189" t="s">
        <v>2963</v>
      </c>
      <c r="CH34" s="189" t="s">
        <v>1000</v>
      </c>
      <c r="CI34" s="189" t="s">
        <v>1000</v>
      </c>
      <c r="CJ34" s="189" t="s">
        <v>2963</v>
      </c>
      <c r="CK34" s="189" t="s">
        <v>1000</v>
      </c>
      <c r="CL34" s="189" t="s">
        <v>1000</v>
      </c>
      <c r="CM34" s="189" t="s">
        <v>2963</v>
      </c>
      <c r="CN34" s="189" t="s">
        <v>1000</v>
      </c>
      <c r="CO34" s="189" t="s">
        <v>1000</v>
      </c>
      <c r="CP34" s="189" t="s">
        <v>2963</v>
      </c>
      <c r="CQ34" s="189" t="s">
        <v>1000</v>
      </c>
      <c r="CR34" s="189" t="s">
        <v>1000</v>
      </c>
      <c r="CS34" s="189" t="s">
        <v>2963</v>
      </c>
      <c r="CT34" s="189" t="s">
        <v>1000</v>
      </c>
      <c r="CU34" s="189" t="s">
        <v>1000</v>
      </c>
      <c r="CV34" s="189" t="s">
        <v>2963</v>
      </c>
      <c r="CW34" s="189" t="s">
        <v>1000</v>
      </c>
      <c r="CX34" s="189" t="s">
        <v>1000</v>
      </c>
      <c r="CY34" s="189" t="s">
        <v>2963</v>
      </c>
      <c r="CZ34" s="189" t="s">
        <v>1000</v>
      </c>
      <c r="DA34" s="189" t="s">
        <v>1000</v>
      </c>
      <c r="DB34" s="189" t="s">
        <v>2963</v>
      </c>
      <c r="DC34" s="189" t="s">
        <v>1000</v>
      </c>
      <c r="DD34" s="189" t="s">
        <v>1000</v>
      </c>
      <c r="DE34" s="189" t="s">
        <v>2963</v>
      </c>
      <c r="DF34" s="189" t="s">
        <v>1000</v>
      </c>
      <c r="DG34" s="189" t="s">
        <v>1000</v>
      </c>
      <c r="DH34" s="189" t="s">
        <v>2963</v>
      </c>
      <c r="DI34" s="189" t="s">
        <v>1000</v>
      </c>
      <c r="DJ34" s="189" t="s">
        <v>1000</v>
      </c>
      <c r="DK34" s="189" t="s">
        <v>2963</v>
      </c>
      <c r="DL34" s="189" t="s">
        <v>1000</v>
      </c>
      <c r="DM34" s="189" t="s">
        <v>1000</v>
      </c>
      <c r="DN34" s="189" t="s">
        <v>2963</v>
      </c>
      <c r="DO34" s="189" t="s">
        <v>1000</v>
      </c>
      <c r="DP34" s="189" t="s">
        <v>1000</v>
      </c>
      <c r="DQ34" s="189" t="s">
        <v>2963</v>
      </c>
      <c r="DR34" s="189" t="s">
        <v>1000</v>
      </c>
      <c r="DS34" s="189" t="s">
        <v>1000</v>
      </c>
      <c r="DT34" s="189" t="s">
        <v>2963</v>
      </c>
      <c r="DU34" s="189" t="s">
        <v>1000</v>
      </c>
      <c r="DV34" s="189" t="s">
        <v>1000</v>
      </c>
      <c r="DW34" s="189" t="s">
        <v>2963</v>
      </c>
      <c r="DX34" s="189" t="s">
        <v>1000</v>
      </c>
      <c r="DY34" s="189" t="s">
        <v>1000</v>
      </c>
      <c r="DZ34" s="189" t="s">
        <v>2963</v>
      </c>
      <c r="EA34" s="189" t="s">
        <v>1000</v>
      </c>
      <c r="EB34" s="189" t="s">
        <v>1000</v>
      </c>
      <c r="EC34" s="189" t="s">
        <v>2963</v>
      </c>
      <c r="ED34" s="189" t="s">
        <v>1000</v>
      </c>
      <c r="EE34" s="189" t="s">
        <v>1000</v>
      </c>
      <c r="EF34" s="189" t="s">
        <v>2963</v>
      </c>
      <c r="EG34" s="189" t="s">
        <v>1000</v>
      </c>
      <c r="EH34" s="189" t="s">
        <v>1000</v>
      </c>
      <c r="EI34" s="189" t="s">
        <v>2963</v>
      </c>
      <c r="EJ34" s="189" t="s">
        <v>1000</v>
      </c>
      <c r="EK34" s="189" t="s">
        <v>1000</v>
      </c>
      <c r="EL34" s="189" t="s">
        <v>2963</v>
      </c>
      <c r="EM34" s="189" t="s">
        <v>1000</v>
      </c>
      <c r="EN34" s="189" t="s">
        <v>1000</v>
      </c>
      <c r="EO34" s="189" t="s">
        <v>2963</v>
      </c>
      <c r="EP34" s="189" t="s">
        <v>1000</v>
      </c>
      <c r="EQ34" s="189" t="s">
        <v>1000</v>
      </c>
      <c r="ER34" s="189" t="s">
        <v>2963</v>
      </c>
      <c r="ES34" s="189" t="s">
        <v>1000</v>
      </c>
      <c r="ET34" s="189" t="s">
        <v>1000</v>
      </c>
    </row>
    <row r="35" spans="1:150" x14ac:dyDescent="0.25">
      <c r="A35" s="1"/>
      <c r="B35" s="188" t="s">
        <v>3073</v>
      </c>
      <c r="C35" s="188" t="s">
        <v>127</v>
      </c>
      <c r="D35" s="188" t="s">
        <v>3064</v>
      </c>
      <c r="E35" s="188" t="s">
        <v>3074</v>
      </c>
      <c r="F35" s="188" t="s">
        <v>3075</v>
      </c>
      <c r="G35" s="189" t="s">
        <v>2963</v>
      </c>
      <c r="H35" s="189" t="s">
        <v>1000</v>
      </c>
      <c r="I35" s="189" t="s">
        <v>1000</v>
      </c>
      <c r="J35" s="189" t="s">
        <v>2963</v>
      </c>
      <c r="K35" s="189" t="s">
        <v>1000</v>
      </c>
      <c r="L35" s="189" t="s">
        <v>1000</v>
      </c>
      <c r="M35" s="189" t="s">
        <v>2963</v>
      </c>
      <c r="N35" s="189" t="s">
        <v>1000</v>
      </c>
      <c r="O35" s="189" t="s">
        <v>1000</v>
      </c>
      <c r="P35" s="189" t="s">
        <v>2963</v>
      </c>
      <c r="Q35" s="189" t="s">
        <v>1000</v>
      </c>
      <c r="R35" s="189" t="s">
        <v>1000</v>
      </c>
      <c r="S35" s="189" t="s">
        <v>2963</v>
      </c>
      <c r="T35" s="189" t="s">
        <v>1000</v>
      </c>
      <c r="U35" s="189" t="s">
        <v>1000</v>
      </c>
      <c r="V35" s="189" t="s">
        <v>2963</v>
      </c>
      <c r="W35" s="189" t="s">
        <v>1000</v>
      </c>
      <c r="X35" s="189" t="s">
        <v>1000</v>
      </c>
      <c r="Y35" s="189" t="s">
        <v>2963</v>
      </c>
      <c r="Z35" s="189" t="s">
        <v>1000</v>
      </c>
      <c r="AA35" s="189" t="s">
        <v>1000</v>
      </c>
      <c r="AB35" s="189" t="s">
        <v>2963</v>
      </c>
      <c r="AC35" s="189" t="s">
        <v>1000</v>
      </c>
      <c r="AD35" s="189" t="s">
        <v>1000</v>
      </c>
      <c r="AE35" s="189" t="s">
        <v>2963</v>
      </c>
      <c r="AF35" s="189" t="s">
        <v>1000</v>
      </c>
      <c r="AG35" s="189" t="s">
        <v>1000</v>
      </c>
      <c r="AH35" s="189" t="s">
        <v>2963</v>
      </c>
      <c r="AI35" s="189" t="s">
        <v>1000</v>
      </c>
      <c r="AJ35" s="189" t="s">
        <v>1000</v>
      </c>
      <c r="AK35" s="189" t="s">
        <v>2963</v>
      </c>
      <c r="AL35" s="189" t="s">
        <v>1000</v>
      </c>
      <c r="AM35" s="189" t="s">
        <v>1000</v>
      </c>
      <c r="AN35" s="189" t="s">
        <v>2963</v>
      </c>
      <c r="AO35" s="189" t="s">
        <v>1000</v>
      </c>
      <c r="AP35" s="189" t="s">
        <v>1000</v>
      </c>
      <c r="AQ35" s="189" t="s">
        <v>2963</v>
      </c>
      <c r="AR35" s="189" t="s">
        <v>1000</v>
      </c>
      <c r="AS35" s="189" t="s">
        <v>1000</v>
      </c>
      <c r="AT35" s="189" t="s">
        <v>2963</v>
      </c>
      <c r="AU35" s="189" t="s">
        <v>1000</v>
      </c>
      <c r="AV35" s="189" t="s">
        <v>1000</v>
      </c>
      <c r="AW35" s="189" t="s">
        <v>2963</v>
      </c>
      <c r="AX35" s="189" t="s">
        <v>1000</v>
      </c>
      <c r="AY35" s="189" t="s">
        <v>1000</v>
      </c>
      <c r="AZ35" s="189" t="s">
        <v>2963</v>
      </c>
      <c r="BA35" s="189" t="s">
        <v>1000</v>
      </c>
      <c r="BB35" s="189" t="s">
        <v>1000</v>
      </c>
      <c r="BC35" s="189" t="s">
        <v>2963</v>
      </c>
      <c r="BD35" s="189" t="s">
        <v>1000</v>
      </c>
      <c r="BE35" s="189" t="s">
        <v>1000</v>
      </c>
      <c r="BF35" s="189" t="s">
        <v>2963</v>
      </c>
      <c r="BG35" s="189" t="s">
        <v>1000</v>
      </c>
      <c r="BH35" s="189" t="s">
        <v>1000</v>
      </c>
      <c r="BI35" s="189" t="s">
        <v>2963</v>
      </c>
      <c r="BJ35" s="189" t="s">
        <v>1000</v>
      </c>
      <c r="BK35" s="189" t="s">
        <v>1000</v>
      </c>
      <c r="BL35" s="189" t="s">
        <v>2963</v>
      </c>
      <c r="BM35" s="189" t="s">
        <v>1000</v>
      </c>
      <c r="BN35" s="189" t="s">
        <v>1000</v>
      </c>
      <c r="BO35" s="189" t="s">
        <v>2963</v>
      </c>
      <c r="BP35" s="189" t="s">
        <v>1000</v>
      </c>
      <c r="BQ35" s="189" t="s">
        <v>1000</v>
      </c>
      <c r="BR35" s="189" t="s">
        <v>2963</v>
      </c>
      <c r="BS35" s="189" t="s">
        <v>1000</v>
      </c>
      <c r="BT35" s="189" t="s">
        <v>1000</v>
      </c>
      <c r="BU35" s="189" t="s">
        <v>2963</v>
      </c>
      <c r="BV35" s="189" t="s">
        <v>1000</v>
      </c>
      <c r="BW35" s="189" t="s">
        <v>1000</v>
      </c>
      <c r="BX35" s="189" t="s">
        <v>2963</v>
      </c>
      <c r="BY35" s="189" t="s">
        <v>1000</v>
      </c>
      <c r="BZ35" s="189" t="s">
        <v>1000</v>
      </c>
      <c r="CA35" s="189" t="s">
        <v>2963</v>
      </c>
      <c r="CB35" s="189" t="s">
        <v>1000</v>
      </c>
      <c r="CC35" s="189" t="s">
        <v>1000</v>
      </c>
      <c r="CD35" s="189" t="s">
        <v>2963</v>
      </c>
      <c r="CE35" s="189" t="s">
        <v>1000</v>
      </c>
      <c r="CF35" s="189" t="s">
        <v>1000</v>
      </c>
      <c r="CG35" s="189" t="s">
        <v>2963</v>
      </c>
      <c r="CH35" s="189" t="s">
        <v>1000</v>
      </c>
      <c r="CI35" s="189" t="s">
        <v>1000</v>
      </c>
      <c r="CJ35" s="189" t="s">
        <v>2963</v>
      </c>
      <c r="CK35" s="189" t="s">
        <v>1000</v>
      </c>
      <c r="CL35" s="189" t="s">
        <v>1000</v>
      </c>
      <c r="CM35" s="189" t="s">
        <v>2963</v>
      </c>
      <c r="CN35" s="189" t="s">
        <v>1000</v>
      </c>
      <c r="CO35" s="189" t="s">
        <v>1000</v>
      </c>
      <c r="CP35" s="189" t="s">
        <v>2963</v>
      </c>
      <c r="CQ35" s="189" t="s">
        <v>1000</v>
      </c>
      <c r="CR35" s="189" t="s">
        <v>1000</v>
      </c>
      <c r="CS35" s="189" t="s">
        <v>2963</v>
      </c>
      <c r="CT35" s="189" t="s">
        <v>1000</v>
      </c>
      <c r="CU35" s="189" t="s">
        <v>1000</v>
      </c>
      <c r="CV35" s="189" t="s">
        <v>2963</v>
      </c>
      <c r="CW35" s="189" t="s">
        <v>1000</v>
      </c>
      <c r="CX35" s="189" t="s">
        <v>1000</v>
      </c>
      <c r="CY35" s="189" t="s">
        <v>2963</v>
      </c>
      <c r="CZ35" s="189" t="s">
        <v>1000</v>
      </c>
      <c r="DA35" s="189" t="s">
        <v>1000</v>
      </c>
      <c r="DB35" s="189" t="s">
        <v>2963</v>
      </c>
      <c r="DC35" s="189" t="s">
        <v>1000</v>
      </c>
      <c r="DD35" s="189" t="s">
        <v>1000</v>
      </c>
      <c r="DE35" s="189" t="s">
        <v>2963</v>
      </c>
      <c r="DF35" s="189" t="s">
        <v>1000</v>
      </c>
      <c r="DG35" s="189" t="s">
        <v>1000</v>
      </c>
      <c r="DH35" s="189" t="s">
        <v>2963</v>
      </c>
      <c r="DI35" s="189" t="s">
        <v>1000</v>
      </c>
      <c r="DJ35" s="189" t="s">
        <v>1000</v>
      </c>
      <c r="DK35" s="189" t="s">
        <v>2963</v>
      </c>
      <c r="DL35" s="189" t="s">
        <v>1000</v>
      </c>
      <c r="DM35" s="189" t="s">
        <v>1000</v>
      </c>
      <c r="DN35" s="189" t="s">
        <v>2963</v>
      </c>
      <c r="DO35" s="189" t="s">
        <v>1000</v>
      </c>
      <c r="DP35" s="189" t="s">
        <v>1000</v>
      </c>
      <c r="DQ35" s="189" t="s">
        <v>2963</v>
      </c>
      <c r="DR35" s="189" t="s">
        <v>1000</v>
      </c>
      <c r="DS35" s="189" t="s">
        <v>1000</v>
      </c>
      <c r="DT35" s="189" t="s">
        <v>2963</v>
      </c>
      <c r="DU35" s="189" t="s">
        <v>1000</v>
      </c>
      <c r="DV35" s="189" t="s">
        <v>1000</v>
      </c>
      <c r="DW35" s="189" t="s">
        <v>2963</v>
      </c>
      <c r="DX35" s="189" t="s">
        <v>1000</v>
      </c>
      <c r="DY35" s="189" t="s">
        <v>1000</v>
      </c>
      <c r="DZ35" s="189" t="s">
        <v>2963</v>
      </c>
      <c r="EA35" s="189" t="s">
        <v>1000</v>
      </c>
      <c r="EB35" s="189" t="s">
        <v>1000</v>
      </c>
      <c r="EC35" s="189" t="s">
        <v>2963</v>
      </c>
      <c r="ED35" s="189" t="s">
        <v>1000</v>
      </c>
      <c r="EE35" s="189" t="s">
        <v>1000</v>
      </c>
      <c r="EF35" s="189" t="s">
        <v>2963</v>
      </c>
      <c r="EG35" s="189" t="s">
        <v>1000</v>
      </c>
      <c r="EH35" s="189" t="s">
        <v>1000</v>
      </c>
      <c r="EI35" s="189" t="s">
        <v>2963</v>
      </c>
      <c r="EJ35" s="189" t="s">
        <v>1000</v>
      </c>
      <c r="EK35" s="189" t="s">
        <v>1000</v>
      </c>
      <c r="EL35" s="189" t="s">
        <v>2963</v>
      </c>
      <c r="EM35" s="189" t="s">
        <v>1000</v>
      </c>
      <c r="EN35" s="189" t="s">
        <v>1000</v>
      </c>
      <c r="EO35" s="189" t="s">
        <v>2963</v>
      </c>
      <c r="EP35" s="189" t="s">
        <v>1000</v>
      </c>
      <c r="EQ35" s="189" t="s">
        <v>1000</v>
      </c>
      <c r="ER35" s="189" t="s">
        <v>2963</v>
      </c>
      <c r="ES35" s="189" t="s">
        <v>1000</v>
      </c>
      <c r="ET35" s="189" t="s">
        <v>1000</v>
      </c>
    </row>
    <row r="36" spans="1:150" x14ac:dyDescent="0.25">
      <c r="A36" s="1"/>
      <c r="B36" s="188" t="s">
        <v>3076</v>
      </c>
      <c r="C36" s="188" t="s">
        <v>127</v>
      </c>
      <c r="D36" s="188" t="s">
        <v>3064</v>
      </c>
      <c r="E36" s="188" t="s">
        <v>3077</v>
      </c>
      <c r="F36" s="188" t="s">
        <v>3078</v>
      </c>
      <c r="G36" s="189" t="s">
        <v>2963</v>
      </c>
      <c r="H36" s="189" t="s">
        <v>1000</v>
      </c>
      <c r="I36" s="189" t="s">
        <v>1000</v>
      </c>
      <c r="J36" s="189" t="s">
        <v>2963</v>
      </c>
      <c r="K36" s="189" t="s">
        <v>1000</v>
      </c>
      <c r="L36" s="189" t="s">
        <v>1000</v>
      </c>
      <c r="M36" s="189" t="s">
        <v>2963</v>
      </c>
      <c r="N36" s="189" t="s">
        <v>1000</v>
      </c>
      <c r="O36" s="189" t="s">
        <v>1000</v>
      </c>
      <c r="P36" s="189" t="s">
        <v>2963</v>
      </c>
      <c r="Q36" s="189" t="s">
        <v>1000</v>
      </c>
      <c r="R36" s="189" t="s">
        <v>1000</v>
      </c>
      <c r="S36" s="189" t="s">
        <v>2963</v>
      </c>
      <c r="T36" s="189" t="s">
        <v>1000</v>
      </c>
      <c r="U36" s="189" t="s">
        <v>1000</v>
      </c>
      <c r="V36" s="189" t="s">
        <v>2963</v>
      </c>
      <c r="W36" s="189" t="s">
        <v>1000</v>
      </c>
      <c r="X36" s="189" t="s">
        <v>1000</v>
      </c>
      <c r="Y36" s="189" t="s">
        <v>2963</v>
      </c>
      <c r="Z36" s="189" t="s">
        <v>1000</v>
      </c>
      <c r="AA36" s="189" t="s">
        <v>1000</v>
      </c>
      <c r="AB36" s="189" t="s">
        <v>2963</v>
      </c>
      <c r="AC36" s="189" t="s">
        <v>1000</v>
      </c>
      <c r="AD36" s="189" t="s">
        <v>1000</v>
      </c>
      <c r="AE36" s="189" t="s">
        <v>2963</v>
      </c>
      <c r="AF36" s="189" t="s">
        <v>1000</v>
      </c>
      <c r="AG36" s="189" t="s">
        <v>1000</v>
      </c>
      <c r="AH36" s="189" t="s">
        <v>2963</v>
      </c>
      <c r="AI36" s="189" t="s">
        <v>1000</v>
      </c>
      <c r="AJ36" s="189" t="s">
        <v>1000</v>
      </c>
      <c r="AK36" s="189" t="s">
        <v>2963</v>
      </c>
      <c r="AL36" s="189" t="s">
        <v>1000</v>
      </c>
      <c r="AM36" s="189" t="s">
        <v>1000</v>
      </c>
      <c r="AN36" s="189" t="s">
        <v>2963</v>
      </c>
      <c r="AO36" s="189" t="s">
        <v>1000</v>
      </c>
      <c r="AP36" s="189" t="s">
        <v>1000</v>
      </c>
      <c r="AQ36" s="189" t="s">
        <v>2963</v>
      </c>
      <c r="AR36" s="189" t="s">
        <v>1000</v>
      </c>
      <c r="AS36" s="189" t="s">
        <v>1000</v>
      </c>
      <c r="AT36" s="189" t="s">
        <v>2963</v>
      </c>
      <c r="AU36" s="189" t="s">
        <v>1000</v>
      </c>
      <c r="AV36" s="189" t="s">
        <v>1000</v>
      </c>
      <c r="AW36" s="189" t="s">
        <v>2963</v>
      </c>
      <c r="AX36" s="189" t="s">
        <v>1000</v>
      </c>
      <c r="AY36" s="189" t="s">
        <v>1000</v>
      </c>
      <c r="AZ36" s="189" t="s">
        <v>2963</v>
      </c>
      <c r="BA36" s="189" t="s">
        <v>1000</v>
      </c>
      <c r="BB36" s="189" t="s">
        <v>1000</v>
      </c>
      <c r="BC36" s="189" t="s">
        <v>2963</v>
      </c>
      <c r="BD36" s="189" t="s">
        <v>1000</v>
      </c>
      <c r="BE36" s="189" t="s">
        <v>1000</v>
      </c>
      <c r="BF36" s="189" t="s">
        <v>2963</v>
      </c>
      <c r="BG36" s="189" t="s">
        <v>1000</v>
      </c>
      <c r="BH36" s="189" t="s">
        <v>1000</v>
      </c>
      <c r="BI36" s="189" t="s">
        <v>2963</v>
      </c>
      <c r="BJ36" s="189" t="s">
        <v>1000</v>
      </c>
      <c r="BK36" s="189" t="s">
        <v>1000</v>
      </c>
      <c r="BL36" s="189" t="s">
        <v>2963</v>
      </c>
      <c r="BM36" s="189" t="s">
        <v>1000</v>
      </c>
      <c r="BN36" s="189" t="s">
        <v>1000</v>
      </c>
      <c r="BO36" s="189" t="s">
        <v>2963</v>
      </c>
      <c r="BP36" s="189" t="s">
        <v>1000</v>
      </c>
      <c r="BQ36" s="189" t="s">
        <v>1000</v>
      </c>
      <c r="BR36" s="189" t="s">
        <v>2963</v>
      </c>
      <c r="BS36" s="189" t="s">
        <v>1000</v>
      </c>
      <c r="BT36" s="189" t="s">
        <v>1000</v>
      </c>
      <c r="BU36" s="189" t="s">
        <v>2963</v>
      </c>
      <c r="BV36" s="189" t="s">
        <v>1000</v>
      </c>
      <c r="BW36" s="189" t="s">
        <v>1000</v>
      </c>
      <c r="BX36" s="189" t="s">
        <v>2963</v>
      </c>
      <c r="BY36" s="189" t="s">
        <v>1000</v>
      </c>
      <c r="BZ36" s="189" t="s">
        <v>1000</v>
      </c>
      <c r="CA36" s="189" t="s">
        <v>2963</v>
      </c>
      <c r="CB36" s="189" t="s">
        <v>1000</v>
      </c>
      <c r="CC36" s="189" t="s">
        <v>1000</v>
      </c>
      <c r="CD36" s="189" t="s">
        <v>2963</v>
      </c>
      <c r="CE36" s="189" t="s">
        <v>1000</v>
      </c>
      <c r="CF36" s="189" t="s">
        <v>1000</v>
      </c>
      <c r="CG36" s="189" t="s">
        <v>2963</v>
      </c>
      <c r="CH36" s="189" t="s">
        <v>1000</v>
      </c>
      <c r="CI36" s="189" t="s">
        <v>1000</v>
      </c>
      <c r="CJ36" s="189" t="s">
        <v>2963</v>
      </c>
      <c r="CK36" s="189" t="s">
        <v>1000</v>
      </c>
      <c r="CL36" s="189" t="s">
        <v>1000</v>
      </c>
      <c r="CM36" s="189" t="s">
        <v>2963</v>
      </c>
      <c r="CN36" s="189" t="s">
        <v>1000</v>
      </c>
      <c r="CO36" s="189" t="s">
        <v>1000</v>
      </c>
      <c r="CP36" s="189" t="s">
        <v>2963</v>
      </c>
      <c r="CQ36" s="189" t="s">
        <v>1000</v>
      </c>
      <c r="CR36" s="189" t="s">
        <v>1000</v>
      </c>
      <c r="CS36" s="189" t="s">
        <v>2963</v>
      </c>
      <c r="CT36" s="189" t="s">
        <v>1000</v>
      </c>
      <c r="CU36" s="189" t="s">
        <v>1000</v>
      </c>
      <c r="CV36" s="189" t="s">
        <v>2963</v>
      </c>
      <c r="CW36" s="189" t="s">
        <v>1000</v>
      </c>
      <c r="CX36" s="189" t="s">
        <v>1000</v>
      </c>
      <c r="CY36" s="189" t="s">
        <v>2963</v>
      </c>
      <c r="CZ36" s="189" t="s">
        <v>1000</v>
      </c>
      <c r="DA36" s="189" t="s">
        <v>1000</v>
      </c>
      <c r="DB36" s="189" t="s">
        <v>2963</v>
      </c>
      <c r="DC36" s="189" t="s">
        <v>1000</v>
      </c>
      <c r="DD36" s="189" t="s">
        <v>1000</v>
      </c>
      <c r="DE36" s="189" t="s">
        <v>2963</v>
      </c>
      <c r="DF36" s="189" t="s">
        <v>1000</v>
      </c>
      <c r="DG36" s="189" t="s">
        <v>1000</v>
      </c>
      <c r="DH36" s="189" t="s">
        <v>2963</v>
      </c>
      <c r="DI36" s="189" t="s">
        <v>1000</v>
      </c>
      <c r="DJ36" s="189" t="s">
        <v>1000</v>
      </c>
      <c r="DK36" s="189" t="s">
        <v>2963</v>
      </c>
      <c r="DL36" s="189" t="s">
        <v>1000</v>
      </c>
      <c r="DM36" s="189" t="s">
        <v>1000</v>
      </c>
      <c r="DN36" s="189" t="s">
        <v>2963</v>
      </c>
      <c r="DO36" s="189" t="s">
        <v>1000</v>
      </c>
      <c r="DP36" s="189" t="s">
        <v>1000</v>
      </c>
      <c r="DQ36" s="189" t="s">
        <v>2963</v>
      </c>
      <c r="DR36" s="189" t="s">
        <v>1000</v>
      </c>
      <c r="DS36" s="189" t="s">
        <v>1000</v>
      </c>
      <c r="DT36" s="189" t="s">
        <v>2963</v>
      </c>
      <c r="DU36" s="189" t="s">
        <v>1000</v>
      </c>
      <c r="DV36" s="189" t="s">
        <v>1000</v>
      </c>
      <c r="DW36" s="189" t="s">
        <v>2963</v>
      </c>
      <c r="DX36" s="189" t="s">
        <v>1000</v>
      </c>
      <c r="DY36" s="189" t="s">
        <v>1000</v>
      </c>
      <c r="DZ36" s="189" t="s">
        <v>2963</v>
      </c>
      <c r="EA36" s="189" t="s">
        <v>1000</v>
      </c>
      <c r="EB36" s="189" t="s">
        <v>1000</v>
      </c>
      <c r="EC36" s="189" t="s">
        <v>2963</v>
      </c>
      <c r="ED36" s="189" t="s">
        <v>1000</v>
      </c>
      <c r="EE36" s="189" t="s">
        <v>1000</v>
      </c>
      <c r="EF36" s="189" t="s">
        <v>2963</v>
      </c>
      <c r="EG36" s="189" t="s">
        <v>1000</v>
      </c>
      <c r="EH36" s="189" t="s">
        <v>1000</v>
      </c>
      <c r="EI36" s="189" t="s">
        <v>2963</v>
      </c>
      <c r="EJ36" s="189" t="s">
        <v>1000</v>
      </c>
      <c r="EK36" s="189" t="s">
        <v>1000</v>
      </c>
      <c r="EL36" s="189" t="s">
        <v>2963</v>
      </c>
      <c r="EM36" s="189" t="s">
        <v>1000</v>
      </c>
      <c r="EN36" s="189" t="s">
        <v>1000</v>
      </c>
      <c r="EO36" s="189" t="s">
        <v>2963</v>
      </c>
      <c r="EP36" s="189" t="s">
        <v>1000</v>
      </c>
      <c r="EQ36" s="189" t="s">
        <v>1000</v>
      </c>
      <c r="ER36" s="189" t="s">
        <v>2963</v>
      </c>
      <c r="ES36" s="189" t="s">
        <v>1000</v>
      </c>
      <c r="ET36" s="189" t="s">
        <v>1000</v>
      </c>
    </row>
    <row r="37" spans="1:150" x14ac:dyDescent="0.25">
      <c r="A37" s="1"/>
      <c r="B37" s="188" t="s">
        <v>3079</v>
      </c>
      <c r="C37" s="188" t="s">
        <v>127</v>
      </c>
      <c r="D37" s="188" t="s">
        <v>3064</v>
      </c>
      <c r="E37" s="188" t="s">
        <v>3080</v>
      </c>
      <c r="F37" s="188" t="s">
        <v>3081</v>
      </c>
      <c r="G37" s="189" t="s">
        <v>2963</v>
      </c>
      <c r="H37" s="189" t="s">
        <v>1000</v>
      </c>
      <c r="I37" s="189" t="s">
        <v>1000</v>
      </c>
      <c r="J37" s="189" t="s">
        <v>2963</v>
      </c>
      <c r="K37" s="189" t="s">
        <v>1000</v>
      </c>
      <c r="L37" s="189" t="s">
        <v>1000</v>
      </c>
      <c r="M37" s="189" t="s">
        <v>2963</v>
      </c>
      <c r="N37" s="189" t="s">
        <v>1000</v>
      </c>
      <c r="O37" s="189" t="s">
        <v>1000</v>
      </c>
      <c r="P37" s="189" t="s">
        <v>2963</v>
      </c>
      <c r="Q37" s="189" t="s">
        <v>1000</v>
      </c>
      <c r="R37" s="189" t="s">
        <v>1000</v>
      </c>
      <c r="S37" s="189" t="s">
        <v>2963</v>
      </c>
      <c r="T37" s="189" t="s">
        <v>1000</v>
      </c>
      <c r="U37" s="189" t="s">
        <v>1000</v>
      </c>
      <c r="V37" s="189" t="s">
        <v>2963</v>
      </c>
      <c r="W37" s="189" t="s">
        <v>1000</v>
      </c>
      <c r="X37" s="189" t="s">
        <v>1000</v>
      </c>
      <c r="Y37" s="189" t="s">
        <v>2963</v>
      </c>
      <c r="Z37" s="189" t="s">
        <v>1000</v>
      </c>
      <c r="AA37" s="189" t="s">
        <v>1000</v>
      </c>
      <c r="AB37" s="189" t="s">
        <v>2963</v>
      </c>
      <c r="AC37" s="189" t="s">
        <v>1000</v>
      </c>
      <c r="AD37" s="189" t="s">
        <v>1000</v>
      </c>
      <c r="AE37" s="189" t="s">
        <v>2963</v>
      </c>
      <c r="AF37" s="189" t="s">
        <v>1000</v>
      </c>
      <c r="AG37" s="189" t="s">
        <v>1000</v>
      </c>
      <c r="AH37" s="189" t="s">
        <v>2963</v>
      </c>
      <c r="AI37" s="189" t="s">
        <v>1000</v>
      </c>
      <c r="AJ37" s="189" t="s">
        <v>1000</v>
      </c>
      <c r="AK37" s="189" t="s">
        <v>2963</v>
      </c>
      <c r="AL37" s="189" t="s">
        <v>1000</v>
      </c>
      <c r="AM37" s="189" t="s">
        <v>1000</v>
      </c>
      <c r="AN37" s="189" t="s">
        <v>2963</v>
      </c>
      <c r="AO37" s="189" t="s">
        <v>1000</v>
      </c>
      <c r="AP37" s="189" t="s">
        <v>1000</v>
      </c>
      <c r="AQ37" s="189" t="s">
        <v>2963</v>
      </c>
      <c r="AR37" s="189" t="s">
        <v>1000</v>
      </c>
      <c r="AS37" s="189" t="s">
        <v>1000</v>
      </c>
      <c r="AT37" s="189" t="s">
        <v>2963</v>
      </c>
      <c r="AU37" s="189" t="s">
        <v>1000</v>
      </c>
      <c r="AV37" s="189" t="s">
        <v>1000</v>
      </c>
      <c r="AW37" s="189" t="s">
        <v>2963</v>
      </c>
      <c r="AX37" s="189" t="s">
        <v>1000</v>
      </c>
      <c r="AY37" s="189" t="s">
        <v>1000</v>
      </c>
      <c r="AZ37" s="189" t="s">
        <v>2963</v>
      </c>
      <c r="BA37" s="189" t="s">
        <v>1000</v>
      </c>
      <c r="BB37" s="189" t="s">
        <v>1000</v>
      </c>
      <c r="BC37" s="189" t="s">
        <v>2963</v>
      </c>
      <c r="BD37" s="189" t="s">
        <v>1000</v>
      </c>
      <c r="BE37" s="189" t="s">
        <v>1000</v>
      </c>
      <c r="BF37" s="189" t="s">
        <v>2963</v>
      </c>
      <c r="BG37" s="189" t="s">
        <v>1000</v>
      </c>
      <c r="BH37" s="189" t="s">
        <v>1000</v>
      </c>
      <c r="BI37" s="189" t="s">
        <v>2963</v>
      </c>
      <c r="BJ37" s="189" t="s">
        <v>1000</v>
      </c>
      <c r="BK37" s="189" t="s">
        <v>1000</v>
      </c>
      <c r="BL37" s="189" t="s">
        <v>2963</v>
      </c>
      <c r="BM37" s="189" t="s">
        <v>1000</v>
      </c>
      <c r="BN37" s="189" t="s">
        <v>1000</v>
      </c>
      <c r="BO37" s="189" t="s">
        <v>2963</v>
      </c>
      <c r="BP37" s="189" t="s">
        <v>1000</v>
      </c>
      <c r="BQ37" s="189" t="s">
        <v>1000</v>
      </c>
      <c r="BR37" s="189" t="s">
        <v>2963</v>
      </c>
      <c r="BS37" s="189" t="s">
        <v>1000</v>
      </c>
      <c r="BT37" s="189" t="s">
        <v>1000</v>
      </c>
      <c r="BU37" s="189" t="s">
        <v>2963</v>
      </c>
      <c r="BV37" s="189" t="s">
        <v>1000</v>
      </c>
      <c r="BW37" s="189" t="s">
        <v>1000</v>
      </c>
      <c r="BX37" s="189" t="s">
        <v>2963</v>
      </c>
      <c r="BY37" s="189" t="s">
        <v>1000</v>
      </c>
      <c r="BZ37" s="189" t="s">
        <v>1000</v>
      </c>
      <c r="CA37" s="189" t="s">
        <v>2963</v>
      </c>
      <c r="CB37" s="189" t="s">
        <v>1000</v>
      </c>
      <c r="CC37" s="189" t="s">
        <v>1000</v>
      </c>
      <c r="CD37" s="189" t="s">
        <v>2963</v>
      </c>
      <c r="CE37" s="189" t="s">
        <v>1000</v>
      </c>
      <c r="CF37" s="189" t="s">
        <v>1000</v>
      </c>
      <c r="CG37" s="189" t="s">
        <v>2963</v>
      </c>
      <c r="CH37" s="189" t="s">
        <v>1000</v>
      </c>
      <c r="CI37" s="189" t="s">
        <v>1000</v>
      </c>
      <c r="CJ37" s="189" t="s">
        <v>2963</v>
      </c>
      <c r="CK37" s="189" t="s">
        <v>1000</v>
      </c>
      <c r="CL37" s="189" t="s">
        <v>1000</v>
      </c>
      <c r="CM37" s="189" t="s">
        <v>2963</v>
      </c>
      <c r="CN37" s="189" t="s">
        <v>1000</v>
      </c>
      <c r="CO37" s="189" t="s">
        <v>1000</v>
      </c>
      <c r="CP37" s="189" t="s">
        <v>2963</v>
      </c>
      <c r="CQ37" s="189" t="s">
        <v>1000</v>
      </c>
      <c r="CR37" s="189" t="s">
        <v>1000</v>
      </c>
      <c r="CS37" s="189" t="s">
        <v>2963</v>
      </c>
      <c r="CT37" s="189" t="s">
        <v>1000</v>
      </c>
      <c r="CU37" s="189" t="s">
        <v>1000</v>
      </c>
      <c r="CV37" s="189" t="s">
        <v>2963</v>
      </c>
      <c r="CW37" s="189" t="s">
        <v>1000</v>
      </c>
      <c r="CX37" s="189" t="s">
        <v>1000</v>
      </c>
      <c r="CY37" s="189" t="s">
        <v>2963</v>
      </c>
      <c r="CZ37" s="189" t="s">
        <v>1000</v>
      </c>
      <c r="DA37" s="189" t="s">
        <v>1000</v>
      </c>
      <c r="DB37" s="189" t="s">
        <v>2963</v>
      </c>
      <c r="DC37" s="189" t="s">
        <v>1000</v>
      </c>
      <c r="DD37" s="189" t="s">
        <v>1000</v>
      </c>
      <c r="DE37" s="189" t="s">
        <v>2963</v>
      </c>
      <c r="DF37" s="189" t="s">
        <v>1000</v>
      </c>
      <c r="DG37" s="189" t="s">
        <v>1000</v>
      </c>
      <c r="DH37" s="189" t="s">
        <v>2963</v>
      </c>
      <c r="DI37" s="189" t="s">
        <v>1000</v>
      </c>
      <c r="DJ37" s="189" t="s">
        <v>1000</v>
      </c>
      <c r="DK37" s="189" t="s">
        <v>2963</v>
      </c>
      <c r="DL37" s="189" t="s">
        <v>1000</v>
      </c>
      <c r="DM37" s="189" t="s">
        <v>1000</v>
      </c>
      <c r="DN37" s="189" t="s">
        <v>2963</v>
      </c>
      <c r="DO37" s="189" t="s">
        <v>1000</v>
      </c>
      <c r="DP37" s="189" t="s">
        <v>1000</v>
      </c>
      <c r="DQ37" s="189" t="s">
        <v>2963</v>
      </c>
      <c r="DR37" s="189" t="s">
        <v>1000</v>
      </c>
      <c r="DS37" s="189" t="s">
        <v>1000</v>
      </c>
      <c r="DT37" s="189" t="s">
        <v>2963</v>
      </c>
      <c r="DU37" s="189" t="s">
        <v>1000</v>
      </c>
      <c r="DV37" s="189" t="s">
        <v>1000</v>
      </c>
      <c r="DW37" s="189" t="s">
        <v>2963</v>
      </c>
      <c r="DX37" s="189" t="s">
        <v>1000</v>
      </c>
      <c r="DY37" s="189" t="s">
        <v>1000</v>
      </c>
      <c r="DZ37" s="189" t="s">
        <v>2963</v>
      </c>
      <c r="EA37" s="189" t="s">
        <v>1000</v>
      </c>
      <c r="EB37" s="189" t="s">
        <v>1000</v>
      </c>
      <c r="EC37" s="189" t="s">
        <v>2963</v>
      </c>
      <c r="ED37" s="189" t="s">
        <v>1000</v>
      </c>
      <c r="EE37" s="189" t="s">
        <v>1000</v>
      </c>
      <c r="EF37" s="189" t="s">
        <v>2963</v>
      </c>
      <c r="EG37" s="189" t="s">
        <v>1000</v>
      </c>
      <c r="EH37" s="189" t="s">
        <v>1000</v>
      </c>
      <c r="EI37" s="189" t="s">
        <v>2963</v>
      </c>
      <c r="EJ37" s="189" t="s">
        <v>1000</v>
      </c>
      <c r="EK37" s="189" t="s">
        <v>1000</v>
      </c>
      <c r="EL37" s="189" t="s">
        <v>2963</v>
      </c>
      <c r="EM37" s="189" t="s">
        <v>1000</v>
      </c>
      <c r="EN37" s="189" t="s">
        <v>1000</v>
      </c>
      <c r="EO37" s="189" t="s">
        <v>2963</v>
      </c>
      <c r="EP37" s="189" t="s">
        <v>1000</v>
      </c>
      <c r="EQ37" s="189" t="s">
        <v>1000</v>
      </c>
      <c r="ER37" s="189" t="s">
        <v>2963</v>
      </c>
      <c r="ES37" s="189" t="s">
        <v>1000</v>
      </c>
      <c r="ET37" s="189" t="s">
        <v>1000</v>
      </c>
    </row>
    <row r="38" spans="1:150" x14ac:dyDescent="0.25">
      <c r="A38" s="1"/>
      <c r="B38" s="188" t="s">
        <v>3082</v>
      </c>
      <c r="C38" s="188" t="s">
        <v>127</v>
      </c>
      <c r="D38" s="188" t="s">
        <v>3064</v>
      </c>
      <c r="E38" s="188" t="s">
        <v>3083</v>
      </c>
      <c r="F38" s="188" t="s">
        <v>3084</v>
      </c>
      <c r="G38" s="189" t="s">
        <v>2963</v>
      </c>
      <c r="H38" s="189" t="s">
        <v>1000</v>
      </c>
      <c r="I38" s="189" t="s">
        <v>1000</v>
      </c>
      <c r="J38" s="189" t="s">
        <v>2963</v>
      </c>
      <c r="K38" s="189" t="s">
        <v>1000</v>
      </c>
      <c r="L38" s="189" t="s">
        <v>1000</v>
      </c>
      <c r="M38" s="189" t="s">
        <v>2963</v>
      </c>
      <c r="N38" s="189" t="s">
        <v>1000</v>
      </c>
      <c r="O38" s="189" t="s">
        <v>1000</v>
      </c>
      <c r="P38" s="189" t="s">
        <v>2963</v>
      </c>
      <c r="Q38" s="189" t="s">
        <v>1000</v>
      </c>
      <c r="R38" s="189" t="s">
        <v>1000</v>
      </c>
      <c r="S38" s="189" t="s">
        <v>2963</v>
      </c>
      <c r="T38" s="189" t="s">
        <v>1000</v>
      </c>
      <c r="U38" s="189" t="s">
        <v>1000</v>
      </c>
      <c r="V38" s="189" t="s">
        <v>2963</v>
      </c>
      <c r="W38" s="189" t="s">
        <v>1000</v>
      </c>
      <c r="X38" s="189" t="s">
        <v>1000</v>
      </c>
      <c r="Y38" s="189" t="s">
        <v>2963</v>
      </c>
      <c r="Z38" s="189" t="s">
        <v>1000</v>
      </c>
      <c r="AA38" s="189" t="s">
        <v>1000</v>
      </c>
      <c r="AB38" s="189" t="s">
        <v>2963</v>
      </c>
      <c r="AC38" s="189" t="s">
        <v>1000</v>
      </c>
      <c r="AD38" s="189" t="s">
        <v>1000</v>
      </c>
      <c r="AE38" s="189" t="s">
        <v>2963</v>
      </c>
      <c r="AF38" s="189" t="s">
        <v>1000</v>
      </c>
      <c r="AG38" s="189" t="s">
        <v>1000</v>
      </c>
      <c r="AH38" s="189" t="s">
        <v>2963</v>
      </c>
      <c r="AI38" s="189" t="s">
        <v>1000</v>
      </c>
      <c r="AJ38" s="189" t="s">
        <v>1000</v>
      </c>
      <c r="AK38" s="189" t="s">
        <v>2963</v>
      </c>
      <c r="AL38" s="189" t="s">
        <v>1000</v>
      </c>
      <c r="AM38" s="189" t="s">
        <v>1000</v>
      </c>
      <c r="AN38" s="189" t="s">
        <v>2963</v>
      </c>
      <c r="AO38" s="189" t="s">
        <v>1000</v>
      </c>
      <c r="AP38" s="189" t="s">
        <v>1000</v>
      </c>
      <c r="AQ38" s="189" t="s">
        <v>2963</v>
      </c>
      <c r="AR38" s="189" t="s">
        <v>1000</v>
      </c>
      <c r="AS38" s="189" t="s">
        <v>1000</v>
      </c>
      <c r="AT38" s="189" t="s">
        <v>2963</v>
      </c>
      <c r="AU38" s="189" t="s">
        <v>1000</v>
      </c>
      <c r="AV38" s="189" t="s">
        <v>1000</v>
      </c>
      <c r="AW38" s="189" t="s">
        <v>2963</v>
      </c>
      <c r="AX38" s="189" t="s">
        <v>1000</v>
      </c>
      <c r="AY38" s="189" t="s">
        <v>1000</v>
      </c>
      <c r="AZ38" s="189" t="s">
        <v>2963</v>
      </c>
      <c r="BA38" s="189" t="s">
        <v>1000</v>
      </c>
      <c r="BB38" s="189" t="s">
        <v>1000</v>
      </c>
      <c r="BC38" s="189" t="s">
        <v>2963</v>
      </c>
      <c r="BD38" s="189" t="s">
        <v>1000</v>
      </c>
      <c r="BE38" s="189" t="s">
        <v>1000</v>
      </c>
      <c r="BF38" s="189" t="s">
        <v>2963</v>
      </c>
      <c r="BG38" s="189" t="s">
        <v>1000</v>
      </c>
      <c r="BH38" s="189" t="s">
        <v>1000</v>
      </c>
      <c r="BI38" s="189" t="s">
        <v>2963</v>
      </c>
      <c r="BJ38" s="189" t="s">
        <v>1000</v>
      </c>
      <c r="BK38" s="189" t="s">
        <v>1000</v>
      </c>
      <c r="BL38" s="189" t="s">
        <v>2963</v>
      </c>
      <c r="BM38" s="189" t="s">
        <v>1000</v>
      </c>
      <c r="BN38" s="189" t="s">
        <v>1000</v>
      </c>
      <c r="BO38" s="189" t="s">
        <v>2963</v>
      </c>
      <c r="BP38" s="189" t="s">
        <v>1000</v>
      </c>
      <c r="BQ38" s="189" t="s">
        <v>1000</v>
      </c>
      <c r="BR38" s="189" t="s">
        <v>2963</v>
      </c>
      <c r="BS38" s="189" t="s">
        <v>1000</v>
      </c>
      <c r="BT38" s="189" t="s">
        <v>1000</v>
      </c>
      <c r="BU38" s="189" t="s">
        <v>2963</v>
      </c>
      <c r="BV38" s="189" t="s">
        <v>1000</v>
      </c>
      <c r="BW38" s="189" t="s">
        <v>1000</v>
      </c>
      <c r="BX38" s="189" t="s">
        <v>2963</v>
      </c>
      <c r="BY38" s="189" t="s">
        <v>1000</v>
      </c>
      <c r="BZ38" s="189" t="s">
        <v>1000</v>
      </c>
      <c r="CA38" s="189" t="s">
        <v>2963</v>
      </c>
      <c r="CB38" s="189" t="s">
        <v>1000</v>
      </c>
      <c r="CC38" s="189" t="s">
        <v>1000</v>
      </c>
      <c r="CD38" s="189" t="s">
        <v>2963</v>
      </c>
      <c r="CE38" s="189" t="s">
        <v>1000</v>
      </c>
      <c r="CF38" s="189" t="s">
        <v>1000</v>
      </c>
      <c r="CG38" s="189" t="s">
        <v>2963</v>
      </c>
      <c r="CH38" s="189" t="s">
        <v>1000</v>
      </c>
      <c r="CI38" s="189" t="s">
        <v>1000</v>
      </c>
      <c r="CJ38" s="189" t="s">
        <v>2963</v>
      </c>
      <c r="CK38" s="189" t="s">
        <v>1000</v>
      </c>
      <c r="CL38" s="189" t="s">
        <v>1000</v>
      </c>
      <c r="CM38" s="189" t="s">
        <v>2963</v>
      </c>
      <c r="CN38" s="189" t="s">
        <v>1000</v>
      </c>
      <c r="CO38" s="189" t="s">
        <v>1000</v>
      </c>
      <c r="CP38" s="189" t="s">
        <v>2963</v>
      </c>
      <c r="CQ38" s="189" t="s">
        <v>1000</v>
      </c>
      <c r="CR38" s="189" t="s">
        <v>1000</v>
      </c>
      <c r="CS38" s="189" t="s">
        <v>2963</v>
      </c>
      <c r="CT38" s="189" t="s">
        <v>1000</v>
      </c>
      <c r="CU38" s="189" t="s">
        <v>1000</v>
      </c>
      <c r="CV38" s="189" t="s">
        <v>2963</v>
      </c>
      <c r="CW38" s="189" t="s">
        <v>1000</v>
      </c>
      <c r="CX38" s="189" t="s">
        <v>1000</v>
      </c>
      <c r="CY38" s="189" t="s">
        <v>2963</v>
      </c>
      <c r="CZ38" s="189" t="s">
        <v>1000</v>
      </c>
      <c r="DA38" s="189" t="s">
        <v>1000</v>
      </c>
      <c r="DB38" s="189" t="s">
        <v>2963</v>
      </c>
      <c r="DC38" s="189" t="s">
        <v>1000</v>
      </c>
      <c r="DD38" s="189" t="s">
        <v>1000</v>
      </c>
      <c r="DE38" s="189" t="s">
        <v>2963</v>
      </c>
      <c r="DF38" s="189" t="s">
        <v>1000</v>
      </c>
      <c r="DG38" s="189" t="s">
        <v>1000</v>
      </c>
      <c r="DH38" s="189" t="s">
        <v>2963</v>
      </c>
      <c r="DI38" s="189" t="s">
        <v>1000</v>
      </c>
      <c r="DJ38" s="189" t="s">
        <v>1000</v>
      </c>
      <c r="DK38" s="189" t="s">
        <v>2963</v>
      </c>
      <c r="DL38" s="189" t="s">
        <v>1000</v>
      </c>
      <c r="DM38" s="189" t="s">
        <v>1000</v>
      </c>
      <c r="DN38" s="189" t="s">
        <v>2963</v>
      </c>
      <c r="DO38" s="189" t="s">
        <v>1000</v>
      </c>
      <c r="DP38" s="189" t="s">
        <v>1000</v>
      </c>
      <c r="DQ38" s="189" t="s">
        <v>2963</v>
      </c>
      <c r="DR38" s="189" t="s">
        <v>1000</v>
      </c>
      <c r="DS38" s="189" t="s">
        <v>1000</v>
      </c>
      <c r="DT38" s="189" t="s">
        <v>2963</v>
      </c>
      <c r="DU38" s="189" t="s">
        <v>1000</v>
      </c>
      <c r="DV38" s="189" t="s">
        <v>1000</v>
      </c>
      <c r="DW38" s="189" t="s">
        <v>2963</v>
      </c>
      <c r="DX38" s="189" t="s">
        <v>1000</v>
      </c>
      <c r="DY38" s="189" t="s">
        <v>1000</v>
      </c>
      <c r="DZ38" s="189" t="s">
        <v>2963</v>
      </c>
      <c r="EA38" s="189" t="s">
        <v>1000</v>
      </c>
      <c r="EB38" s="189" t="s">
        <v>1000</v>
      </c>
      <c r="EC38" s="189" t="s">
        <v>2963</v>
      </c>
      <c r="ED38" s="189" t="s">
        <v>1000</v>
      </c>
      <c r="EE38" s="189" t="s">
        <v>1000</v>
      </c>
      <c r="EF38" s="189" t="s">
        <v>2963</v>
      </c>
      <c r="EG38" s="189" t="s">
        <v>1000</v>
      </c>
      <c r="EH38" s="189" t="s">
        <v>1000</v>
      </c>
      <c r="EI38" s="189" t="s">
        <v>2963</v>
      </c>
      <c r="EJ38" s="189" t="s">
        <v>1000</v>
      </c>
      <c r="EK38" s="189" t="s">
        <v>1000</v>
      </c>
      <c r="EL38" s="189" t="s">
        <v>2963</v>
      </c>
      <c r="EM38" s="189" t="s">
        <v>1000</v>
      </c>
      <c r="EN38" s="189" t="s">
        <v>1000</v>
      </c>
      <c r="EO38" s="189" t="s">
        <v>2963</v>
      </c>
      <c r="EP38" s="189" t="s">
        <v>1000</v>
      </c>
      <c r="EQ38" s="189" t="s">
        <v>1000</v>
      </c>
      <c r="ER38" s="189" t="s">
        <v>2963</v>
      </c>
      <c r="ES38" s="189" t="s">
        <v>1000</v>
      </c>
      <c r="ET38" s="189" t="s">
        <v>1000</v>
      </c>
    </row>
    <row r="39" spans="1:150" x14ac:dyDescent="0.25">
      <c r="A39" s="1"/>
      <c r="B39" s="187" t="s">
        <v>3085</v>
      </c>
      <c r="C39" s="187" t="s">
        <v>127</v>
      </c>
      <c r="D39" s="187" t="s">
        <v>133</v>
      </c>
      <c r="E39" s="187" t="s">
        <v>3086</v>
      </c>
      <c r="F39" s="187" t="s">
        <v>3087</v>
      </c>
      <c r="G39" s="187" t="s">
        <v>2963</v>
      </c>
      <c r="H39" s="187" t="s">
        <v>2853</v>
      </c>
      <c r="I39" s="187" t="s">
        <v>2853</v>
      </c>
      <c r="J39" s="187" t="s">
        <v>2963</v>
      </c>
      <c r="K39" s="187" t="s">
        <v>2853</v>
      </c>
      <c r="L39" s="187" t="s">
        <v>2853</v>
      </c>
      <c r="M39" s="187" t="s">
        <v>2963</v>
      </c>
      <c r="N39" s="187" t="s">
        <v>2853</v>
      </c>
      <c r="O39" s="187" t="s">
        <v>2853</v>
      </c>
      <c r="P39" s="187" t="s">
        <v>2963</v>
      </c>
      <c r="Q39" s="187" t="s">
        <v>2853</v>
      </c>
      <c r="R39" s="187" t="s">
        <v>2853</v>
      </c>
      <c r="S39" s="187" t="s">
        <v>2963</v>
      </c>
      <c r="T39" s="187" t="s">
        <v>2853</v>
      </c>
      <c r="U39" s="187" t="s">
        <v>2853</v>
      </c>
      <c r="V39" s="187" t="s">
        <v>2963</v>
      </c>
      <c r="W39" s="187" t="s">
        <v>2853</v>
      </c>
      <c r="X39" s="187" t="s">
        <v>2853</v>
      </c>
      <c r="Y39" s="187" t="s">
        <v>2963</v>
      </c>
      <c r="Z39" s="187" t="s">
        <v>2853</v>
      </c>
      <c r="AA39" s="187" t="s">
        <v>2853</v>
      </c>
      <c r="AB39" s="187" t="s">
        <v>2963</v>
      </c>
      <c r="AC39" s="187" t="s">
        <v>2853</v>
      </c>
      <c r="AD39" s="187" t="s">
        <v>2853</v>
      </c>
      <c r="AE39" s="187" t="s">
        <v>2963</v>
      </c>
      <c r="AF39" s="187" t="s">
        <v>2853</v>
      </c>
      <c r="AG39" s="187" t="s">
        <v>2853</v>
      </c>
      <c r="AH39" s="187" t="s">
        <v>2963</v>
      </c>
      <c r="AI39" s="187" t="s">
        <v>2853</v>
      </c>
      <c r="AJ39" s="187" t="s">
        <v>2853</v>
      </c>
      <c r="AK39" s="187" t="s">
        <v>2963</v>
      </c>
      <c r="AL39" s="187" t="s">
        <v>2853</v>
      </c>
      <c r="AM39" s="187" t="s">
        <v>2853</v>
      </c>
      <c r="AN39" s="187" t="s">
        <v>2963</v>
      </c>
      <c r="AO39" s="187" t="s">
        <v>2853</v>
      </c>
      <c r="AP39" s="187" t="s">
        <v>2853</v>
      </c>
      <c r="AQ39" s="187" t="s">
        <v>2963</v>
      </c>
      <c r="AR39" s="187" t="s">
        <v>2853</v>
      </c>
      <c r="AS39" s="187" t="s">
        <v>2853</v>
      </c>
      <c r="AT39" s="187" t="s">
        <v>2963</v>
      </c>
      <c r="AU39" s="187" t="s">
        <v>2853</v>
      </c>
      <c r="AV39" s="187" t="s">
        <v>2853</v>
      </c>
      <c r="AW39" s="187" t="s">
        <v>2963</v>
      </c>
      <c r="AX39" s="187" t="s">
        <v>2853</v>
      </c>
      <c r="AY39" s="187" t="s">
        <v>2853</v>
      </c>
      <c r="AZ39" s="187" t="s">
        <v>2963</v>
      </c>
      <c r="BA39" s="187" t="s">
        <v>2853</v>
      </c>
      <c r="BB39" s="187" t="s">
        <v>2853</v>
      </c>
      <c r="BC39" s="187" t="s">
        <v>2963</v>
      </c>
      <c r="BD39" s="187" t="s">
        <v>2853</v>
      </c>
      <c r="BE39" s="187" t="s">
        <v>2853</v>
      </c>
      <c r="BF39" s="187" t="s">
        <v>2963</v>
      </c>
      <c r="BG39" s="187" t="s">
        <v>2853</v>
      </c>
      <c r="BH39" s="187" t="s">
        <v>2853</v>
      </c>
      <c r="BI39" s="187" t="s">
        <v>2963</v>
      </c>
      <c r="BJ39" s="187" t="s">
        <v>2853</v>
      </c>
      <c r="BK39" s="187" t="s">
        <v>2853</v>
      </c>
      <c r="BL39" s="187" t="s">
        <v>2963</v>
      </c>
      <c r="BM39" s="187" t="s">
        <v>2853</v>
      </c>
      <c r="BN39" s="187" t="s">
        <v>2853</v>
      </c>
      <c r="BO39" s="187" t="s">
        <v>2963</v>
      </c>
      <c r="BP39" s="187" t="s">
        <v>2853</v>
      </c>
      <c r="BQ39" s="187" t="s">
        <v>2853</v>
      </c>
      <c r="BR39" s="187" t="s">
        <v>2963</v>
      </c>
      <c r="BS39" s="187" t="s">
        <v>2853</v>
      </c>
      <c r="BT39" s="187" t="s">
        <v>2853</v>
      </c>
      <c r="BU39" s="187" t="s">
        <v>2963</v>
      </c>
      <c r="BV39" s="187" t="s">
        <v>2853</v>
      </c>
      <c r="BW39" s="187" t="s">
        <v>2853</v>
      </c>
      <c r="BX39" s="187" t="s">
        <v>2963</v>
      </c>
      <c r="BY39" s="187" t="s">
        <v>2853</v>
      </c>
      <c r="BZ39" s="187" t="s">
        <v>2853</v>
      </c>
      <c r="CA39" s="187" t="s">
        <v>2963</v>
      </c>
      <c r="CB39" s="187" t="s">
        <v>2853</v>
      </c>
      <c r="CC39" s="187" t="s">
        <v>2853</v>
      </c>
      <c r="CD39" s="187" t="s">
        <v>2963</v>
      </c>
      <c r="CE39" s="187" t="s">
        <v>2853</v>
      </c>
      <c r="CF39" s="187" t="s">
        <v>2853</v>
      </c>
      <c r="CG39" s="187" t="s">
        <v>2963</v>
      </c>
      <c r="CH39" s="187" t="s">
        <v>2853</v>
      </c>
      <c r="CI39" s="187" t="s">
        <v>2853</v>
      </c>
      <c r="CJ39" s="187" t="s">
        <v>2963</v>
      </c>
      <c r="CK39" s="187" t="s">
        <v>2853</v>
      </c>
      <c r="CL39" s="187" t="s">
        <v>2853</v>
      </c>
      <c r="CM39" s="187" t="s">
        <v>2963</v>
      </c>
      <c r="CN39" s="187" t="s">
        <v>2853</v>
      </c>
      <c r="CO39" s="187" t="s">
        <v>2853</v>
      </c>
      <c r="CP39" s="187" t="s">
        <v>2963</v>
      </c>
      <c r="CQ39" s="187" t="s">
        <v>2853</v>
      </c>
      <c r="CR39" s="187" t="s">
        <v>2853</v>
      </c>
      <c r="CS39" s="187" t="s">
        <v>2963</v>
      </c>
      <c r="CT39" s="187" t="s">
        <v>2853</v>
      </c>
      <c r="CU39" s="187" t="s">
        <v>2853</v>
      </c>
      <c r="CV39" s="187" t="s">
        <v>2963</v>
      </c>
      <c r="CW39" s="187" t="s">
        <v>2853</v>
      </c>
      <c r="CX39" s="187" t="s">
        <v>2853</v>
      </c>
      <c r="CY39" s="187" t="s">
        <v>2963</v>
      </c>
      <c r="CZ39" s="187" t="s">
        <v>2853</v>
      </c>
      <c r="DA39" s="187" t="s">
        <v>2853</v>
      </c>
      <c r="DB39" s="187" t="s">
        <v>2963</v>
      </c>
      <c r="DC39" s="187" t="s">
        <v>2853</v>
      </c>
      <c r="DD39" s="187" t="s">
        <v>2853</v>
      </c>
      <c r="DE39" s="187" t="s">
        <v>2963</v>
      </c>
      <c r="DF39" s="187" t="s">
        <v>2853</v>
      </c>
      <c r="DG39" s="187" t="s">
        <v>2853</v>
      </c>
      <c r="DH39" s="187" t="s">
        <v>2963</v>
      </c>
      <c r="DI39" s="187" t="s">
        <v>2853</v>
      </c>
      <c r="DJ39" s="187" t="s">
        <v>2853</v>
      </c>
      <c r="DK39" s="187" t="s">
        <v>2963</v>
      </c>
      <c r="DL39" s="187" t="s">
        <v>2853</v>
      </c>
      <c r="DM39" s="187" t="s">
        <v>2853</v>
      </c>
      <c r="DN39" s="187" t="s">
        <v>2963</v>
      </c>
      <c r="DO39" s="187" t="s">
        <v>2853</v>
      </c>
      <c r="DP39" s="187" t="s">
        <v>2853</v>
      </c>
      <c r="DQ39" s="187" t="s">
        <v>2963</v>
      </c>
      <c r="DR39" s="187" t="s">
        <v>2853</v>
      </c>
      <c r="DS39" s="187" t="s">
        <v>2853</v>
      </c>
      <c r="DT39" s="187" t="s">
        <v>2963</v>
      </c>
      <c r="DU39" s="187" t="s">
        <v>2853</v>
      </c>
      <c r="DV39" s="187" t="s">
        <v>2853</v>
      </c>
      <c r="DW39" s="187" t="s">
        <v>2963</v>
      </c>
      <c r="DX39" s="187" t="s">
        <v>2853</v>
      </c>
      <c r="DY39" s="187" t="s">
        <v>2853</v>
      </c>
      <c r="DZ39" s="187" t="s">
        <v>2963</v>
      </c>
      <c r="EA39" s="187" t="s">
        <v>2853</v>
      </c>
      <c r="EB39" s="187" t="s">
        <v>2853</v>
      </c>
      <c r="EC39" s="187" t="s">
        <v>2963</v>
      </c>
      <c r="ED39" s="187" t="s">
        <v>2853</v>
      </c>
      <c r="EE39" s="187" t="s">
        <v>2853</v>
      </c>
      <c r="EF39" s="187" t="s">
        <v>2963</v>
      </c>
      <c r="EG39" s="187" t="s">
        <v>2853</v>
      </c>
      <c r="EH39" s="187" t="s">
        <v>2853</v>
      </c>
      <c r="EI39" s="187" t="s">
        <v>2963</v>
      </c>
      <c r="EJ39" s="187" t="s">
        <v>2853</v>
      </c>
      <c r="EK39" s="187" t="s">
        <v>2853</v>
      </c>
      <c r="EL39" s="187" t="s">
        <v>2963</v>
      </c>
      <c r="EM39" s="187" t="s">
        <v>2853</v>
      </c>
      <c r="EN39" s="187" t="s">
        <v>2853</v>
      </c>
      <c r="EO39" s="187" t="s">
        <v>2963</v>
      </c>
      <c r="EP39" s="187" t="s">
        <v>2853</v>
      </c>
      <c r="EQ39" s="187" t="s">
        <v>2853</v>
      </c>
      <c r="ER39" s="187" t="s">
        <v>2963</v>
      </c>
      <c r="ES39" s="187" t="s">
        <v>2853</v>
      </c>
      <c r="ET39" s="187" t="s">
        <v>2853</v>
      </c>
    </row>
    <row r="40" spans="1:150" x14ac:dyDescent="0.25">
      <c r="A40" s="1"/>
      <c r="B40" s="188" t="s">
        <v>3088</v>
      </c>
      <c r="C40" s="188" t="s">
        <v>127</v>
      </c>
      <c r="D40" s="188" t="s">
        <v>133</v>
      </c>
      <c r="E40" s="188" t="s">
        <v>3089</v>
      </c>
      <c r="F40" s="188" t="s">
        <v>3090</v>
      </c>
      <c r="G40" s="189" t="s">
        <v>2963</v>
      </c>
      <c r="H40" s="189" t="s">
        <v>2853</v>
      </c>
      <c r="I40" s="189" t="s">
        <v>2853</v>
      </c>
      <c r="J40" s="189" t="s">
        <v>2963</v>
      </c>
      <c r="K40" s="189" t="s">
        <v>2853</v>
      </c>
      <c r="L40" s="189" t="s">
        <v>2853</v>
      </c>
      <c r="M40" s="189" t="s">
        <v>2963</v>
      </c>
      <c r="N40" s="189" t="s">
        <v>2853</v>
      </c>
      <c r="O40" s="189" t="s">
        <v>2853</v>
      </c>
      <c r="P40" s="189" t="s">
        <v>2963</v>
      </c>
      <c r="Q40" s="189" t="s">
        <v>2853</v>
      </c>
      <c r="R40" s="189" t="s">
        <v>2853</v>
      </c>
      <c r="S40" s="189" t="s">
        <v>2963</v>
      </c>
      <c r="T40" s="189" t="s">
        <v>2853</v>
      </c>
      <c r="U40" s="189" t="s">
        <v>2853</v>
      </c>
      <c r="V40" s="189" t="s">
        <v>2963</v>
      </c>
      <c r="W40" s="189" t="s">
        <v>2853</v>
      </c>
      <c r="X40" s="189" t="s">
        <v>2853</v>
      </c>
      <c r="Y40" s="189" t="s">
        <v>2963</v>
      </c>
      <c r="Z40" s="189" t="s">
        <v>2853</v>
      </c>
      <c r="AA40" s="189" t="s">
        <v>2853</v>
      </c>
      <c r="AB40" s="189" t="s">
        <v>2963</v>
      </c>
      <c r="AC40" s="189" t="s">
        <v>2853</v>
      </c>
      <c r="AD40" s="189" t="s">
        <v>2853</v>
      </c>
      <c r="AE40" s="189" t="s">
        <v>2963</v>
      </c>
      <c r="AF40" s="189" t="s">
        <v>2853</v>
      </c>
      <c r="AG40" s="189" t="s">
        <v>2853</v>
      </c>
      <c r="AH40" s="189" t="s">
        <v>2963</v>
      </c>
      <c r="AI40" s="189" t="s">
        <v>2853</v>
      </c>
      <c r="AJ40" s="189" t="s">
        <v>2853</v>
      </c>
      <c r="AK40" s="189" t="s">
        <v>2963</v>
      </c>
      <c r="AL40" s="189" t="s">
        <v>2853</v>
      </c>
      <c r="AM40" s="189" t="s">
        <v>2853</v>
      </c>
      <c r="AN40" s="189" t="s">
        <v>2963</v>
      </c>
      <c r="AO40" s="189" t="s">
        <v>2853</v>
      </c>
      <c r="AP40" s="189" t="s">
        <v>2853</v>
      </c>
      <c r="AQ40" s="189" t="s">
        <v>2963</v>
      </c>
      <c r="AR40" s="189" t="s">
        <v>2853</v>
      </c>
      <c r="AS40" s="189" t="s">
        <v>2853</v>
      </c>
      <c r="AT40" s="189" t="s">
        <v>2963</v>
      </c>
      <c r="AU40" s="189" t="s">
        <v>2853</v>
      </c>
      <c r="AV40" s="189" t="s">
        <v>2853</v>
      </c>
      <c r="AW40" s="189" t="s">
        <v>2963</v>
      </c>
      <c r="AX40" s="189" t="s">
        <v>2853</v>
      </c>
      <c r="AY40" s="189" t="s">
        <v>2853</v>
      </c>
      <c r="AZ40" s="189" t="s">
        <v>2963</v>
      </c>
      <c r="BA40" s="189" t="s">
        <v>2853</v>
      </c>
      <c r="BB40" s="189" t="s">
        <v>2853</v>
      </c>
      <c r="BC40" s="189" t="s">
        <v>2963</v>
      </c>
      <c r="BD40" s="189" t="s">
        <v>2853</v>
      </c>
      <c r="BE40" s="189" t="s">
        <v>2853</v>
      </c>
      <c r="BF40" s="189" t="s">
        <v>2963</v>
      </c>
      <c r="BG40" s="189" t="s">
        <v>2853</v>
      </c>
      <c r="BH40" s="189" t="s">
        <v>2853</v>
      </c>
      <c r="BI40" s="189" t="s">
        <v>2963</v>
      </c>
      <c r="BJ40" s="189" t="s">
        <v>2853</v>
      </c>
      <c r="BK40" s="189" t="s">
        <v>2853</v>
      </c>
      <c r="BL40" s="189" t="s">
        <v>2963</v>
      </c>
      <c r="BM40" s="189" t="s">
        <v>2853</v>
      </c>
      <c r="BN40" s="189" t="s">
        <v>2853</v>
      </c>
      <c r="BO40" s="189" t="s">
        <v>2963</v>
      </c>
      <c r="BP40" s="189" t="s">
        <v>2853</v>
      </c>
      <c r="BQ40" s="189" t="s">
        <v>2853</v>
      </c>
      <c r="BR40" s="189" t="s">
        <v>2963</v>
      </c>
      <c r="BS40" s="189" t="s">
        <v>2853</v>
      </c>
      <c r="BT40" s="189" t="s">
        <v>2853</v>
      </c>
      <c r="BU40" s="189" t="s">
        <v>2963</v>
      </c>
      <c r="BV40" s="189" t="s">
        <v>2853</v>
      </c>
      <c r="BW40" s="189" t="s">
        <v>2853</v>
      </c>
      <c r="BX40" s="189" t="s">
        <v>2963</v>
      </c>
      <c r="BY40" s="189" t="s">
        <v>2853</v>
      </c>
      <c r="BZ40" s="189" t="s">
        <v>2853</v>
      </c>
      <c r="CA40" s="189" t="s">
        <v>2963</v>
      </c>
      <c r="CB40" s="189" t="s">
        <v>2853</v>
      </c>
      <c r="CC40" s="189" t="s">
        <v>2853</v>
      </c>
      <c r="CD40" s="189" t="s">
        <v>2963</v>
      </c>
      <c r="CE40" s="189" t="s">
        <v>2853</v>
      </c>
      <c r="CF40" s="189" t="s">
        <v>2853</v>
      </c>
      <c r="CG40" s="189" t="s">
        <v>2963</v>
      </c>
      <c r="CH40" s="189" t="s">
        <v>2853</v>
      </c>
      <c r="CI40" s="189" t="s">
        <v>2853</v>
      </c>
      <c r="CJ40" s="189" t="s">
        <v>2963</v>
      </c>
      <c r="CK40" s="189" t="s">
        <v>2853</v>
      </c>
      <c r="CL40" s="189" t="s">
        <v>2853</v>
      </c>
      <c r="CM40" s="189" t="s">
        <v>2963</v>
      </c>
      <c r="CN40" s="189" t="s">
        <v>2853</v>
      </c>
      <c r="CO40" s="189" t="s">
        <v>2853</v>
      </c>
      <c r="CP40" s="189" t="s">
        <v>2963</v>
      </c>
      <c r="CQ40" s="189" t="s">
        <v>2853</v>
      </c>
      <c r="CR40" s="189" t="s">
        <v>2853</v>
      </c>
      <c r="CS40" s="189" t="s">
        <v>2963</v>
      </c>
      <c r="CT40" s="189" t="s">
        <v>2853</v>
      </c>
      <c r="CU40" s="189" t="s">
        <v>2853</v>
      </c>
      <c r="CV40" s="189" t="s">
        <v>2963</v>
      </c>
      <c r="CW40" s="189" t="s">
        <v>2853</v>
      </c>
      <c r="CX40" s="189" t="s">
        <v>2853</v>
      </c>
      <c r="CY40" s="189" t="s">
        <v>2963</v>
      </c>
      <c r="CZ40" s="189" t="s">
        <v>2853</v>
      </c>
      <c r="DA40" s="189" t="s">
        <v>2853</v>
      </c>
      <c r="DB40" s="189" t="s">
        <v>2963</v>
      </c>
      <c r="DC40" s="189" t="s">
        <v>2853</v>
      </c>
      <c r="DD40" s="189" t="s">
        <v>2853</v>
      </c>
      <c r="DE40" s="189" t="s">
        <v>2963</v>
      </c>
      <c r="DF40" s="189" t="s">
        <v>2853</v>
      </c>
      <c r="DG40" s="189" t="s">
        <v>2853</v>
      </c>
      <c r="DH40" s="189" t="s">
        <v>2963</v>
      </c>
      <c r="DI40" s="189" t="s">
        <v>2853</v>
      </c>
      <c r="DJ40" s="189" t="s">
        <v>2853</v>
      </c>
      <c r="DK40" s="189" t="s">
        <v>2963</v>
      </c>
      <c r="DL40" s="189" t="s">
        <v>2853</v>
      </c>
      <c r="DM40" s="189" t="s">
        <v>2853</v>
      </c>
      <c r="DN40" s="189" t="s">
        <v>2963</v>
      </c>
      <c r="DO40" s="189" t="s">
        <v>2853</v>
      </c>
      <c r="DP40" s="189" t="s">
        <v>2853</v>
      </c>
      <c r="DQ40" s="189" t="s">
        <v>2963</v>
      </c>
      <c r="DR40" s="189" t="s">
        <v>2853</v>
      </c>
      <c r="DS40" s="189" t="s">
        <v>2853</v>
      </c>
      <c r="DT40" s="189" t="s">
        <v>2963</v>
      </c>
      <c r="DU40" s="189" t="s">
        <v>2853</v>
      </c>
      <c r="DV40" s="189" t="s">
        <v>2853</v>
      </c>
      <c r="DW40" s="189" t="s">
        <v>2963</v>
      </c>
      <c r="DX40" s="189" t="s">
        <v>2853</v>
      </c>
      <c r="DY40" s="189" t="s">
        <v>2853</v>
      </c>
      <c r="DZ40" s="189" t="s">
        <v>2963</v>
      </c>
      <c r="EA40" s="189" t="s">
        <v>2853</v>
      </c>
      <c r="EB40" s="189" t="s">
        <v>2853</v>
      </c>
      <c r="EC40" s="189" t="s">
        <v>2963</v>
      </c>
      <c r="ED40" s="189" t="s">
        <v>2853</v>
      </c>
      <c r="EE40" s="189" t="s">
        <v>2853</v>
      </c>
      <c r="EF40" s="189" t="s">
        <v>2963</v>
      </c>
      <c r="EG40" s="189" t="s">
        <v>2853</v>
      </c>
      <c r="EH40" s="189" t="s">
        <v>2853</v>
      </c>
      <c r="EI40" s="189" t="s">
        <v>2963</v>
      </c>
      <c r="EJ40" s="189" t="s">
        <v>2853</v>
      </c>
      <c r="EK40" s="189" t="s">
        <v>2853</v>
      </c>
      <c r="EL40" s="189" t="s">
        <v>2963</v>
      </c>
      <c r="EM40" s="189" t="s">
        <v>2853</v>
      </c>
      <c r="EN40" s="189" t="s">
        <v>2853</v>
      </c>
      <c r="EO40" s="189" t="s">
        <v>2963</v>
      </c>
      <c r="EP40" s="189" t="s">
        <v>2853</v>
      </c>
      <c r="EQ40" s="189" t="s">
        <v>2853</v>
      </c>
      <c r="ER40" s="189" t="s">
        <v>2963</v>
      </c>
      <c r="ES40" s="189" t="s">
        <v>2853</v>
      </c>
      <c r="ET40" s="189" t="s">
        <v>2853</v>
      </c>
    </row>
    <row r="41" spans="1:150" x14ac:dyDescent="0.25">
      <c r="A41" s="1"/>
      <c r="B41" s="188" t="s">
        <v>3091</v>
      </c>
      <c r="C41" s="188" t="s">
        <v>127</v>
      </c>
      <c r="D41" s="188" t="s">
        <v>133</v>
      </c>
      <c r="E41" s="188" t="s">
        <v>3092</v>
      </c>
      <c r="F41" s="188" t="s">
        <v>3093</v>
      </c>
      <c r="G41" s="189" t="s">
        <v>2963</v>
      </c>
      <c r="H41" s="189" t="s">
        <v>2853</v>
      </c>
      <c r="I41" s="189" t="s">
        <v>2853</v>
      </c>
      <c r="J41" s="189" t="s">
        <v>2963</v>
      </c>
      <c r="K41" s="189" t="s">
        <v>2853</v>
      </c>
      <c r="L41" s="189" t="s">
        <v>2853</v>
      </c>
      <c r="M41" s="189" t="s">
        <v>2963</v>
      </c>
      <c r="N41" s="189" t="s">
        <v>2853</v>
      </c>
      <c r="O41" s="189" t="s">
        <v>2853</v>
      </c>
      <c r="P41" s="189" t="s">
        <v>2963</v>
      </c>
      <c r="Q41" s="189" t="s">
        <v>2853</v>
      </c>
      <c r="R41" s="189" t="s">
        <v>2853</v>
      </c>
      <c r="S41" s="189" t="s">
        <v>2963</v>
      </c>
      <c r="T41" s="189" t="s">
        <v>2853</v>
      </c>
      <c r="U41" s="189" t="s">
        <v>2853</v>
      </c>
      <c r="V41" s="189" t="s">
        <v>2963</v>
      </c>
      <c r="W41" s="189" t="s">
        <v>2853</v>
      </c>
      <c r="X41" s="189" t="s">
        <v>2853</v>
      </c>
      <c r="Y41" s="189" t="s">
        <v>2963</v>
      </c>
      <c r="Z41" s="189" t="s">
        <v>2853</v>
      </c>
      <c r="AA41" s="189" t="s">
        <v>2853</v>
      </c>
      <c r="AB41" s="189" t="s">
        <v>2963</v>
      </c>
      <c r="AC41" s="189" t="s">
        <v>2853</v>
      </c>
      <c r="AD41" s="189" t="s">
        <v>2853</v>
      </c>
      <c r="AE41" s="189" t="s">
        <v>2963</v>
      </c>
      <c r="AF41" s="189" t="s">
        <v>2853</v>
      </c>
      <c r="AG41" s="189" t="s">
        <v>2853</v>
      </c>
      <c r="AH41" s="189" t="s">
        <v>2963</v>
      </c>
      <c r="AI41" s="189" t="s">
        <v>2853</v>
      </c>
      <c r="AJ41" s="189" t="s">
        <v>2853</v>
      </c>
      <c r="AK41" s="189" t="s">
        <v>2963</v>
      </c>
      <c r="AL41" s="189" t="s">
        <v>2853</v>
      </c>
      <c r="AM41" s="189" t="s">
        <v>2853</v>
      </c>
      <c r="AN41" s="189" t="s">
        <v>2963</v>
      </c>
      <c r="AO41" s="189" t="s">
        <v>2853</v>
      </c>
      <c r="AP41" s="189" t="s">
        <v>2853</v>
      </c>
      <c r="AQ41" s="189" t="s">
        <v>2963</v>
      </c>
      <c r="AR41" s="189" t="s">
        <v>2853</v>
      </c>
      <c r="AS41" s="189" t="s">
        <v>2853</v>
      </c>
      <c r="AT41" s="189" t="s">
        <v>2963</v>
      </c>
      <c r="AU41" s="189" t="s">
        <v>2853</v>
      </c>
      <c r="AV41" s="189" t="s">
        <v>2853</v>
      </c>
      <c r="AW41" s="189" t="s">
        <v>2963</v>
      </c>
      <c r="AX41" s="189" t="s">
        <v>2853</v>
      </c>
      <c r="AY41" s="189" t="s">
        <v>2853</v>
      </c>
      <c r="AZ41" s="189" t="s">
        <v>2963</v>
      </c>
      <c r="BA41" s="189" t="s">
        <v>2853</v>
      </c>
      <c r="BB41" s="189" t="s">
        <v>2853</v>
      </c>
      <c r="BC41" s="189" t="s">
        <v>2963</v>
      </c>
      <c r="BD41" s="189" t="s">
        <v>2853</v>
      </c>
      <c r="BE41" s="189" t="s">
        <v>2853</v>
      </c>
      <c r="BF41" s="189" t="s">
        <v>2963</v>
      </c>
      <c r="BG41" s="189" t="s">
        <v>2853</v>
      </c>
      <c r="BH41" s="189" t="s">
        <v>2853</v>
      </c>
      <c r="BI41" s="189" t="s">
        <v>2963</v>
      </c>
      <c r="BJ41" s="189" t="s">
        <v>2853</v>
      </c>
      <c r="BK41" s="189" t="s">
        <v>2853</v>
      </c>
      <c r="BL41" s="189" t="s">
        <v>2963</v>
      </c>
      <c r="BM41" s="189" t="s">
        <v>2853</v>
      </c>
      <c r="BN41" s="189" t="s">
        <v>2853</v>
      </c>
      <c r="BO41" s="189" t="s">
        <v>2963</v>
      </c>
      <c r="BP41" s="189" t="s">
        <v>2853</v>
      </c>
      <c r="BQ41" s="189" t="s">
        <v>2853</v>
      </c>
      <c r="BR41" s="189" t="s">
        <v>2963</v>
      </c>
      <c r="BS41" s="189" t="s">
        <v>2853</v>
      </c>
      <c r="BT41" s="189" t="s">
        <v>2853</v>
      </c>
      <c r="BU41" s="189" t="s">
        <v>2963</v>
      </c>
      <c r="BV41" s="189" t="s">
        <v>2853</v>
      </c>
      <c r="BW41" s="189" t="s">
        <v>2853</v>
      </c>
      <c r="BX41" s="189" t="s">
        <v>2963</v>
      </c>
      <c r="BY41" s="189" t="s">
        <v>2853</v>
      </c>
      <c r="BZ41" s="189" t="s">
        <v>2853</v>
      </c>
      <c r="CA41" s="189" t="s">
        <v>2963</v>
      </c>
      <c r="CB41" s="189" t="s">
        <v>2853</v>
      </c>
      <c r="CC41" s="189" t="s">
        <v>2853</v>
      </c>
      <c r="CD41" s="189" t="s">
        <v>2963</v>
      </c>
      <c r="CE41" s="189" t="s">
        <v>2853</v>
      </c>
      <c r="CF41" s="189" t="s">
        <v>2853</v>
      </c>
      <c r="CG41" s="189" t="s">
        <v>2963</v>
      </c>
      <c r="CH41" s="189" t="s">
        <v>2853</v>
      </c>
      <c r="CI41" s="189" t="s">
        <v>2853</v>
      </c>
      <c r="CJ41" s="189" t="s">
        <v>2963</v>
      </c>
      <c r="CK41" s="189" t="s">
        <v>2853</v>
      </c>
      <c r="CL41" s="189" t="s">
        <v>2853</v>
      </c>
      <c r="CM41" s="189" t="s">
        <v>2963</v>
      </c>
      <c r="CN41" s="189" t="s">
        <v>2853</v>
      </c>
      <c r="CO41" s="189" t="s">
        <v>2853</v>
      </c>
      <c r="CP41" s="189" t="s">
        <v>2963</v>
      </c>
      <c r="CQ41" s="189" t="s">
        <v>2853</v>
      </c>
      <c r="CR41" s="189" t="s">
        <v>2853</v>
      </c>
      <c r="CS41" s="189" t="s">
        <v>2963</v>
      </c>
      <c r="CT41" s="189" t="s">
        <v>2853</v>
      </c>
      <c r="CU41" s="189" t="s">
        <v>2853</v>
      </c>
      <c r="CV41" s="189" t="s">
        <v>2963</v>
      </c>
      <c r="CW41" s="189" t="s">
        <v>2853</v>
      </c>
      <c r="CX41" s="189" t="s">
        <v>2853</v>
      </c>
      <c r="CY41" s="189" t="s">
        <v>2963</v>
      </c>
      <c r="CZ41" s="189" t="s">
        <v>2853</v>
      </c>
      <c r="DA41" s="189" t="s">
        <v>2853</v>
      </c>
      <c r="DB41" s="189" t="s">
        <v>2963</v>
      </c>
      <c r="DC41" s="189" t="s">
        <v>2853</v>
      </c>
      <c r="DD41" s="189" t="s">
        <v>2853</v>
      </c>
      <c r="DE41" s="189" t="s">
        <v>2963</v>
      </c>
      <c r="DF41" s="189" t="s">
        <v>2853</v>
      </c>
      <c r="DG41" s="189" t="s">
        <v>2853</v>
      </c>
      <c r="DH41" s="189" t="s">
        <v>2963</v>
      </c>
      <c r="DI41" s="189" t="s">
        <v>2853</v>
      </c>
      <c r="DJ41" s="189" t="s">
        <v>2853</v>
      </c>
      <c r="DK41" s="189" t="s">
        <v>2963</v>
      </c>
      <c r="DL41" s="189" t="s">
        <v>2853</v>
      </c>
      <c r="DM41" s="189" t="s">
        <v>2853</v>
      </c>
      <c r="DN41" s="189" t="s">
        <v>2963</v>
      </c>
      <c r="DO41" s="189" t="s">
        <v>2853</v>
      </c>
      <c r="DP41" s="189" t="s">
        <v>2853</v>
      </c>
      <c r="DQ41" s="189" t="s">
        <v>2963</v>
      </c>
      <c r="DR41" s="189" t="s">
        <v>2853</v>
      </c>
      <c r="DS41" s="189" t="s">
        <v>2853</v>
      </c>
      <c r="DT41" s="189" t="s">
        <v>2963</v>
      </c>
      <c r="DU41" s="189" t="s">
        <v>2853</v>
      </c>
      <c r="DV41" s="189" t="s">
        <v>2853</v>
      </c>
      <c r="DW41" s="189" t="s">
        <v>2963</v>
      </c>
      <c r="DX41" s="189" t="s">
        <v>2853</v>
      </c>
      <c r="DY41" s="189" t="s">
        <v>2853</v>
      </c>
      <c r="DZ41" s="189" t="s">
        <v>2963</v>
      </c>
      <c r="EA41" s="189" t="s">
        <v>2853</v>
      </c>
      <c r="EB41" s="189" t="s">
        <v>2853</v>
      </c>
      <c r="EC41" s="189" t="s">
        <v>2963</v>
      </c>
      <c r="ED41" s="189" t="s">
        <v>2853</v>
      </c>
      <c r="EE41" s="189" t="s">
        <v>2853</v>
      </c>
      <c r="EF41" s="189" t="s">
        <v>2963</v>
      </c>
      <c r="EG41" s="189" t="s">
        <v>2853</v>
      </c>
      <c r="EH41" s="189" t="s">
        <v>2853</v>
      </c>
      <c r="EI41" s="189" t="s">
        <v>2963</v>
      </c>
      <c r="EJ41" s="189" t="s">
        <v>2853</v>
      </c>
      <c r="EK41" s="189" t="s">
        <v>2853</v>
      </c>
      <c r="EL41" s="189" t="s">
        <v>2963</v>
      </c>
      <c r="EM41" s="189" t="s">
        <v>2853</v>
      </c>
      <c r="EN41" s="189" t="s">
        <v>2853</v>
      </c>
      <c r="EO41" s="189" t="s">
        <v>2963</v>
      </c>
      <c r="EP41" s="189" t="s">
        <v>2853</v>
      </c>
      <c r="EQ41" s="189" t="s">
        <v>2853</v>
      </c>
      <c r="ER41" s="189" t="s">
        <v>2963</v>
      </c>
      <c r="ES41" s="189" t="s">
        <v>2853</v>
      </c>
      <c r="ET41" s="189" t="s">
        <v>2853</v>
      </c>
    </row>
    <row r="42" spans="1:150" x14ac:dyDescent="0.25">
      <c r="A42" s="1"/>
      <c r="B42" s="188" t="s">
        <v>3094</v>
      </c>
      <c r="C42" s="188" t="s">
        <v>127</v>
      </c>
      <c r="D42" s="188" t="s">
        <v>133</v>
      </c>
      <c r="E42" s="188" t="s">
        <v>3095</v>
      </c>
      <c r="F42" s="188" t="s">
        <v>3096</v>
      </c>
      <c r="G42" s="189" t="s">
        <v>2963</v>
      </c>
      <c r="H42" s="189" t="s">
        <v>2853</v>
      </c>
      <c r="I42" s="189" t="s">
        <v>2853</v>
      </c>
      <c r="J42" s="189" t="s">
        <v>2963</v>
      </c>
      <c r="K42" s="189" t="s">
        <v>2853</v>
      </c>
      <c r="L42" s="189" t="s">
        <v>2853</v>
      </c>
      <c r="M42" s="189" t="s">
        <v>2963</v>
      </c>
      <c r="N42" s="189" t="s">
        <v>2853</v>
      </c>
      <c r="O42" s="189" t="s">
        <v>2853</v>
      </c>
      <c r="P42" s="189" t="s">
        <v>2963</v>
      </c>
      <c r="Q42" s="189" t="s">
        <v>2853</v>
      </c>
      <c r="R42" s="189" t="s">
        <v>2853</v>
      </c>
      <c r="S42" s="189" t="s">
        <v>2963</v>
      </c>
      <c r="T42" s="189" t="s">
        <v>2853</v>
      </c>
      <c r="U42" s="189" t="s">
        <v>2853</v>
      </c>
      <c r="V42" s="189" t="s">
        <v>2963</v>
      </c>
      <c r="W42" s="189" t="s">
        <v>2853</v>
      </c>
      <c r="X42" s="189" t="s">
        <v>2853</v>
      </c>
      <c r="Y42" s="189" t="s">
        <v>2963</v>
      </c>
      <c r="Z42" s="189" t="s">
        <v>2853</v>
      </c>
      <c r="AA42" s="189" t="s">
        <v>2853</v>
      </c>
      <c r="AB42" s="189" t="s">
        <v>2963</v>
      </c>
      <c r="AC42" s="189" t="s">
        <v>2853</v>
      </c>
      <c r="AD42" s="189" t="s">
        <v>2853</v>
      </c>
      <c r="AE42" s="189" t="s">
        <v>2963</v>
      </c>
      <c r="AF42" s="189" t="s">
        <v>2853</v>
      </c>
      <c r="AG42" s="189" t="s">
        <v>2853</v>
      </c>
      <c r="AH42" s="189" t="s">
        <v>2963</v>
      </c>
      <c r="AI42" s="189" t="s">
        <v>2853</v>
      </c>
      <c r="AJ42" s="189" t="s">
        <v>2853</v>
      </c>
      <c r="AK42" s="189" t="s">
        <v>2963</v>
      </c>
      <c r="AL42" s="189" t="s">
        <v>2853</v>
      </c>
      <c r="AM42" s="189" t="s">
        <v>2853</v>
      </c>
      <c r="AN42" s="189" t="s">
        <v>2963</v>
      </c>
      <c r="AO42" s="189" t="s">
        <v>2853</v>
      </c>
      <c r="AP42" s="189" t="s">
        <v>2853</v>
      </c>
      <c r="AQ42" s="189" t="s">
        <v>2963</v>
      </c>
      <c r="AR42" s="189" t="s">
        <v>2853</v>
      </c>
      <c r="AS42" s="189" t="s">
        <v>2853</v>
      </c>
      <c r="AT42" s="189" t="s">
        <v>2963</v>
      </c>
      <c r="AU42" s="189" t="s">
        <v>2853</v>
      </c>
      <c r="AV42" s="189" t="s">
        <v>2853</v>
      </c>
      <c r="AW42" s="189" t="s">
        <v>2963</v>
      </c>
      <c r="AX42" s="189" t="s">
        <v>2853</v>
      </c>
      <c r="AY42" s="189" t="s">
        <v>2853</v>
      </c>
      <c r="AZ42" s="189" t="s">
        <v>2963</v>
      </c>
      <c r="BA42" s="189" t="s">
        <v>2853</v>
      </c>
      <c r="BB42" s="189" t="s">
        <v>2853</v>
      </c>
      <c r="BC42" s="189" t="s">
        <v>2963</v>
      </c>
      <c r="BD42" s="189" t="s">
        <v>2853</v>
      </c>
      <c r="BE42" s="189" t="s">
        <v>2853</v>
      </c>
      <c r="BF42" s="189" t="s">
        <v>2963</v>
      </c>
      <c r="BG42" s="189" t="s">
        <v>2853</v>
      </c>
      <c r="BH42" s="189" t="s">
        <v>2853</v>
      </c>
      <c r="BI42" s="189" t="s">
        <v>2963</v>
      </c>
      <c r="BJ42" s="189" t="s">
        <v>2853</v>
      </c>
      <c r="BK42" s="189" t="s">
        <v>2853</v>
      </c>
      <c r="BL42" s="189" t="s">
        <v>2963</v>
      </c>
      <c r="BM42" s="189" t="s">
        <v>2853</v>
      </c>
      <c r="BN42" s="189" t="s">
        <v>2853</v>
      </c>
      <c r="BO42" s="189" t="s">
        <v>2963</v>
      </c>
      <c r="BP42" s="189" t="s">
        <v>2853</v>
      </c>
      <c r="BQ42" s="189" t="s">
        <v>2853</v>
      </c>
      <c r="BR42" s="189" t="s">
        <v>2963</v>
      </c>
      <c r="BS42" s="189" t="s">
        <v>2853</v>
      </c>
      <c r="BT42" s="189" t="s">
        <v>2853</v>
      </c>
      <c r="BU42" s="189" t="s">
        <v>2963</v>
      </c>
      <c r="BV42" s="189" t="s">
        <v>2853</v>
      </c>
      <c r="BW42" s="189" t="s">
        <v>2853</v>
      </c>
      <c r="BX42" s="189" t="s">
        <v>2963</v>
      </c>
      <c r="BY42" s="189" t="s">
        <v>2853</v>
      </c>
      <c r="BZ42" s="189" t="s">
        <v>2853</v>
      </c>
      <c r="CA42" s="189" t="s">
        <v>2963</v>
      </c>
      <c r="CB42" s="189" t="s">
        <v>2853</v>
      </c>
      <c r="CC42" s="189" t="s">
        <v>2853</v>
      </c>
      <c r="CD42" s="189" t="s">
        <v>2963</v>
      </c>
      <c r="CE42" s="189" t="s">
        <v>2853</v>
      </c>
      <c r="CF42" s="189" t="s">
        <v>2853</v>
      </c>
      <c r="CG42" s="189" t="s">
        <v>2963</v>
      </c>
      <c r="CH42" s="189" t="s">
        <v>2853</v>
      </c>
      <c r="CI42" s="189" t="s">
        <v>2853</v>
      </c>
      <c r="CJ42" s="189" t="s">
        <v>2963</v>
      </c>
      <c r="CK42" s="189" t="s">
        <v>2853</v>
      </c>
      <c r="CL42" s="189" t="s">
        <v>2853</v>
      </c>
      <c r="CM42" s="189" t="s">
        <v>2963</v>
      </c>
      <c r="CN42" s="189" t="s">
        <v>2853</v>
      </c>
      <c r="CO42" s="189" t="s">
        <v>2853</v>
      </c>
      <c r="CP42" s="189" t="s">
        <v>2963</v>
      </c>
      <c r="CQ42" s="189" t="s">
        <v>2853</v>
      </c>
      <c r="CR42" s="189" t="s">
        <v>2853</v>
      </c>
      <c r="CS42" s="189" t="s">
        <v>2963</v>
      </c>
      <c r="CT42" s="189" t="s">
        <v>2853</v>
      </c>
      <c r="CU42" s="189" t="s">
        <v>2853</v>
      </c>
      <c r="CV42" s="189" t="s">
        <v>2963</v>
      </c>
      <c r="CW42" s="189" t="s">
        <v>2853</v>
      </c>
      <c r="CX42" s="189" t="s">
        <v>2853</v>
      </c>
      <c r="CY42" s="189" t="s">
        <v>2963</v>
      </c>
      <c r="CZ42" s="189" t="s">
        <v>2853</v>
      </c>
      <c r="DA42" s="189" t="s">
        <v>2853</v>
      </c>
      <c r="DB42" s="189" t="s">
        <v>2963</v>
      </c>
      <c r="DC42" s="189" t="s">
        <v>2853</v>
      </c>
      <c r="DD42" s="189" t="s">
        <v>2853</v>
      </c>
      <c r="DE42" s="189" t="s">
        <v>2963</v>
      </c>
      <c r="DF42" s="189" t="s">
        <v>2853</v>
      </c>
      <c r="DG42" s="189" t="s">
        <v>2853</v>
      </c>
      <c r="DH42" s="189" t="s">
        <v>2963</v>
      </c>
      <c r="DI42" s="189" t="s">
        <v>2853</v>
      </c>
      <c r="DJ42" s="189" t="s">
        <v>2853</v>
      </c>
      <c r="DK42" s="189" t="s">
        <v>2963</v>
      </c>
      <c r="DL42" s="189" t="s">
        <v>2853</v>
      </c>
      <c r="DM42" s="189" t="s">
        <v>2853</v>
      </c>
      <c r="DN42" s="189" t="s">
        <v>2963</v>
      </c>
      <c r="DO42" s="189" t="s">
        <v>2853</v>
      </c>
      <c r="DP42" s="189" t="s">
        <v>2853</v>
      </c>
      <c r="DQ42" s="189" t="s">
        <v>2963</v>
      </c>
      <c r="DR42" s="189" t="s">
        <v>2853</v>
      </c>
      <c r="DS42" s="189" t="s">
        <v>2853</v>
      </c>
      <c r="DT42" s="189" t="s">
        <v>2963</v>
      </c>
      <c r="DU42" s="189" t="s">
        <v>2853</v>
      </c>
      <c r="DV42" s="189" t="s">
        <v>2853</v>
      </c>
      <c r="DW42" s="189" t="s">
        <v>2963</v>
      </c>
      <c r="DX42" s="189" t="s">
        <v>2853</v>
      </c>
      <c r="DY42" s="189" t="s">
        <v>2853</v>
      </c>
      <c r="DZ42" s="189" t="s">
        <v>2963</v>
      </c>
      <c r="EA42" s="189" t="s">
        <v>2853</v>
      </c>
      <c r="EB42" s="189" t="s">
        <v>2853</v>
      </c>
      <c r="EC42" s="189" t="s">
        <v>2963</v>
      </c>
      <c r="ED42" s="189" t="s">
        <v>2853</v>
      </c>
      <c r="EE42" s="189" t="s">
        <v>2853</v>
      </c>
      <c r="EF42" s="189" t="s">
        <v>2963</v>
      </c>
      <c r="EG42" s="189" t="s">
        <v>2853</v>
      </c>
      <c r="EH42" s="189" t="s">
        <v>2853</v>
      </c>
      <c r="EI42" s="189" t="s">
        <v>2963</v>
      </c>
      <c r="EJ42" s="189" t="s">
        <v>2853</v>
      </c>
      <c r="EK42" s="189" t="s">
        <v>2853</v>
      </c>
      <c r="EL42" s="189" t="s">
        <v>2963</v>
      </c>
      <c r="EM42" s="189" t="s">
        <v>2853</v>
      </c>
      <c r="EN42" s="189" t="s">
        <v>2853</v>
      </c>
      <c r="EO42" s="189" t="s">
        <v>2963</v>
      </c>
      <c r="EP42" s="189" t="s">
        <v>2853</v>
      </c>
      <c r="EQ42" s="189" t="s">
        <v>2853</v>
      </c>
      <c r="ER42" s="189" t="s">
        <v>2963</v>
      </c>
      <c r="ES42" s="189" t="s">
        <v>2853</v>
      </c>
      <c r="ET42" s="189" t="s">
        <v>2853</v>
      </c>
    </row>
    <row r="43" spans="1:150" x14ac:dyDescent="0.25">
      <c r="A43" s="1"/>
      <c r="B43" s="187" t="s">
        <v>3097</v>
      </c>
      <c r="C43" s="187" t="s">
        <v>160</v>
      </c>
      <c r="D43" s="187" t="s">
        <v>161</v>
      </c>
      <c r="E43" s="187" t="s">
        <v>3098</v>
      </c>
      <c r="F43" s="187" t="s">
        <v>3099</v>
      </c>
      <c r="G43" s="187" t="s">
        <v>2963</v>
      </c>
      <c r="H43" s="187" t="s">
        <v>2853</v>
      </c>
      <c r="I43" s="187" t="s">
        <v>2853</v>
      </c>
      <c r="J43" s="187" t="s">
        <v>2963</v>
      </c>
      <c r="K43" s="187" t="s">
        <v>2853</v>
      </c>
      <c r="L43" s="187" t="s">
        <v>2853</v>
      </c>
      <c r="M43" s="187" t="s">
        <v>2963</v>
      </c>
      <c r="N43" s="187" t="s">
        <v>2853</v>
      </c>
      <c r="O43" s="187" t="s">
        <v>2853</v>
      </c>
      <c r="P43" s="187" t="s">
        <v>2963</v>
      </c>
      <c r="Q43" s="187" t="s">
        <v>2853</v>
      </c>
      <c r="R43" s="187" t="s">
        <v>2853</v>
      </c>
      <c r="S43" s="187" t="s">
        <v>2963</v>
      </c>
      <c r="T43" s="187" t="s">
        <v>2853</v>
      </c>
      <c r="U43" s="187" t="s">
        <v>2853</v>
      </c>
      <c r="V43" s="187" t="s">
        <v>2963</v>
      </c>
      <c r="W43" s="187" t="s">
        <v>2853</v>
      </c>
      <c r="X43" s="187" t="s">
        <v>2853</v>
      </c>
      <c r="Y43" s="187" t="s">
        <v>2963</v>
      </c>
      <c r="Z43" s="187" t="s">
        <v>2853</v>
      </c>
      <c r="AA43" s="187" t="s">
        <v>2853</v>
      </c>
      <c r="AB43" s="187" t="s">
        <v>2963</v>
      </c>
      <c r="AC43" s="187" t="s">
        <v>2853</v>
      </c>
      <c r="AD43" s="187" t="s">
        <v>2853</v>
      </c>
      <c r="AE43" s="187" t="s">
        <v>2963</v>
      </c>
      <c r="AF43" s="187" t="s">
        <v>2853</v>
      </c>
      <c r="AG43" s="187" t="s">
        <v>2853</v>
      </c>
      <c r="AH43" s="187" t="s">
        <v>2963</v>
      </c>
      <c r="AI43" s="187" t="s">
        <v>2853</v>
      </c>
      <c r="AJ43" s="187" t="s">
        <v>2853</v>
      </c>
      <c r="AK43" s="187" t="s">
        <v>2963</v>
      </c>
      <c r="AL43" s="187" t="s">
        <v>2853</v>
      </c>
      <c r="AM43" s="187" t="s">
        <v>2853</v>
      </c>
      <c r="AN43" s="187" t="s">
        <v>2963</v>
      </c>
      <c r="AO43" s="187" t="s">
        <v>2853</v>
      </c>
      <c r="AP43" s="187" t="s">
        <v>2853</v>
      </c>
      <c r="AQ43" s="187" t="s">
        <v>2963</v>
      </c>
      <c r="AR43" s="187" t="s">
        <v>2853</v>
      </c>
      <c r="AS43" s="187" t="s">
        <v>2853</v>
      </c>
      <c r="AT43" s="187" t="s">
        <v>2963</v>
      </c>
      <c r="AU43" s="187" t="s">
        <v>2853</v>
      </c>
      <c r="AV43" s="187" t="s">
        <v>2853</v>
      </c>
      <c r="AW43" s="187" t="s">
        <v>2963</v>
      </c>
      <c r="AX43" s="187" t="s">
        <v>2853</v>
      </c>
      <c r="AY43" s="187" t="s">
        <v>2853</v>
      </c>
      <c r="AZ43" s="187" t="s">
        <v>2963</v>
      </c>
      <c r="BA43" s="187" t="s">
        <v>2853</v>
      </c>
      <c r="BB43" s="187" t="s">
        <v>2853</v>
      </c>
      <c r="BC43" s="187" t="s">
        <v>2963</v>
      </c>
      <c r="BD43" s="187" t="s">
        <v>2853</v>
      </c>
      <c r="BE43" s="187" t="s">
        <v>2853</v>
      </c>
      <c r="BF43" s="187" t="s">
        <v>2963</v>
      </c>
      <c r="BG43" s="187" t="s">
        <v>2853</v>
      </c>
      <c r="BH43" s="187" t="s">
        <v>2853</v>
      </c>
      <c r="BI43" s="187" t="s">
        <v>2963</v>
      </c>
      <c r="BJ43" s="187" t="s">
        <v>2853</v>
      </c>
      <c r="BK43" s="187" t="s">
        <v>2853</v>
      </c>
      <c r="BL43" s="187" t="s">
        <v>2963</v>
      </c>
      <c r="BM43" s="187" t="s">
        <v>2853</v>
      </c>
      <c r="BN43" s="187" t="s">
        <v>2853</v>
      </c>
      <c r="BO43" s="187" t="s">
        <v>2963</v>
      </c>
      <c r="BP43" s="187" t="s">
        <v>2853</v>
      </c>
      <c r="BQ43" s="187" t="s">
        <v>2853</v>
      </c>
      <c r="BR43" s="187" t="s">
        <v>2963</v>
      </c>
      <c r="BS43" s="187" t="s">
        <v>2853</v>
      </c>
      <c r="BT43" s="187" t="s">
        <v>2853</v>
      </c>
      <c r="BU43" s="187" t="s">
        <v>2963</v>
      </c>
      <c r="BV43" s="187" t="s">
        <v>2853</v>
      </c>
      <c r="BW43" s="187" t="s">
        <v>2853</v>
      </c>
      <c r="BX43" s="187" t="s">
        <v>2963</v>
      </c>
      <c r="BY43" s="187" t="s">
        <v>2853</v>
      </c>
      <c r="BZ43" s="187" t="s">
        <v>2853</v>
      </c>
      <c r="CA43" s="187" t="s">
        <v>2963</v>
      </c>
      <c r="CB43" s="187" t="s">
        <v>2853</v>
      </c>
      <c r="CC43" s="187" t="s">
        <v>2853</v>
      </c>
      <c r="CD43" s="187" t="s">
        <v>2963</v>
      </c>
      <c r="CE43" s="187" t="s">
        <v>2853</v>
      </c>
      <c r="CF43" s="187" t="s">
        <v>2853</v>
      </c>
      <c r="CG43" s="187" t="s">
        <v>2963</v>
      </c>
      <c r="CH43" s="187" t="s">
        <v>2853</v>
      </c>
      <c r="CI43" s="187" t="s">
        <v>2853</v>
      </c>
      <c r="CJ43" s="187" t="s">
        <v>2963</v>
      </c>
      <c r="CK43" s="187" t="s">
        <v>2853</v>
      </c>
      <c r="CL43" s="187" t="s">
        <v>2853</v>
      </c>
      <c r="CM43" s="187" t="s">
        <v>2963</v>
      </c>
      <c r="CN43" s="187" t="s">
        <v>2853</v>
      </c>
      <c r="CO43" s="187" t="s">
        <v>2853</v>
      </c>
      <c r="CP43" s="187" t="s">
        <v>2963</v>
      </c>
      <c r="CQ43" s="187" t="s">
        <v>2853</v>
      </c>
      <c r="CR43" s="187" t="s">
        <v>2853</v>
      </c>
      <c r="CS43" s="187" t="s">
        <v>2963</v>
      </c>
      <c r="CT43" s="187" t="s">
        <v>2853</v>
      </c>
      <c r="CU43" s="187" t="s">
        <v>2853</v>
      </c>
      <c r="CV43" s="187" t="s">
        <v>2963</v>
      </c>
      <c r="CW43" s="187" t="s">
        <v>2853</v>
      </c>
      <c r="CX43" s="187" t="s">
        <v>2853</v>
      </c>
      <c r="CY43" s="187" t="s">
        <v>2963</v>
      </c>
      <c r="CZ43" s="187" t="s">
        <v>2853</v>
      </c>
      <c r="DA43" s="187" t="s">
        <v>2853</v>
      </c>
      <c r="DB43" s="187" t="s">
        <v>2963</v>
      </c>
      <c r="DC43" s="187" t="s">
        <v>2853</v>
      </c>
      <c r="DD43" s="187" t="s">
        <v>2853</v>
      </c>
      <c r="DE43" s="187" t="s">
        <v>2963</v>
      </c>
      <c r="DF43" s="187" t="s">
        <v>2853</v>
      </c>
      <c r="DG43" s="187" t="s">
        <v>2853</v>
      </c>
      <c r="DH43" s="187" t="s">
        <v>2963</v>
      </c>
      <c r="DI43" s="187" t="s">
        <v>2853</v>
      </c>
      <c r="DJ43" s="187" t="s">
        <v>2853</v>
      </c>
      <c r="DK43" s="187" t="s">
        <v>2963</v>
      </c>
      <c r="DL43" s="187" t="s">
        <v>2853</v>
      </c>
      <c r="DM43" s="187" t="s">
        <v>2853</v>
      </c>
      <c r="DN43" s="187" t="s">
        <v>2963</v>
      </c>
      <c r="DO43" s="187" t="s">
        <v>2853</v>
      </c>
      <c r="DP43" s="187" t="s">
        <v>2853</v>
      </c>
      <c r="DQ43" s="187" t="s">
        <v>2963</v>
      </c>
      <c r="DR43" s="187" t="s">
        <v>2853</v>
      </c>
      <c r="DS43" s="187" t="s">
        <v>2853</v>
      </c>
      <c r="DT43" s="187" t="s">
        <v>2963</v>
      </c>
      <c r="DU43" s="187" t="s">
        <v>2853</v>
      </c>
      <c r="DV43" s="187" t="s">
        <v>2853</v>
      </c>
      <c r="DW43" s="187" t="s">
        <v>2963</v>
      </c>
      <c r="DX43" s="187" t="s">
        <v>2853</v>
      </c>
      <c r="DY43" s="187" t="s">
        <v>2853</v>
      </c>
      <c r="DZ43" s="187" t="s">
        <v>2963</v>
      </c>
      <c r="EA43" s="187" t="s">
        <v>2853</v>
      </c>
      <c r="EB43" s="187" t="s">
        <v>2853</v>
      </c>
      <c r="EC43" s="187" t="s">
        <v>2963</v>
      </c>
      <c r="ED43" s="187" t="s">
        <v>2853</v>
      </c>
      <c r="EE43" s="187" t="s">
        <v>2853</v>
      </c>
      <c r="EF43" s="187" t="s">
        <v>2963</v>
      </c>
      <c r="EG43" s="187" t="s">
        <v>2853</v>
      </c>
      <c r="EH43" s="187" t="s">
        <v>2853</v>
      </c>
      <c r="EI43" s="187" t="s">
        <v>2963</v>
      </c>
      <c r="EJ43" s="187" t="s">
        <v>2853</v>
      </c>
      <c r="EK43" s="187" t="s">
        <v>2853</v>
      </c>
      <c r="EL43" s="187" t="s">
        <v>2963</v>
      </c>
      <c r="EM43" s="187" t="s">
        <v>2853</v>
      </c>
      <c r="EN43" s="187" t="s">
        <v>2853</v>
      </c>
      <c r="EO43" s="187" t="s">
        <v>2963</v>
      </c>
      <c r="EP43" s="187" t="s">
        <v>2853</v>
      </c>
      <c r="EQ43" s="187" t="s">
        <v>2853</v>
      </c>
      <c r="ER43" s="187" t="s">
        <v>2963</v>
      </c>
      <c r="ES43" s="187" t="s">
        <v>2853</v>
      </c>
      <c r="ET43" s="187" t="s">
        <v>2853</v>
      </c>
    </row>
    <row r="44" spans="1:150" x14ac:dyDescent="0.25">
      <c r="A44" s="1"/>
      <c r="B44" s="188" t="s">
        <v>3100</v>
      </c>
      <c r="C44" s="188" t="s">
        <v>160</v>
      </c>
      <c r="D44" s="188" t="s">
        <v>161</v>
      </c>
      <c r="E44" s="188" t="s">
        <v>3101</v>
      </c>
      <c r="F44" s="188" t="s">
        <v>3102</v>
      </c>
      <c r="G44" s="189" t="s">
        <v>2963</v>
      </c>
      <c r="H44" s="189" t="s">
        <v>2853</v>
      </c>
      <c r="I44" s="189" t="s">
        <v>2853</v>
      </c>
      <c r="J44" s="189" t="s">
        <v>2963</v>
      </c>
      <c r="K44" s="189" t="s">
        <v>2853</v>
      </c>
      <c r="L44" s="189" t="s">
        <v>2853</v>
      </c>
      <c r="M44" s="189" t="s">
        <v>2963</v>
      </c>
      <c r="N44" s="189" t="s">
        <v>2853</v>
      </c>
      <c r="O44" s="189" t="s">
        <v>2853</v>
      </c>
      <c r="P44" s="189" t="s">
        <v>2963</v>
      </c>
      <c r="Q44" s="189" t="s">
        <v>2853</v>
      </c>
      <c r="R44" s="189" t="s">
        <v>2853</v>
      </c>
      <c r="S44" s="189" t="s">
        <v>2963</v>
      </c>
      <c r="T44" s="189" t="s">
        <v>2853</v>
      </c>
      <c r="U44" s="189" t="s">
        <v>2853</v>
      </c>
      <c r="V44" s="189" t="s">
        <v>2963</v>
      </c>
      <c r="W44" s="189" t="s">
        <v>2853</v>
      </c>
      <c r="X44" s="189" t="s">
        <v>2853</v>
      </c>
      <c r="Y44" s="189" t="s">
        <v>2963</v>
      </c>
      <c r="Z44" s="189" t="s">
        <v>2853</v>
      </c>
      <c r="AA44" s="189" t="s">
        <v>2853</v>
      </c>
      <c r="AB44" s="189" t="s">
        <v>2963</v>
      </c>
      <c r="AC44" s="189" t="s">
        <v>2853</v>
      </c>
      <c r="AD44" s="189" t="s">
        <v>2853</v>
      </c>
      <c r="AE44" s="189" t="s">
        <v>2963</v>
      </c>
      <c r="AF44" s="189" t="s">
        <v>2853</v>
      </c>
      <c r="AG44" s="189" t="s">
        <v>2853</v>
      </c>
      <c r="AH44" s="189" t="s">
        <v>2963</v>
      </c>
      <c r="AI44" s="189" t="s">
        <v>2853</v>
      </c>
      <c r="AJ44" s="189" t="s">
        <v>2853</v>
      </c>
      <c r="AK44" s="189" t="s">
        <v>2963</v>
      </c>
      <c r="AL44" s="189" t="s">
        <v>2853</v>
      </c>
      <c r="AM44" s="189" t="s">
        <v>2853</v>
      </c>
      <c r="AN44" s="189" t="s">
        <v>2963</v>
      </c>
      <c r="AO44" s="189" t="s">
        <v>2853</v>
      </c>
      <c r="AP44" s="189" t="s">
        <v>2853</v>
      </c>
      <c r="AQ44" s="189" t="s">
        <v>2963</v>
      </c>
      <c r="AR44" s="189" t="s">
        <v>2853</v>
      </c>
      <c r="AS44" s="189" t="s">
        <v>2853</v>
      </c>
      <c r="AT44" s="189" t="s">
        <v>2963</v>
      </c>
      <c r="AU44" s="189" t="s">
        <v>2853</v>
      </c>
      <c r="AV44" s="189" t="s">
        <v>2853</v>
      </c>
      <c r="AW44" s="189" t="s">
        <v>2963</v>
      </c>
      <c r="AX44" s="189" t="s">
        <v>2853</v>
      </c>
      <c r="AY44" s="189" t="s">
        <v>2853</v>
      </c>
      <c r="AZ44" s="189" t="s">
        <v>2963</v>
      </c>
      <c r="BA44" s="189" t="s">
        <v>2853</v>
      </c>
      <c r="BB44" s="189" t="s">
        <v>2853</v>
      </c>
      <c r="BC44" s="189" t="s">
        <v>2963</v>
      </c>
      <c r="BD44" s="189" t="s">
        <v>2853</v>
      </c>
      <c r="BE44" s="189" t="s">
        <v>2853</v>
      </c>
      <c r="BF44" s="189" t="s">
        <v>2963</v>
      </c>
      <c r="BG44" s="189" t="s">
        <v>2853</v>
      </c>
      <c r="BH44" s="189" t="s">
        <v>2853</v>
      </c>
      <c r="BI44" s="189" t="s">
        <v>2963</v>
      </c>
      <c r="BJ44" s="189" t="s">
        <v>2853</v>
      </c>
      <c r="BK44" s="189" t="s">
        <v>2853</v>
      </c>
      <c r="BL44" s="189" t="s">
        <v>2963</v>
      </c>
      <c r="BM44" s="189" t="s">
        <v>2853</v>
      </c>
      <c r="BN44" s="189" t="s">
        <v>2853</v>
      </c>
      <c r="BO44" s="189" t="s">
        <v>2963</v>
      </c>
      <c r="BP44" s="189" t="s">
        <v>2853</v>
      </c>
      <c r="BQ44" s="189" t="s">
        <v>2853</v>
      </c>
      <c r="BR44" s="189" t="s">
        <v>2963</v>
      </c>
      <c r="BS44" s="189" t="s">
        <v>2853</v>
      </c>
      <c r="BT44" s="189" t="s">
        <v>2853</v>
      </c>
      <c r="BU44" s="189" t="s">
        <v>2963</v>
      </c>
      <c r="BV44" s="189" t="s">
        <v>2853</v>
      </c>
      <c r="BW44" s="189" t="s">
        <v>2853</v>
      </c>
      <c r="BX44" s="189" t="s">
        <v>2963</v>
      </c>
      <c r="BY44" s="189" t="s">
        <v>2853</v>
      </c>
      <c r="BZ44" s="189" t="s">
        <v>2853</v>
      </c>
      <c r="CA44" s="189" t="s">
        <v>2963</v>
      </c>
      <c r="CB44" s="189" t="s">
        <v>2853</v>
      </c>
      <c r="CC44" s="189" t="s">
        <v>2853</v>
      </c>
      <c r="CD44" s="189" t="s">
        <v>2963</v>
      </c>
      <c r="CE44" s="189" t="s">
        <v>2853</v>
      </c>
      <c r="CF44" s="189" t="s">
        <v>2853</v>
      </c>
      <c r="CG44" s="189" t="s">
        <v>2963</v>
      </c>
      <c r="CH44" s="189" t="s">
        <v>2853</v>
      </c>
      <c r="CI44" s="189" t="s">
        <v>2853</v>
      </c>
      <c r="CJ44" s="189" t="s">
        <v>2963</v>
      </c>
      <c r="CK44" s="189" t="s">
        <v>2853</v>
      </c>
      <c r="CL44" s="189" t="s">
        <v>2853</v>
      </c>
      <c r="CM44" s="189" t="s">
        <v>2963</v>
      </c>
      <c r="CN44" s="189" t="s">
        <v>2853</v>
      </c>
      <c r="CO44" s="189" t="s">
        <v>2853</v>
      </c>
      <c r="CP44" s="189" t="s">
        <v>2963</v>
      </c>
      <c r="CQ44" s="189" t="s">
        <v>2853</v>
      </c>
      <c r="CR44" s="189" t="s">
        <v>2853</v>
      </c>
      <c r="CS44" s="189" t="s">
        <v>2963</v>
      </c>
      <c r="CT44" s="189" t="s">
        <v>2853</v>
      </c>
      <c r="CU44" s="189" t="s">
        <v>2853</v>
      </c>
      <c r="CV44" s="189" t="s">
        <v>2963</v>
      </c>
      <c r="CW44" s="189" t="s">
        <v>2853</v>
      </c>
      <c r="CX44" s="189" t="s">
        <v>2853</v>
      </c>
      <c r="CY44" s="189" t="s">
        <v>2963</v>
      </c>
      <c r="CZ44" s="189" t="s">
        <v>2853</v>
      </c>
      <c r="DA44" s="189" t="s">
        <v>2853</v>
      </c>
      <c r="DB44" s="189" t="s">
        <v>2963</v>
      </c>
      <c r="DC44" s="189" t="s">
        <v>2853</v>
      </c>
      <c r="DD44" s="189" t="s">
        <v>2853</v>
      </c>
      <c r="DE44" s="189" t="s">
        <v>2963</v>
      </c>
      <c r="DF44" s="189" t="s">
        <v>2853</v>
      </c>
      <c r="DG44" s="189" t="s">
        <v>2853</v>
      </c>
      <c r="DH44" s="189" t="s">
        <v>2963</v>
      </c>
      <c r="DI44" s="189" t="s">
        <v>2853</v>
      </c>
      <c r="DJ44" s="189" t="s">
        <v>2853</v>
      </c>
      <c r="DK44" s="189" t="s">
        <v>2963</v>
      </c>
      <c r="DL44" s="189" t="s">
        <v>2853</v>
      </c>
      <c r="DM44" s="189" t="s">
        <v>2853</v>
      </c>
      <c r="DN44" s="189" t="s">
        <v>2963</v>
      </c>
      <c r="DO44" s="189" t="s">
        <v>2853</v>
      </c>
      <c r="DP44" s="189" t="s">
        <v>2853</v>
      </c>
      <c r="DQ44" s="189" t="s">
        <v>2963</v>
      </c>
      <c r="DR44" s="189" t="s">
        <v>2853</v>
      </c>
      <c r="DS44" s="189" t="s">
        <v>2853</v>
      </c>
      <c r="DT44" s="189" t="s">
        <v>2963</v>
      </c>
      <c r="DU44" s="189" t="s">
        <v>2853</v>
      </c>
      <c r="DV44" s="189" t="s">
        <v>2853</v>
      </c>
      <c r="DW44" s="189" t="s">
        <v>2963</v>
      </c>
      <c r="DX44" s="189" t="s">
        <v>2853</v>
      </c>
      <c r="DY44" s="189" t="s">
        <v>2853</v>
      </c>
      <c r="DZ44" s="189" t="s">
        <v>2963</v>
      </c>
      <c r="EA44" s="189" t="s">
        <v>2853</v>
      </c>
      <c r="EB44" s="189" t="s">
        <v>2853</v>
      </c>
      <c r="EC44" s="189" t="s">
        <v>2963</v>
      </c>
      <c r="ED44" s="189" t="s">
        <v>2853</v>
      </c>
      <c r="EE44" s="189" t="s">
        <v>2853</v>
      </c>
      <c r="EF44" s="189" t="s">
        <v>2963</v>
      </c>
      <c r="EG44" s="189" t="s">
        <v>2853</v>
      </c>
      <c r="EH44" s="189" t="s">
        <v>2853</v>
      </c>
      <c r="EI44" s="189" t="s">
        <v>2963</v>
      </c>
      <c r="EJ44" s="189" t="s">
        <v>2853</v>
      </c>
      <c r="EK44" s="189" t="s">
        <v>2853</v>
      </c>
      <c r="EL44" s="189" t="s">
        <v>2963</v>
      </c>
      <c r="EM44" s="189" t="s">
        <v>2853</v>
      </c>
      <c r="EN44" s="189" t="s">
        <v>2853</v>
      </c>
      <c r="EO44" s="189" t="s">
        <v>2963</v>
      </c>
      <c r="EP44" s="189" t="s">
        <v>2853</v>
      </c>
      <c r="EQ44" s="189" t="s">
        <v>2853</v>
      </c>
      <c r="ER44" s="189" t="s">
        <v>2963</v>
      </c>
      <c r="ES44" s="189" t="s">
        <v>2853</v>
      </c>
      <c r="ET44" s="189" t="s">
        <v>2853</v>
      </c>
    </row>
    <row r="45" spans="1:150" x14ac:dyDescent="0.25">
      <c r="A45" s="1"/>
      <c r="B45" s="188" t="s">
        <v>3103</v>
      </c>
      <c r="C45" s="188" t="s">
        <v>160</v>
      </c>
      <c r="D45" s="188" t="s">
        <v>161</v>
      </c>
      <c r="E45" s="188" t="s">
        <v>3104</v>
      </c>
      <c r="F45" s="188" t="s">
        <v>3105</v>
      </c>
      <c r="G45" s="189" t="s">
        <v>2963</v>
      </c>
      <c r="H45" s="189" t="s">
        <v>2853</v>
      </c>
      <c r="I45" s="189" t="s">
        <v>2853</v>
      </c>
      <c r="J45" s="189" t="s">
        <v>2963</v>
      </c>
      <c r="K45" s="189" t="s">
        <v>2853</v>
      </c>
      <c r="L45" s="189" t="s">
        <v>2853</v>
      </c>
      <c r="M45" s="189" t="s">
        <v>2963</v>
      </c>
      <c r="N45" s="189" t="s">
        <v>2853</v>
      </c>
      <c r="O45" s="189" t="s">
        <v>2853</v>
      </c>
      <c r="P45" s="189" t="s">
        <v>2963</v>
      </c>
      <c r="Q45" s="189" t="s">
        <v>2853</v>
      </c>
      <c r="R45" s="189" t="s">
        <v>2853</v>
      </c>
      <c r="S45" s="189" t="s">
        <v>2963</v>
      </c>
      <c r="T45" s="189" t="s">
        <v>2853</v>
      </c>
      <c r="U45" s="189" t="s">
        <v>2853</v>
      </c>
      <c r="V45" s="189" t="s">
        <v>2963</v>
      </c>
      <c r="W45" s="189" t="s">
        <v>2853</v>
      </c>
      <c r="X45" s="189" t="s">
        <v>2853</v>
      </c>
      <c r="Y45" s="189" t="s">
        <v>2963</v>
      </c>
      <c r="Z45" s="189" t="s">
        <v>2853</v>
      </c>
      <c r="AA45" s="189" t="s">
        <v>2853</v>
      </c>
      <c r="AB45" s="189" t="s">
        <v>2963</v>
      </c>
      <c r="AC45" s="189" t="s">
        <v>2853</v>
      </c>
      <c r="AD45" s="189" t="s">
        <v>2853</v>
      </c>
      <c r="AE45" s="189" t="s">
        <v>2963</v>
      </c>
      <c r="AF45" s="189" t="s">
        <v>2853</v>
      </c>
      <c r="AG45" s="189" t="s">
        <v>2853</v>
      </c>
      <c r="AH45" s="189" t="s">
        <v>2963</v>
      </c>
      <c r="AI45" s="189" t="s">
        <v>2853</v>
      </c>
      <c r="AJ45" s="189" t="s">
        <v>2853</v>
      </c>
      <c r="AK45" s="189" t="s">
        <v>2963</v>
      </c>
      <c r="AL45" s="189" t="s">
        <v>2853</v>
      </c>
      <c r="AM45" s="189" t="s">
        <v>2853</v>
      </c>
      <c r="AN45" s="189" t="s">
        <v>2963</v>
      </c>
      <c r="AO45" s="189" t="s">
        <v>2853</v>
      </c>
      <c r="AP45" s="189" t="s">
        <v>2853</v>
      </c>
      <c r="AQ45" s="189" t="s">
        <v>2963</v>
      </c>
      <c r="AR45" s="189" t="s">
        <v>2853</v>
      </c>
      <c r="AS45" s="189" t="s">
        <v>2853</v>
      </c>
      <c r="AT45" s="189" t="s">
        <v>2963</v>
      </c>
      <c r="AU45" s="189" t="s">
        <v>2853</v>
      </c>
      <c r="AV45" s="189" t="s">
        <v>2853</v>
      </c>
      <c r="AW45" s="189" t="s">
        <v>2963</v>
      </c>
      <c r="AX45" s="189" t="s">
        <v>2853</v>
      </c>
      <c r="AY45" s="189" t="s">
        <v>2853</v>
      </c>
      <c r="AZ45" s="189" t="s">
        <v>2963</v>
      </c>
      <c r="BA45" s="189" t="s">
        <v>2853</v>
      </c>
      <c r="BB45" s="189" t="s">
        <v>2853</v>
      </c>
      <c r="BC45" s="189" t="s">
        <v>2963</v>
      </c>
      <c r="BD45" s="189" t="s">
        <v>2853</v>
      </c>
      <c r="BE45" s="189" t="s">
        <v>2853</v>
      </c>
      <c r="BF45" s="189" t="s">
        <v>2963</v>
      </c>
      <c r="BG45" s="189" t="s">
        <v>2853</v>
      </c>
      <c r="BH45" s="189" t="s">
        <v>2853</v>
      </c>
      <c r="BI45" s="189" t="s">
        <v>2963</v>
      </c>
      <c r="BJ45" s="189" t="s">
        <v>2853</v>
      </c>
      <c r="BK45" s="189" t="s">
        <v>2853</v>
      </c>
      <c r="BL45" s="189" t="s">
        <v>2963</v>
      </c>
      <c r="BM45" s="189" t="s">
        <v>2853</v>
      </c>
      <c r="BN45" s="189" t="s">
        <v>2853</v>
      </c>
      <c r="BO45" s="189" t="s">
        <v>2963</v>
      </c>
      <c r="BP45" s="189" t="s">
        <v>2853</v>
      </c>
      <c r="BQ45" s="189" t="s">
        <v>2853</v>
      </c>
      <c r="BR45" s="189" t="s">
        <v>2963</v>
      </c>
      <c r="BS45" s="189" t="s">
        <v>2853</v>
      </c>
      <c r="BT45" s="189" t="s">
        <v>2853</v>
      </c>
      <c r="BU45" s="189" t="s">
        <v>2963</v>
      </c>
      <c r="BV45" s="189" t="s">
        <v>2853</v>
      </c>
      <c r="BW45" s="189" t="s">
        <v>2853</v>
      </c>
      <c r="BX45" s="189" t="s">
        <v>2963</v>
      </c>
      <c r="BY45" s="189" t="s">
        <v>2853</v>
      </c>
      <c r="BZ45" s="189" t="s">
        <v>2853</v>
      </c>
      <c r="CA45" s="189" t="s">
        <v>2963</v>
      </c>
      <c r="CB45" s="189" t="s">
        <v>2853</v>
      </c>
      <c r="CC45" s="189" t="s">
        <v>2853</v>
      </c>
      <c r="CD45" s="189" t="s">
        <v>2963</v>
      </c>
      <c r="CE45" s="189" t="s">
        <v>2853</v>
      </c>
      <c r="CF45" s="189" t="s">
        <v>2853</v>
      </c>
      <c r="CG45" s="189" t="s">
        <v>2963</v>
      </c>
      <c r="CH45" s="189" t="s">
        <v>2853</v>
      </c>
      <c r="CI45" s="189" t="s">
        <v>2853</v>
      </c>
      <c r="CJ45" s="189" t="s">
        <v>2963</v>
      </c>
      <c r="CK45" s="189" t="s">
        <v>2853</v>
      </c>
      <c r="CL45" s="189" t="s">
        <v>2853</v>
      </c>
      <c r="CM45" s="189" t="s">
        <v>2963</v>
      </c>
      <c r="CN45" s="189" t="s">
        <v>2853</v>
      </c>
      <c r="CO45" s="189" t="s">
        <v>2853</v>
      </c>
      <c r="CP45" s="189" t="s">
        <v>2963</v>
      </c>
      <c r="CQ45" s="189" t="s">
        <v>2853</v>
      </c>
      <c r="CR45" s="189" t="s">
        <v>2853</v>
      </c>
      <c r="CS45" s="189" t="s">
        <v>2963</v>
      </c>
      <c r="CT45" s="189" t="s">
        <v>2853</v>
      </c>
      <c r="CU45" s="189" t="s">
        <v>2853</v>
      </c>
      <c r="CV45" s="189" t="s">
        <v>2963</v>
      </c>
      <c r="CW45" s="189" t="s">
        <v>2853</v>
      </c>
      <c r="CX45" s="189" t="s">
        <v>2853</v>
      </c>
      <c r="CY45" s="189" t="s">
        <v>2963</v>
      </c>
      <c r="CZ45" s="189" t="s">
        <v>2853</v>
      </c>
      <c r="DA45" s="189" t="s">
        <v>2853</v>
      </c>
      <c r="DB45" s="189" t="s">
        <v>2963</v>
      </c>
      <c r="DC45" s="189" t="s">
        <v>2853</v>
      </c>
      <c r="DD45" s="189" t="s">
        <v>2853</v>
      </c>
      <c r="DE45" s="189" t="s">
        <v>2963</v>
      </c>
      <c r="DF45" s="189" t="s">
        <v>2853</v>
      </c>
      <c r="DG45" s="189" t="s">
        <v>2853</v>
      </c>
      <c r="DH45" s="189" t="s">
        <v>2963</v>
      </c>
      <c r="DI45" s="189" t="s">
        <v>2853</v>
      </c>
      <c r="DJ45" s="189" t="s">
        <v>2853</v>
      </c>
      <c r="DK45" s="189" t="s">
        <v>2963</v>
      </c>
      <c r="DL45" s="189" t="s">
        <v>2853</v>
      </c>
      <c r="DM45" s="189" t="s">
        <v>2853</v>
      </c>
      <c r="DN45" s="189" t="s">
        <v>2963</v>
      </c>
      <c r="DO45" s="189" t="s">
        <v>2853</v>
      </c>
      <c r="DP45" s="189" t="s">
        <v>2853</v>
      </c>
      <c r="DQ45" s="189" t="s">
        <v>2963</v>
      </c>
      <c r="DR45" s="189" t="s">
        <v>2853</v>
      </c>
      <c r="DS45" s="189" t="s">
        <v>2853</v>
      </c>
      <c r="DT45" s="189" t="s">
        <v>2963</v>
      </c>
      <c r="DU45" s="189" t="s">
        <v>2853</v>
      </c>
      <c r="DV45" s="189" t="s">
        <v>2853</v>
      </c>
      <c r="DW45" s="189" t="s">
        <v>2963</v>
      </c>
      <c r="DX45" s="189" t="s">
        <v>2853</v>
      </c>
      <c r="DY45" s="189" t="s">
        <v>2853</v>
      </c>
      <c r="DZ45" s="189" t="s">
        <v>2963</v>
      </c>
      <c r="EA45" s="189" t="s">
        <v>2853</v>
      </c>
      <c r="EB45" s="189" t="s">
        <v>2853</v>
      </c>
      <c r="EC45" s="189" t="s">
        <v>2963</v>
      </c>
      <c r="ED45" s="189" t="s">
        <v>2853</v>
      </c>
      <c r="EE45" s="189" t="s">
        <v>2853</v>
      </c>
      <c r="EF45" s="189" t="s">
        <v>2963</v>
      </c>
      <c r="EG45" s="189" t="s">
        <v>2853</v>
      </c>
      <c r="EH45" s="189" t="s">
        <v>2853</v>
      </c>
      <c r="EI45" s="189" t="s">
        <v>2963</v>
      </c>
      <c r="EJ45" s="189" t="s">
        <v>2853</v>
      </c>
      <c r="EK45" s="189" t="s">
        <v>2853</v>
      </c>
      <c r="EL45" s="189" t="s">
        <v>2963</v>
      </c>
      <c r="EM45" s="189" t="s">
        <v>2853</v>
      </c>
      <c r="EN45" s="189" t="s">
        <v>2853</v>
      </c>
      <c r="EO45" s="189" t="s">
        <v>2963</v>
      </c>
      <c r="EP45" s="189" t="s">
        <v>2853</v>
      </c>
      <c r="EQ45" s="189" t="s">
        <v>2853</v>
      </c>
      <c r="ER45" s="189" t="s">
        <v>2963</v>
      </c>
      <c r="ES45" s="189" t="s">
        <v>2853</v>
      </c>
      <c r="ET45" s="189" t="s">
        <v>2853</v>
      </c>
    </row>
    <row r="46" spans="1:150" x14ac:dyDescent="0.25">
      <c r="A46" s="1"/>
      <c r="B46" s="187" t="s">
        <v>3106</v>
      </c>
      <c r="C46" s="187" t="s">
        <v>165</v>
      </c>
      <c r="D46" s="187" t="s">
        <v>1230</v>
      </c>
      <c r="E46" s="187" t="s">
        <v>3107</v>
      </c>
      <c r="F46" s="187" t="s">
        <v>3108</v>
      </c>
      <c r="G46" s="187" t="s">
        <v>2963</v>
      </c>
      <c r="H46" s="187" t="s">
        <v>2853</v>
      </c>
      <c r="I46" s="187" t="s">
        <v>2853</v>
      </c>
      <c r="J46" s="187" t="s">
        <v>2963</v>
      </c>
      <c r="K46" s="187" t="s">
        <v>2853</v>
      </c>
      <c r="L46" s="187" t="s">
        <v>2853</v>
      </c>
      <c r="M46" s="187" t="s">
        <v>2963</v>
      </c>
      <c r="N46" s="187" t="s">
        <v>2853</v>
      </c>
      <c r="O46" s="187" t="s">
        <v>2853</v>
      </c>
      <c r="P46" s="187" t="s">
        <v>2963</v>
      </c>
      <c r="Q46" s="187" t="s">
        <v>2853</v>
      </c>
      <c r="R46" s="187" t="s">
        <v>2853</v>
      </c>
      <c r="S46" s="187" t="s">
        <v>2963</v>
      </c>
      <c r="T46" s="187" t="s">
        <v>2853</v>
      </c>
      <c r="U46" s="187" t="s">
        <v>2853</v>
      </c>
      <c r="V46" s="187" t="s">
        <v>2963</v>
      </c>
      <c r="W46" s="187" t="s">
        <v>2853</v>
      </c>
      <c r="X46" s="187" t="s">
        <v>2853</v>
      </c>
      <c r="Y46" s="187" t="s">
        <v>2963</v>
      </c>
      <c r="Z46" s="187" t="s">
        <v>2853</v>
      </c>
      <c r="AA46" s="187" t="s">
        <v>2853</v>
      </c>
      <c r="AB46" s="187" t="s">
        <v>2963</v>
      </c>
      <c r="AC46" s="187" t="s">
        <v>2853</v>
      </c>
      <c r="AD46" s="187" t="s">
        <v>2853</v>
      </c>
      <c r="AE46" s="187" t="s">
        <v>2963</v>
      </c>
      <c r="AF46" s="187" t="s">
        <v>2853</v>
      </c>
      <c r="AG46" s="187" t="s">
        <v>2853</v>
      </c>
      <c r="AH46" s="187" t="s">
        <v>2963</v>
      </c>
      <c r="AI46" s="187" t="s">
        <v>2853</v>
      </c>
      <c r="AJ46" s="187" t="s">
        <v>2853</v>
      </c>
      <c r="AK46" s="187" t="s">
        <v>2963</v>
      </c>
      <c r="AL46" s="187" t="s">
        <v>2853</v>
      </c>
      <c r="AM46" s="187" t="s">
        <v>2853</v>
      </c>
      <c r="AN46" s="187" t="s">
        <v>2963</v>
      </c>
      <c r="AO46" s="187" t="s">
        <v>2853</v>
      </c>
      <c r="AP46" s="187" t="s">
        <v>2853</v>
      </c>
      <c r="AQ46" s="187" t="s">
        <v>2963</v>
      </c>
      <c r="AR46" s="187" t="s">
        <v>2853</v>
      </c>
      <c r="AS46" s="187" t="s">
        <v>2853</v>
      </c>
      <c r="AT46" s="187" t="s">
        <v>2963</v>
      </c>
      <c r="AU46" s="187" t="s">
        <v>2853</v>
      </c>
      <c r="AV46" s="187" t="s">
        <v>2853</v>
      </c>
      <c r="AW46" s="187" t="s">
        <v>2963</v>
      </c>
      <c r="AX46" s="187" t="s">
        <v>2853</v>
      </c>
      <c r="AY46" s="187" t="s">
        <v>2853</v>
      </c>
      <c r="AZ46" s="187" t="s">
        <v>2963</v>
      </c>
      <c r="BA46" s="187" t="s">
        <v>2853</v>
      </c>
      <c r="BB46" s="187" t="s">
        <v>2853</v>
      </c>
      <c r="BC46" s="187" t="s">
        <v>2963</v>
      </c>
      <c r="BD46" s="187" t="s">
        <v>2853</v>
      </c>
      <c r="BE46" s="187" t="s">
        <v>2853</v>
      </c>
      <c r="BF46" s="187" t="s">
        <v>2963</v>
      </c>
      <c r="BG46" s="187" t="s">
        <v>2853</v>
      </c>
      <c r="BH46" s="187" t="s">
        <v>2853</v>
      </c>
      <c r="BI46" s="187" t="s">
        <v>2963</v>
      </c>
      <c r="BJ46" s="187" t="s">
        <v>2853</v>
      </c>
      <c r="BK46" s="187" t="s">
        <v>2853</v>
      </c>
      <c r="BL46" s="187" t="s">
        <v>2963</v>
      </c>
      <c r="BM46" s="187" t="s">
        <v>2853</v>
      </c>
      <c r="BN46" s="187" t="s">
        <v>2853</v>
      </c>
      <c r="BO46" s="187" t="s">
        <v>2963</v>
      </c>
      <c r="BP46" s="187" t="s">
        <v>2853</v>
      </c>
      <c r="BQ46" s="187" t="s">
        <v>2853</v>
      </c>
      <c r="BR46" s="187" t="s">
        <v>2963</v>
      </c>
      <c r="BS46" s="187" t="s">
        <v>2853</v>
      </c>
      <c r="BT46" s="187" t="s">
        <v>2853</v>
      </c>
      <c r="BU46" s="187" t="s">
        <v>2963</v>
      </c>
      <c r="BV46" s="187" t="s">
        <v>2853</v>
      </c>
      <c r="BW46" s="187" t="s">
        <v>2853</v>
      </c>
      <c r="BX46" s="187" t="s">
        <v>2963</v>
      </c>
      <c r="BY46" s="187" t="s">
        <v>2853</v>
      </c>
      <c r="BZ46" s="187" t="s">
        <v>2853</v>
      </c>
      <c r="CA46" s="187" t="s">
        <v>2963</v>
      </c>
      <c r="CB46" s="187" t="s">
        <v>2853</v>
      </c>
      <c r="CC46" s="187" t="s">
        <v>2853</v>
      </c>
      <c r="CD46" s="187" t="s">
        <v>2963</v>
      </c>
      <c r="CE46" s="187" t="s">
        <v>2853</v>
      </c>
      <c r="CF46" s="187" t="s">
        <v>2853</v>
      </c>
      <c r="CG46" s="187" t="s">
        <v>2963</v>
      </c>
      <c r="CH46" s="187" t="s">
        <v>2853</v>
      </c>
      <c r="CI46" s="187" t="s">
        <v>2853</v>
      </c>
      <c r="CJ46" s="187" t="s">
        <v>2963</v>
      </c>
      <c r="CK46" s="187" t="s">
        <v>2853</v>
      </c>
      <c r="CL46" s="187" t="s">
        <v>2853</v>
      </c>
      <c r="CM46" s="187" t="s">
        <v>2963</v>
      </c>
      <c r="CN46" s="187" t="s">
        <v>2853</v>
      </c>
      <c r="CO46" s="187" t="s">
        <v>2853</v>
      </c>
      <c r="CP46" s="187" t="s">
        <v>2963</v>
      </c>
      <c r="CQ46" s="187" t="s">
        <v>2853</v>
      </c>
      <c r="CR46" s="187" t="s">
        <v>2853</v>
      </c>
      <c r="CS46" s="187" t="s">
        <v>2963</v>
      </c>
      <c r="CT46" s="187" t="s">
        <v>2853</v>
      </c>
      <c r="CU46" s="187" t="s">
        <v>2853</v>
      </c>
      <c r="CV46" s="187" t="s">
        <v>2963</v>
      </c>
      <c r="CW46" s="187" t="s">
        <v>2853</v>
      </c>
      <c r="CX46" s="187" t="s">
        <v>2853</v>
      </c>
      <c r="CY46" s="187" t="s">
        <v>2963</v>
      </c>
      <c r="CZ46" s="187" t="s">
        <v>2853</v>
      </c>
      <c r="DA46" s="187" t="s">
        <v>2853</v>
      </c>
      <c r="DB46" s="187" t="s">
        <v>2963</v>
      </c>
      <c r="DC46" s="187" t="s">
        <v>2853</v>
      </c>
      <c r="DD46" s="187" t="s">
        <v>2853</v>
      </c>
      <c r="DE46" s="187" t="s">
        <v>2963</v>
      </c>
      <c r="DF46" s="187" t="s">
        <v>2853</v>
      </c>
      <c r="DG46" s="187" t="s">
        <v>2853</v>
      </c>
      <c r="DH46" s="187" t="s">
        <v>2963</v>
      </c>
      <c r="DI46" s="187" t="s">
        <v>2853</v>
      </c>
      <c r="DJ46" s="187" t="s">
        <v>2853</v>
      </c>
      <c r="DK46" s="187" t="s">
        <v>2963</v>
      </c>
      <c r="DL46" s="187" t="s">
        <v>2853</v>
      </c>
      <c r="DM46" s="187" t="s">
        <v>2853</v>
      </c>
      <c r="DN46" s="187" t="s">
        <v>2963</v>
      </c>
      <c r="DO46" s="187" t="s">
        <v>2853</v>
      </c>
      <c r="DP46" s="187" t="s">
        <v>2853</v>
      </c>
      <c r="DQ46" s="187" t="s">
        <v>2963</v>
      </c>
      <c r="DR46" s="187" t="s">
        <v>2853</v>
      </c>
      <c r="DS46" s="187" t="s">
        <v>2853</v>
      </c>
      <c r="DT46" s="187" t="s">
        <v>2963</v>
      </c>
      <c r="DU46" s="187" t="s">
        <v>2853</v>
      </c>
      <c r="DV46" s="187" t="s">
        <v>2853</v>
      </c>
      <c r="DW46" s="187" t="s">
        <v>2963</v>
      </c>
      <c r="DX46" s="187" t="s">
        <v>2853</v>
      </c>
      <c r="DY46" s="187" t="s">
        <v>2853</v>
      </c>
      <c r="DZ46" s="187" t="s">
        <v>2963</v>
      </c>
      <c r="EA46" s="187" t="s">
        <v>2853</v>
      </c>
      <c r="EB46" s="187" t="s">
        <v>2853</v>
      </c>
      <c r="EC46" s="187" t="s">
        <v>2963</v>
      </c>
      <c r="ED46" s="187" t="s">
        <v>2853</v>
      </c>
      <c r="EE46" s="187" t="s">
        <v>2853</v>
      </c>
      <c r="EF46" s="187" t="s">
        <v>2963</v>
      </c>
      <c r="EG46" s="187" t="s">
        <v>2853</v>
      </c>
      <c r="EH46" s="187" t="s">
        <v>2853</v>
      </c>
      <c r="EI46" s="187" t="s">
        <v>2963</v>
      </c>
      <c r="EJ46" s="187" t="s">
        <v>2853</v>
      </c>
      <c r="EK46" s="187" t="s">
        <v>2853</v>
      </c>
      <c r="EL46" s="187" t="s">
        <v>2963</v>
      </c>
      <c r="EM46" s="187" t="s">
        <v>2853</v>
      </c>
      <c r="EN46" s="187" t="s">
        <v>2853</v>
      </c>
      <c r="EO46" s="187" t="s">
        <v>2963</v>
      </c>
      <c r="EP46" s="187" t="s">
        <v>2853</v>
      </c>
      <c r="EQ46" s="187" t="s">
        <v>2853</v>
      </c>
      <c r="ER46" s="187" t="s">
        <v>2963</v>
      </c>
      <c r="ES46" s="187" t="s">
        <v>2853</v>
      </c>
      <c r="ET46" s="187" t="s">
        <v>2853</v>
      </c>
    </row>
    <row r="47" spans="1:150" x14ac:dyDescent="0.25">
      <c r="A47" s="1"/>
      <c r="B47" s="188" t="s">
        <v>3109</v>
      </c>
      <c r="C47" s="188" t="s">
        <v>165</v>
      </c>
      <c r="D47" s="188" t="s">
        <v>1230</v>
      </c>
      <c r="E47" s="188" t="s">
        <v>3110</v>
      </c>
      <c r="F47" s="188" t="s">
        <v>3111</v>
      </c>
      <c r="G47" s="189" t="s">
        <v>2963</v>
      </c>
      <c r="H47" s="189" t="s">
        <v>2853</v>
      </c>
      <c r="I47" s="189" t="s">
        <v>2853</v>
      </c>
      <c r="J47" s="189" t="s">
        <v>2963</v>
      </c>
      <c r="K47" s="189" t="s">
        <v>2853</v>
      </c>
      <c r="L47" s="189" t="s">
        <v>2853</v>
      </c>
      <c r="M47" s="189" t="s">
        <v>2963</v>
      </c>
      <c r="N47" s="189" t="s">
        <v>2853</v>
      </c>
      <c r="O47" s="189" t="s">
        <v>2853</v>
      </c>
      <c r="P47" s="189" t="s">
        <v>2963</v>
      </c>
      <c r="Q47" s="189" t="s">
        <v>2853</v>
      </c>
      <c r="R47" s="189" t="s">
        <v>2853</v>
      </c>
      <c r="S47" s="189" t="s">
        <v>2963</v>
      </c>
      <c r="T47" s="189" t="s">
        <v>2853</v>
      </c>
      <c r="U47" s="189" t="s">
        <v>2853</v>
      </c>
      <c r="V47" s="189" t="s">
        <v>2963</v>
      </c>
      <c r="W47" s="189" t="s">
        <v>2853</v>
      </c>
      <c r="X47" s="189" t="s">
        <v>2853</v>
      </c>
      <c r="Y47" s="189" t="s">
        <v>2963</v>
      </c>
      <c r="Z47" s="189" t="s">
        <v>2853</v>
      </c>
      <c r="AA47" s="189" t="s">
        <v>2853</v>
      </c>
      <c r="AB47" s="189" t="s">
        <v>2963</v>
      </c>
      <c r="AC47" s="189" t="s">
        <v>2853</v>
      </c>
      <c r="AD47" s="189" t="s">
        <v>2853</v>
      </c>
      <c r="AE47" s="189" t="s">
        <v>2963</v>
      </c>
      <c r="AF47" s="189" t="s">
        <v>2853</v>
      </c>
      <c r="AG47" s="189" t="s">
        <v>2853</v>
      </c>
      <c r="AH47" s="189" t="s">
        <v>2963</v>
      </c>
      <c r="AI47" s="189" t="s">
        <v>2853</v>
      </c>
      <c r="AJ47" s="189" t="s">
        <v>2853</v>
      </c>
      <c r="AK47" s="189" t="s">
        <v>2963</v>
      </c>
      <c r="AL47" s="189" t="s">
        <v>2853</v>
      </c>
      <c r="AM47" s="189" t="s">
        <v>2853</v>
      </c>
      <c r="AN47" s="189" t="s">
        <v>2963</v>
      </c>
      <c r="AO47" s="189" t="s">
        <v>2853</v>
      </c>
      <c r="AP47" s="189" t="s">
        <v>2853</v>
      </c>
      <c r="AQ47" s="189" t="s">
        <v>2963</v>
      </c>
      <c r="AR47" s="189" t="s">
        <v>2853</v>
      </c>
      <c r="AS47" s="189" t="s">
        <v>2853</v>
      </c>
      <c r="AT47" s="189" t="s">
        <v>2963</v>
      </c>
      <c r="AU47" s="189" t="s">
        <v>2853</v>
      </c>
      <c r="AV47" s="189" t="s">
        <v>2853</v>
      </c>
      <c r="AW47" s="189" t="s">
        <v>2963</v>
      </c>
      <c r="AX47" s="189" t="s">
        <v>2853</v>
      </c>
      <c r="AY47" s="189" t="s">
        <v>2853</v>
      </c>
      <c r="AZ47" s="189" t="s">
        <v>2963</v>
      </c>
      <c r="BA47" s="189" t="s">
        <v>2853</v>
      </c>
      <c r="BB47" s="189" t="s">
        <v>2853</v>
      </c>
      <c r="BC47" s="189" t="s">
        <v>2963</v>
      </c>
      <c r="BD47" s="189" t="s">
        <v>2853</v>
      </c>
      <c r="BE47" s="189" t="s">
        <v>2853</v>
      </c>
      <c r="BF47" s="189" t="s">
        <v>2963</v>
      </c>
      <c r="BG47" s="189" t="s">
        <v>2853</v>
      </c>
      <c r="BH47" s="189" t="s">
        <v>2853</v>
      </c>
      <c r="BI47" s="189" t="s">
        <v>2963</v>
      </c>
      <c r="BJ47" s="189" t="s">
        <v>2853</v>
      </c>
      <c r="BK47" s="189" t="s">
        <v>2853</v>
      </c>
      <c r="BL47" s="189" t="s">
        <v>2963</v>
      </c>
      <c r="BM47" s="189" t="s">
        <v>2853</v>
      </c>
      <c r="BN47" s="189" t="s">
        <v>2853</v>
      </c>
      <c r="BO47" s="189" t="s">
        <v>2963</v>
      </c>
      <c r="BP47" s="189" t="s">
        <v>2853</v>
      </c>
      <c r="BQ47" s="189" t="s">
        <v>2853</v>
      </c>
      <c r="BR47" s="189" t="s">
        <v>2963</v>
      </c>
      <c r="BS47" s="189" t="s">
        <v>2853</v>
      </c>
      <c r="BT47" s="189" t="s">
        <v>2853</v>
      </c>
      <c r="BU47" s="189" t="s">
        <v>2963</v>
      </c>
      <c r="BV47" s="189" t="s">
        <v>2853</v>
      </c>
      <c r="BW47" s="189" t="s">
        <v>2853</v>
      </c>
      <c r="BX47" s="189" t="s">
        <v>2963</v>
      </c>
      <c r="BY47" s="189" t="s">
        <v>2853</v>
      </c>
      <c r="BZ47" s="189" t="s">
        <v>2853</v>
      </c>
      <c r="CA47" s="189" t="s">
        <v>2963</v>
      </c>
      <c r="CB47" s="189" t="s">
        <v>2853</v>
      </c>
      <c r="CC47" s="189" t="s">
        <v>2853</v>
      </c>
      <c r="CD47" s="189" t="s">
        <v>2963</v>
      </c>
      <c r="CE47" s="189" t="s">
        <v>2853</v>
      </c>
      <c r="CF47" s="189" t="s">
        <v>2853</v>
      </c>
      <c r="CG47" s="189" t="s">
        <v>2963</v>
      </c>
      <c r="CH47" s="189" t="s">
        <v>2853</v>
      </c>
      <c r="CI47" s="189" t="s">
        <v>2853</v>
      </c>
      <c r="CJ47" s="189" t="s">
        <v>2963</v>
      </c>
      <c r="CK47" s="189" t="s">
        <v>2853</v>
      </c>
      <c r="CL47" s="189" t="s">
        <v>2853</v>
      </c>
      <c r="CM47" s="189" t="s">
        <v>2963</v>
      </c>
      <c r="CN47" s="189" t="s">
        <v>2853</v>
      </c>
      <c r="CO47" s="189" t="s">
        <v>2853</v>
      </c>
      <c r="CP47" s="189" t="s">
        <v>2963</v>
      </c>
      <c r="CQ47" s="189" t="s">
        <v>2853</v>
      </c>
      <c r="CR47" s="189" t="s">
        <v>2853</v>
      </c>
      <c r="CS47" s="189" t="s">
        <v>2963</v>
      </c>
      <c r="CT47" s="189" t="s">
        <v>2853</v>
      </c>
      <c r="CU47" s="189" t="s">
        <v>2853</v>
      </c>
      <c r="CV47" s="189" t="s">
        <v>2963</v>
      </c>
      <c r="CW47" s="189" t="s">
        <v>2853</v>
      </c>
      <c r="CX47" s="189" t="s">
        <v>2853</v>
      </c>
      <c r="CY47" s="189" t="s">
        <v>2963</v>
      </c>
      <c r="CZ47" s="189" t="s">
        <v>2853</v>
      </c>
      <c r="DA47" s="189" t="s">
        <v>2853</v>
      </c>
      <c r="DB47" s="189" t="s">
        <v>2963</v>
      </c>
      <c r="DC47" s="189" t="s">
        <v>2853</v>
      </c>
      <c r="DD47" s="189" t="s">
        <v>2853</v>
      </c>
      <c r="DE47" s="189" t="s">
        <v>2963</v>
      </c>
      <c r="DF47" s="189" t="s">
        <v>2853</v>
      </c>
      <c r="DG47" s="189" t="s">
        <v>2853</v>
      </c>
      <c r="DH47" s="189" t="s">
        <v>2963</v>
      </c>
      <c r="DI47" s="189" t="s">
        <v>2853</v>
      </c>
      <c r="DJ47" s="189" t="s">
        <v>2853</v>
      </c>
      <c r="DK47" s="189" t="s">
        <v>2963</v>
      </c>
      <c r="DL47" s="189" t="s">
        <v>2853</v>
      </c>
      <c r="DM47" s="189" t="s">
        <v>2853</v>
      </c>
      <c r="DN47" s="189" t="s">
        <v>2963</v>
      </c>
      <c r="DO47" s="189" t="s">
        <v>2853</v>
      </c>
      <c r="DP47" s="189" t="s">
        <v>2853</v>
      </c>
      <c r="DQ47" s="189" t="s">
        <v>2963</v>
      </c>
      <c r="DR47" s="189" t="s">
        <v>2853</v>
      </c>
      <c r="DS47" s="189" t="s">
        <v>2853</v>
      </c>
      <c r="DT47" s="189" t="s">
        <v>2963</v>
      </c>
      <c r="DU47" s="189" t="s">
        <v>2853</v>
      </c>
      <c r="DV47" s="189" t="s">
        <v>2853</v>
      </c>
      <c r="DW47" s="189" t="s">
        <v>2963</v>
      </c>
      <c r="DX47" s="189" t="s">
        <v>2853</v>
      </c>
      <c r="DY47" s="189" t="s">
        <v>2853</v>
      </c>
      <c r="DZ47" s="189" t="s">
        <v>2963</v>
      </c>
      <c r="EA47" s="189" t="s">
        <v>2853</v>
      </c>
      <c r="EB47" s="189" t="s">
        <v>2853</v>
      </c>
      <c r="EC47" s="189" t="s">
        <v>2963</v>
      </c>
      <c r="ED47" s="189" t="s">
        <v>2853</v>
      </c>
      <c r="EE47" s="189" t="s">
        <v>2853</v>
      </c>
      <c r="EF47" s="189" t="s">
        <v>2963</v>
      </c>
      <c r="EG47" s="189" t="s">
        <v>2853</v>
      </c>
      <c r="EH47" s="189" t="s">
        <v>2853</v>
      </c>
      <c r="EI47" s="189" t="s">
        <v>2963</v>
      </c>
      <c r="EJ47" s="189" t="s">
        <v>2853</v>
      </c>
      <c r="EK47" s="189" t="s">
        <v>2853</v>
      </c>
      <c r="EL47" s="189" t="s">
        <v>2963</v>
      </c>
      <c r="EM47" s="189" t="s">
        <v>2853</v>
      </c>
      <c r="EN47" s="189" t="s">
        <v>2853</v>
      </c>
      <c r="EO47" s="189" t="s">
        <v>2963</v>
      </c>
      <c r="EP47" s="189" t="s">
        <v>2853</v>
      </c>
      <c r="EQ47" s="189" t="s">
        <v>2853</v>
      </c>
      <c r="ER47" s="189" t="s">
        <v>2963</v>
      </c>
      <c r="ES47" s="189" t="s">
        <v>2853</v>
      </c>
      <c r="ET47" s="189" t="s">
        <v>2853</v>
      </c>
    </row>
    <row r="48" spans="1:150" x14ac:dyDescent="0.25">
      <c r="A48" s="1"/>
      <c r="B48" s="188" t="s">
        <v>3112</v>
      </c>
      <c r="C48" s="188" t="s">
        <v>165</v>
      </c>
      <c r="D48" s="188" t="s">
        <v>1230</v>
      </c>
      <c r="E48" s="188" t="s">
        <v>3113</v>
      </c>
      <c r="F48" s="188" t="s">
        <v>3114</v>
      </c>
      <c r="G48" s="189" t="s">
        <v>2963</v>
      </c>
      <c r="H48" s="189" t="s">
        <v>1000</v>
      </c>
      <c r="I48" s="189" t="s">
        <v>1000</v>
      </c>
      <c r="J48" s="189" t="s">
        <v>2963</v>
      </c>
      <c r="K48" s="189" t="s">
        <v>1000</v>
      </c>
      <c r="L48" s="189" t="s">
        <v>1000</v>
      </c>
      <c r="M48" s="189" t="s">
        <v>2963</v>
      </c>
      <c r="N48" s="189" t="s">
        <v>1000</v>
      </c>
      <c r="O48" s="189" t="s">
        <v>1000</v>
      </c>
      <c r="P48" s="189" t="s">
        <v>2963</v>
      </c>
      <c r="Q48" s="189" t="s">
        <v>1000</v>
      </c>
      <c r="R48" s="189" t="s">
        <v>1000</v>
      </c>
      <c r="S48" s="189" t="s">
        <v>2963</v>
      </c>
      <c r="T48" s="189" t="s">
        <v>1000</v>
      </c>
      <c r="U48" s="189" t="s">
        <v>1000</v>
      </c>
      <c r="V48" s="189" t="s">
        <v>2963</v>
      </c>
      <c r="W48" s="189" t="s">
        <v>1000</v>
      </c>
      <c r="X48" s="189" t="s">
        <v>1000</v>
      </c>
      <c r="Y48" s="189" t="s">
        <v>2963</v>
      </c>
      <c r="Z48" s="189" t="s">
        <v>1000</v>
      </c>
      <c r="AA48" s="189" t="s">
        <v>1000</v>
      </c>
      <c r="AB48" s="189" t="s">
        <v>2963</v>
      </c>
      <c r="AC48" s="189" t="s">
        <v>1000</v>
      </c>
      <c r="AD48" s="189" t="s">
        <v>1000</v>
      </c>
      <c r="AE48" s="189" t="s">
        <v>2963</v>
      </c>
      <c r="AF48" s="189" t="s">
        <v>1000</v>
      </c>
      <c r="AG48" s="189" t="s">
        <v>1000</v>
      </c>
      <c r="AH48" s="189" t="s">
        <v>2963</v>
      </c>
      <c r="AI48" s="189" t="s">
        <v>1000</v>
      </c>
      <c r="AJ48" s="189" t="s">
        <v>1000</v>
      </c>
      <c r="AK48" s="189" t="s">
        <v>2963</v>
      </c>
      <c r="AL48" s="189" t="s">
        <v>1000</v>
      </c>
      <c r="AM48" s="189" t="s">
        <v>1000</v>
      </c>
      <c r="AN48" s="189" t="s">
        <v>2963</v>
      </c>
      <c r="AO48" s="189" t="s">
        <v>1000</v>
      </c>
      <c r="AP48" s="189" t="s">
        <v>1000</v>
      </c>
      <c r="AQ48" s="189" t="s">
        <v>2963</v>
      </c>
      <c r="AR48" s="189" t="s">
        <v>1000</v>
      </c>
      <c r="AS48" s="189" t="s">
        <v>1000</v>
      </c>
      <c r="AT48" s="189" t="s">
        <v>2963</v>
      </c>
      <c r="AU48" s="189" t="s">
        <v>1000</v>
      </c>
      <c r="AV48" s="189" t="s">
        <v>1000</v>
      </c>
      <c r="AW48" s="189" t="s">
        <v>2963</v>
      </c>
      <c r="AX48" s="189" t="s">
        <v>1000</v>
      </c>
      <c r="AY48" s="189" t="s">
        <v>1000</v>
      </c>
      <c r="AZ48" s="189" t="s">
        <v>2963</v>
      </c>
      <c r="BA48" s="189" t="s">
        <v>1000</v>
      </c>
      <c r="BB48" s="189" t="s">
        <v>1000</v>
      </c>
      <c r="BC48" s="189" t="s">
        <v>2963</v>
      </c>
      <c r="BD48" s="189" t="s">
        <v>1000</v>
      </c>
      <c r="BE48" s="189" t="s">
        <v>1000</v>
      </c>
      <c r="BF48" s="189" t="s">
        <v>2963</v>
      </c>
      <c r="BG48" s="189" t="s">
        <v>1000</v>
      </c>
      <c r="BH48" s="189" t="s">
        <v>1000</v>
      </c>
      <c r="BI48" s="189" t="s">
        <v>2963</v>
      </c>
      <c r="BJ48" s="189" t="s">
        <v>1000</v>
      </c>
      <c r="BK48" s="189" t="s">
        <v>1000</v>
      </c>
      <c r="BL48" s="189" t="s">
        <v>2963</v>
      </c>
      <c r="BM48" s="189" t="s">
        <v>1000</v>
      </c>
      <c r="BN48" s="189" t="s">
        <v>1000</v>
      </c>
      <c r="BO48" s="189" t="s">
        <v>2963</v>
      </c>
      <c r="BP48" s="189" t="s">
        <v>1000</v>
      </c>
      <c r="BQ48" s="189" t="s">
        <v>1000</v>
      </c>
      <c r="BR48" s="189" t="s">
        <v>2963</v>
      </c>
      <c r="BS48" s="189" t="s">
        <v>1000</v>
      </c>
      <c r="BT48" s="189" t="s">
        <v>1000</v>
      </c>
      <c r="BU48" s="189" t="s">
        <v>2963</v>
      </c>
      <c r="BV48" s="189" t="s">
        <v>1000</v>
      </c>
      <c r="BW48" s="189" t="s">
        <v>1000</v>
      </c>
      <c r="BX48" s="189" t="s">
        <v>2963</v>
      </c>
      <c r="BY48" s="189" t="s">
        <v>1000</v>
      </c>
      <c r="BZ48" s="189" t="s">
        <v>1000</v>
      </c>
      <c r="CA48" s="189" t="s">
        <v>2963</v>
      </c>
      <c r="CB48" s="189" t="s">
        <v>1000</v>
      </c>
      <c r="CC48" s="189" t="s">
        <v>1000</v>
      </c>
      <c r="CD48" s="189" t="s">
        <v>2963</v>
      </c>
      <c r="CE48" s="189" t="s">
        <v>1000</v>
      </c>
      <c r="CF48" s="189" t="s">
        <v>1000</v>
      </c>
      <c r="CG48" s="189" t="s">
        <v>2963</v>
      </c>
      <c r="CH48" s="189" t="s">
        <v>1000</v>
      </c>
      <c r="CI48" s="189" t="s">
        <v>1000</v>
      </c>
      <c r="CJ48" s="189" t="s">
        <v>2963</v>
      </c>
      <c r="CK48" s="189" t="s">
        <v>1000</v>
      </c>
      <c r="CL48" s="189" t="s">
        <v>1000</v>
      </c>
      <c r="CM48" s="189" t="s">
        <v>2963</v>
      </c>
      <c r="CN48" s="189" t="s">
        <v>1000</v>
      </c>
      <c r="CO48" s="189" t="s">
        <v>1000</v>
      </c>
      <c r="CP48" s="189" t="s">
        <v>2963</v>
      </c>
      <c r="CQ48" s="189" t="s">
        <v>1000</v>
      </c>
      <c r="CR48" s="189" t="s">
        <v>1000</v>
      </c>
      <c r="CS48" s="189" t="s">
        <v>2963</v>
      </c>
      <c r="CT48" s="189" t="s">
        <v>1000</v>
      </c>
      <c r="CU48" s="189" t="s">
        <v>1000</v>
      </c>
      <c r="CV48" s="189" t="s">
        <v>2963</v>
      </c>
      <c r="CW48" s="189" t="s">
        <v>1000</v>
      </c>
      <c r="CX48" s="189" t="s">
        <v>1000</v>
      </c>
      <c r="CY48" s="189" t="s">
        <v>2963</v>
      </c>
      <c r="CZ48" s="189" t="s">
        <v>1000</v>
      </c>
      <c r="DA48" s="189" t="s">
        <v>1000</v>
      </c>
      <c r="DB48" s="189" t="s">
        <v>2963</v>
      </c>
      <c r="DC48" s="189" t="s">
        <v>1000</v>
      </c>
      <c r="DD48" s="189" t="s">
        <v>1000</v>
      </c>
      <c r="DE48" s="189" t="s">
        <v>2963</v>
      </c>
      <c r="DF48" s="189" t="s">
        <v>1000</v>
      </c>
      <c r="DG48" s="189" t="s">
        <v>1000</v>
      </c>
      <c r="DH48" s="189" t="s">
        <v>2963</v>
      </c>
      <c r="DI48" s="189" t="s">
        <v>1000</v>
      </c>
      <c r="DJ48" s="189" t="s">
        <v>1000</v>
      </c>
      <c r="DK48" s="189" t="s">
        <v>2963</v>
      </c>
      <c r="DL48" s="189" t="s">
        <v>1000</v>
      </c>
      <c r="DM48" s="189" t="s">
        <v>1000</v>
      </c>
      <c r="DN48" s="189" t="s">
        <v>2963</v>
      </c>
      <c r="DO48" s="189" t="s">
        <v>1000</v>
      </c>
      <c r="DP48" s="189" t="s">
        <v>1000</v>
      </c>
      <c r="DQ48" s="189" t="s">
        <v>2963</v>
      </c>
      <c r="DR48" s="189" t="s">
        <v>1000</v>
      </c>
      <c r="DS48" s="189" t="s">
        <v>1000</v>
      </c>
      <c r="DT48" s="189" t="s">
        <v>2963</v>
      </c>
      <c r="DU48" s="189" t="s">
        <v>1000</v>
      </c>
      <c r="DV48" s="189" t="s">
        <v>1000</v>
      </c>
      <c r="DW48" s="189" t="s">
        <v>2963</v>
      </c>
      <c r="DX48" s="189" t="s">
        <v>1000</v>
      </c>
      <c r="DY48" s="189" t="s">
        <v>1000</v>
      </c>
      <c r="DZ48" s="189" t="s">
        <v>2963</v>
      </c>
      <c r="EA48" s="189" t="s">
        <v>1000</v>
      </c>
      <c r="EB48" s="189" t="s">
        <v>1000</v>
      </c>
      <c r="EC48" s="189" t="s">
        <v>2963</v>
      </c>
      <c r="ED48" s="189" t="s">
        <v>1000</v>
      </c>
      <c r="EE48" s="189" t="s">
        <v>1000</v>
      </c>
      <c r="EF48" s="189" t="s">
        <v>2963</v>
      </c>
      <c r="EG48" s="189" t="s">
        <v>1000</v>
      </c>
      <c r="EH48" s="189" t="s">
        <v>1000</v>
      </c>
      <c r="EI48" s="189" t="s">
        <v>2963</v>
      </c>
      <c r="EJ48" s="189" t="s">
        <v>1000</v>
      </c>
      <c r="EK48" s="189" t="s">
        <v>1000</v>
      </c>
      <c r="EL48" s="189" t="s">
        <v>2963</v>
      </c>
      <c r="EM48" s="189" t="s">
        <v>1000</v>
      </c>
      <c r="EN48" s="189" t="s">
        <v>1000</v>
      </c>
      <c r="EO48" s="189" t="s">
        <v>2963</v>
      </c>
      <c r="EP48" s="189" t="s">
        <v>1000</v>
      </c>
      <c r="EQ48" s="189" t="s">
        <v>1000</v>
      </c>
      <c r="ER48" s="189" t="s">
        <v>2963</v>
      </c>
      <c r="ES48" s="189" t="s">
        <v>1000</v>
      </c>
      <c r="ET48" s="189" t="s">
        <v>1000</v>
      </c>
    </row>
    <row r="49" spans="1:150" x14ac:dyDescent="0.25">
      <c r="A49" s="1"/>
      <c r="B49" s="187" t="s">
        <v>3115</v>
      </c>
      <c r="C49" s="187" t="s">
        <v>135</v>
      </c>
      <c r="D49" s="187" t="s">
        <v>136</v>
      </c>
      <c r="E49" s="187" t="s">
        <v>3116</v>
      </c>
      <c r="F49" s="187" t="s">
        <v>3117</v>
      </c>
      <c r="G49" s="187" t="s">
        <v>2963</v>
      </c>
      <c r="H49" s="187" t="s">
        <v>2853</v>
      </c>
      <c r="I49" s="187" t="s">
        <v>3118</v>
      </c>
      <c r="J49" s="187" t="s">
        <v>2963</v>
      </c>
      <c r="K49" s="187" t="s">
        <v>2853</v>
      </c>
      <c r="L49" s="187" t="s">
        <v>3119</v>
      </c>
      <c r="M49" s="187" t="s">
        <v>2963</v>
      </c>
      <c r="N49" s="187" t="s">
        <v>2853</v>
      </c>
      <c r="O49" s="187" t="s">
        <v>3120</v>
      </c>
      <c r="P49" s="187" t="s">
        <v>2963</v>
      </c>
      <c r="Q49" s="187" t="s">
        <v>2853</v>
      </c>
      <c r="R49" s="187" t="s">
        <v>3121</v>
      </c>
      <c r="S49" s="187" t="s">
        <v>2963</v>
      </c>
      <c r="T49" s="187" t="s">
        <v>2853</v>
      </c>
      <c r="U49" s="187" t="s">
        <v>3122</v>
      </c>
      <c r="V49" s="187" t="s">
        <v>2963</v>
      </c>
      <c r="W49" s="187" t="s">
        <v>2853</v>
      </c>
      <c r="X49" s="187" t="s">
        <v>3123</v>
      </c>
      <c r="Y49" s="187" t="s">
        <v>2963</v>
      </c>
      <c r="Z49" s="187" t="s">
        <v>2853</v>
      </c>
      <c r="AA49" s="187" t="s">
        <v>3124</v>
      </c>
      <c r="AB49" s="187" t="s">
        <v>2963</v>
      </c>
      <c r="AC49" s="187" t="s">
        <v>2853</v>
      </c>
      <c r="AD49" s="187" t="s">
        <v>3125</v>
      </c>
      <c r="AE49" s="187" t="s">
        <v>2963</v>
      </c>
      <c r="AF49" s="187" t="s">
        <v>2853</v>
      </c>
      <c r="AG49" s="187" t="s">
        <v>3126</v>
      </c>
      <c r="AH49" s="187" t="s">
        <v>2963</v>
      </c>
      <c r="AI49" s="187" t="s">
        <v>2853</v>
      </c>
      <c r="AJ49" s="187" t="s">
        <v>2853</v>
      </c>
      <c r="AK49" s="187" t="s">
        <v>2963</v>
      </c>
      <c r="AL49" s="187" t="s">
        <v>2853</v>
      </c>
      <c r="AM49" s="187" t="s">
        <v>3127</v>
      </c>
      <c r="AN49" s="187" t="s">
        <v>2963</v>
      </c>
      <c r="AO49" s="187" t="s">
        <v>2853</v>
      </c>
      <c r="AP49" s="187" t="s">
        <v>3128</v>
      </c>
      <c r="AQ49" s="187" t="s">
        <v>2963</v>
      </c>
      <c r="AR49" s="187" t="s">
        <v>2853</v>
      </c>
      <c r="AS49" s="187" t="s">
        <v>3129</v>
      </c>
      <c r="AT49" s="187" t="s">
        <v>2963</v>
      </c>
      <c r="AU49" s="187" t="s">
        <v>2853</v>
      </c>
      <c r="AV49" s="187" t="s">
        <v>3130</v>
      </c>
      <c r="AW49" s="187" t="s">
        <v>2963</v>
      </c>
      <c r="AX49" s="187" t="s">
        <v>2853</v>
      </c>
      <c r="AY49" s="187" t="s">
        <v>3131</v>
      </c>
      <c r="AZ49" s="187" t="s">
        <v>2963</v>
      </c>
      <c r="BA49" s="187" t="s">
        <v>2853</v>
      </c>
      <c r="BB49" s="187" t="s">
        <v>3132</v>
      </c>
      <c r="BC49" s="187" t="s">
        <v>2963</v>
      </c>
      <c r="BD49" s="187" t="s">
        <v>2853</v>
      </c>
      <c r="BE49" s="187" t="s">
        <v>3133</v>
      </c>
      <c r="BF49" s="187" t="s">
        <v>2963</v>
      </c>
      <c r="BG49" s="187" t="s">
        <v>2853</v>
      </c>
      <c r="BH49" s="187" t="s">
        <v>3133</v>
      </c>
      <c r="BI49" s="187" t="s">
        <v>2963</v>
      </c>
      <c r="BJ49" s="187" t="s">
        <v>2853</v>
      </c>
      <c r="BK49" s="187" t="s">
        <v>3134</v>
      </c>
      <c r="BL49" s="187" t="s">
        <v>2963</v>
      </c>
      <c r="BM49" s="187" t="s">
        <v>2853</v>
      </c>
      <c r="BN49" s="187" t="s">
        <v>3135</v>
      </c>
      <c r="BO49" s="187" t="s">
        <v>2963</v>
      </c>
      <c r="BP49" s="187" t="s">
        <v>2853</v>
      </c>
      <c r="BQ49" s="187" t="s">
        <v>2853</v>
      </c>
      <c r="BR49" s="187" t="s">
        <v>2963</v>
      </c>
      <c r="BS49" s="187" t="s">
        <v>2853</v>
      </c>
      <c r="BT49" s="187" t="s">
        <v>3133</v>
      </c>
      <c r="BU49" s="187" t="s">
        <v>2963</v>
      </c>
      <c r="BV49" s="187" t="s">
        <v>2853</v>
      </c>
      <c r="BW49" s="187" t="s">
        <v>3136</v>
      </c>
      <c r="BX49" s="187" t="s">
        <v>2963</v>
      </c>
      <c r="BY49" s="187" t="s">
        <v>2853</v>
      </c>
      <c r="BZ49" s="187" t="s">
        <v>3137</v>
      </c>
      <c r="CA49" s="187" t="s">
        <v>2963</v>
      </c>
      <c r="CB49" s="187" t="s">
        <v>2853</v>
      </c>
      <c r="CC49" s="187" t="s">
        <v>3138</v>
      </c>
      <c r="CD49" s="187" t="s">
        <v>2963</v>
      </c>
      <c r="CE49" s="187" t="s">
        <v>2853</v>
      </c>
      <c r="CF49" s="187" t="s">
        <v>3139</v>
      </c>
      <c r="CG49" s="187" t="s">
        <v>2963</v>
      </c>
      <c r="CH49" s="187" t="s">
        <v>2853</v>
      </c>
      <c r="CI49" s="187" t="s">
        <v>3140</v>
      </c>
      <c r="CJ49" s="187" t="s">
        <v>2963</v>
      </c>
      <c r="CK49" s="187" t="s">
        <v>2853</v>
      </c>
      <c r="CL49" s="187" t="s">
        <v>3141</v>
      </c>
      <c r="CM49" s="187" t="s">
        <v>2963</v>
      </c>
      <c r="CN49" s="187" t="s">
        <v>2853</v>
      </c>
      <c r="CO49" s="187" t="s">
        <v>3133</v>
      </c>
      <c r="CP49" s="187" t="s">
        <v>2963</v>
      </c>
      <c r="CQ49" s="187" t="s">
        <v>2853</v>
      </c>
      <c r="CR49" s="187" t="s">
        <v>2853</v>
      </c>
      <c r="CS49" s="187" t="s">
        <v>2963</v>
      </c>
      <c r="CT49" s="187" t="s">
        <v>2853</v>
      </c>
      <c r="CU49" s="187" t="s">
        <v>2853</v>
      </c>
      <c r="CV49" s="187" t="s">
        <v>2963</v>
      </c>
      <c r="CW49" s="187" t="s">
        <v>2853</v>
      </c>
      <c r="CX49" s="187" t="s">
        <v>3142</v>
      </c>
      <c r="CY49" s="187" t="s">
        <v>2963</v>
      </c>
      <c r="CZ49" s="187" t="s">
        <v>2853</v>
      </c>
      <c r="DA49" s="187" t="s">
        <v>2853</v>
      </c>
      <c r="DB49" s="187" t="s">
        <v>2963</v>
      </c>
      <c r="DC49" s="187" t="s">
        <v>2853</v>
      </c>
      <c r="DD49" s="187" t="s">
        <v>3143</v>
      </c>
      <c r="DE49" s="187" t="s">
        <v>2963</v>
      </c>
      <c r="DF49" s="187" t="s">
        <v>2853</v>
      </c>
      <c r="DG49" s="187" t="s">
        <v>3144</v>
      </c>
      <c r="DH49" s="187" t="s">
        <v>2963</v>
      </c>
      <c r="DI49" s="187" t="s">
        <v>2853</v>
      </c>
      <c r="DJ49" s="187" t="s">
        <v>3145</v>
      </c>
      <c r="DK49" s="187" t="s">
        <v>2963</v>
      </c>
      <c r="DL49" s="187" t="s">
        <v>2853</v>
      </c>
      <c r="DM49" s="187" t="s">
        <v>3146</v>
      </c>
      <c r="DN49" s="187" t="s">
        <v>2963</v>
      </c>
      <c r="DO49" s="187" t="s">
        <v>2853</v>
      </c>
      <c r="DP49" s="187" t="s">
        <v>3147</v>
      </c>
      <c r="DQ49" s="187" t="s">
        <v>2963</v>
      </c>
      <c r="DR49" s="187" t="s">
        <v>2853</v>
      </c>
      <c r="DS49" s="187" t="s">
        <v>3148</v>
      </c>
      <c r="DT49" s="187" t="s">
        <v>2963</v>
      </c>
      <c r="DU49" s="187" t="s">
        <v>2853</v>
      </c>
      <c r="DV49" s="187" t="s">
        <v>3149</v>
      </c>
      <c r="DW49" s="187" t="s">
        <v>2963</v>
      </c>
      <c r="DX49" s="187" t="s">
        <v>2853</v>
      </c>
      <c r="DY49" s="187" t="s">
        <v>3149</v>
      </c>
      <c r="DZ49" s="187" t="s">
        <v>2963</v>
      </c>
      <c r="EA49" s="187" t="s">
        <v>2853</v>
      </c>
      <c r="EB49" s="187" t="s">
        <v>3150</v>
      </c>
      <c r="EC49" s="187" t="s">
        <v>2963</v>
      </c>
      <c r="ED49" s="187" t="s">
        <v>2853</v>
      </c>
      <c r="EE49" s="187" t="s">
        <v>3151</v>
      </c>
      <c r="EF49" s="187" t="s">
        <v>2963</v>
      </c>
      <c r="EG49" s="187" t="s">
        <v>2853</v>
      </c>
      <c r="EH49" s="187" t="s">
        <v>3152</v>
      </c>
      <c r="EI49" s="187" t="s">
        <v>2963</v>
      </c>
      <c r="EJ49" s="187" t="s">
        <v>2853</v>
      </c>
      <c r="EK49" s="187" t="s">
        <v>3153</v>
      </c>
      <c r="EL49" s="187" t="s">
        <v>2963</v>
      </c>
      <c r="EM49" s="187" t="s">
        <v>2853</v>
      </c>
      <c r="EN49" s="187" t="s">
        <v>2853</v>
      </c>
      <c r="EO49" s="187" t="s">
        <v>2963</v>
      </c>
      <c r="EP49" s="187" t="s">
        <v>2853</v>
      </c>
      <c r="EQ49" s="187" t="s">
        <v>3123</v>
      </c>
      <c r="ER49" s="187" t="s">
        <v>2963</v>
      </c>
      <c r="ES49" s="187" t="s">
        <v>2853</v>
      </c>
      <c r="ET49" s="187" t="s">
        <v>3154</v>
      </c>
    </row>
    <row r="50" spans="1:150" x14ac:dyDescent="0.25">
      <c r="A50" s="1"/>
      <c r="B50" s="188" t="s">
        <v>3155</v>
      </c>
      <c r="C50" s="188" t="s">
        <v>135</v>
      </c>
      <c r="D50" s="188" t="s">
        <v>136</v>
      </c>
      <c r="E50" s="188" t="s">
        <v>3156</v>
      </c>
      <c r="F50" s="188" t="s">
        <v>3157</v>
      </c>
      <c r="G50" s="189" t="s">
        <v>2963</v>
      </c>
      <c r="H50" s="189" t="s">
        <v>2853</v>
      </c>
      <c r="I50" s="189" t="s">
        <v>2853</v>
      </c>
      <c r="J50" s="189" t="s">
        <v>2963</v>
      </c>
      <c r="K50" s="189" t="s">
        <v>2853</v>
      </c>
      <c r="L50" s="189" t="s">
        <v>2853</v>
      </c>
      <c r="M50" s="189" t="s">
        <v>2963</v>
      </c>
      <c r="N50" s="189" t="s">
        <v>2853</v>
      </c>
      <c r="O50" s="189" t="s">
        <v>2853</v>
      </c>
      <c r="P50" s="189" t="s">
        <v>2963</v>
      </c>
      <c r="Q50" s="189" t="s">
        <v>2853</v>
      </c>
      <c r="R50" s="189" t="s">
        <v>2853</v>
      </c>
      <c r="S50" s="189" t="s">
        <v>2963</v>
      </c>
      <c r="T50" s="189" t="s">
        <v>2853</v>
      </c>
      <c r="U50" s="189" t="s">
        <v>2853</v>
      </c>
      <c r="V50" s="189" t="s">
        <v>2963</v>
      </c>
      <c r="W50" s="189" t="s">
        <v>2853</v>
      </c>
      <c r="X50" s="189" t="s">
        <v>2853</v>
      </c>
      <c r="Y50" s="189" t="s">
        <v>2963</v>
      </c>
      <c r="Z50" s="189" t="s">
        <v>2853</v>
      </c>
      <c r="AA50" s="189" t="s">
        <v>2853</v>
      </c>
      <c r="AB50" s="189" t="s">
        <v>2963</v>
      </c>
      <c r="AC50" s="189" t="s">
        <v>2853</v>
      </c>
      <c r="AD50" s="189" t="s">
        <v>2853</v>
      </c>
      <c r="AE50" s="189" t="s">
        <v>2963</v>
      </c>
      <c r="AF50" s="189" t="s">
        <v>2853</v>
      </c>
      <c r="AG50" s="189" t="s">
        <v>2853</v>
      </c>
      <c r="AH50" s="189" t="s">
        <v>2963</v>
      </c>
      <c r="AI50" s="189" t="s">
        <v>2853</v>
      </c>
      <c r="AJ50" s="189" t="s">
        <v>2853</v>
      </c>
      <c r="AK50" s="189" t="s">
        <v>2963</v>
      </c>
      <c r="AL50" s="189" t="s">
        <v>2853</v>
      </c>
      <c r="AM50" s="189" t="s">
        <v>2853</v>
      </c>
      <c r="AN50" s="189" t="s">
        <v>2963</v>
      </c>
      <c r="AO50" s="189" t="s">
        <v>2853</v>
      </c>
      <c r="AP50" s="189" t="s">
        <v>2853</v>
      </c>
      <c r="AQ50" s="189" t="s">
        <v>2963</v>
      </c>
      <c r="AR50" s="189" t="s">
        <v>2853</v>
      </c>
      <c r="AS50" s="189" t="s">
        <v>2853</v>
      </c>
      <c r="AT50" s="189" t="s">
        <v>2963</v>
      </c>
      <c r="AU50" s="189" t="s">
        <v>2853</v>
      </c>
      <c r="AV50" s="189" t="s">
        <v>2853</v>
      </c>
      <c r="AW50" s="189" t="s">
        <v>2963</v>
      </c>
      <c r="AX50" s="189" t="s">
        <v>2853</v>
      </c>
      <c r="AY50" s="189" t="s">
        <v>2853</v>
      </c>
      <c r="AZ50" s="189" t="s">
        <v>2963</v>
      </c>
      <c r="BA50" s="189" t="s">
        <v>2853</v>
      </c>
      <c r="BB50" s="189" t="s">
        <v>2853</v>
      </c>
      <c r="BC50" s="189" t="s">
        <v>2963</v>
      </c>
      <c r="BD50" s="189" t="s">
        <v>2853</v>
      </c>
      <c r="BE50" s="189" t="s">
        <v>2853</v>
      </c>
      <c r="BF50" s="189" t="s">
        <v>2963</v>
      </c>
      <c r="BG50" s="189" t="s">
        <v>2853</v>
      </c>
      <c r="BH50" s="189" t="s">
        <v>2853</v>
      </c>
      <c r="BI50" s="189" t="s">
        <v>2963</v>
      </c>
      <c r="BJ50" s="189" t="s">
        <v>2853</v>
      </c>
      <c r="BK50" s="189" t="s">
        <v>2853</v>
      </c>
      <c r="BL50" s="189" t="s">
        <v>2963</v>
      </c>
      <c r="BM50" s="189" t="s">
        <v>2853</v>
      </c>
      <c r="BN50" s="189" t="s">
        <v>2853</v>
      </c>
      <c r="BO50" s="189" t="s">
        <v>2963</v>
      </c>
      <c r="BP50" s="189" t="s">
        <v>2853</v>
      </c>
      <c r="BQ50" s="189" t="s">
        <v>2853</v>
      </c>
      <c r="BR50" s="189" t="s">
        <v>2963</v>
      </c>
      <c r="BS50" s="189" t="s">
        <v>2853</v>
      </c>
      <c r="BT50" s="189" t="s">
        <v>2853</v>
      </c>
      <c r="BU50" s="189" t="s">
        <v>2963</v>
      </c>
      <c r="BV50" s="189" t="s">
        <v>2853</v>
      </c>
      <c r="BW50" s="189" t="s">
        <v>2853</v>
      </c>
      <c r="BX50" s="189" t="s">
        <v>2963</v>
      </c>
      <c r="BY50" s="189" t="s">
        <v>2853</v>
      </c>
      <c r="BZ50" s="189" t="s">
        <v>2853</v>
      </c>
      <c r="CA50" s="189" t="s">
        <v>2963</v>
      </c>
      <c r="CB50" s="189" t="s">
        <v>2853</v>
      </c>
      <c r="CC50" s="189" t="s">
        <v>2853</v>
      </c>
      <c r="CD50" s="189" t="s">
        <v>2963</v>
      </c>
      <c r="CE50" s="189" t="s">
        <v>2853</v>
      </c>
      <c r="CF50" s="189" t="s">
        <v>2853</v>
      </c>
      <c r="CG50" s="189" t="s">
        <v>2963</v>
      </c>
      <c r="CH50" s="189" t="s">
        <v>2853</v>
      </c>
      <c r="CI50" s="189" t="s">
        <v>2853</v>
      </c>
      <c r="CJ50" s="189" t="s">
        <v>2963</v>
      </c>
      <c r="CK50" s="189" t="s">
        <v>2853</v>
      </c>
      <c r="CL50" s="189" t="s">
        <v>2853</v>
      </c>
      <c r="CM50" s="189" t="s">
        <v>2963</v>
      </c>
      <c r="CN50" s="189" t="s">
        <v>2853</v>
      </c>
      <c r="CO50" s="189" t="s">
        <v>2853</v>
      </c>
      <c r="CP50" s="189" t="s">
        <v>2963</v>
      </c>
      <c r="CQ50" s="189" t="s">
        <v>2853</v>
      </c>
      <c r="CR50" s="189" t="s">
        <v>2853</v>
      </c>
      <c r="CS50" s="189" t="s">
        <v>2963</v>
      </c>
      <c r="CT50" s="189" t="s">
        <v>2853</v>
      </c>
      <c r="CU50" s="189" t="s">
        <v>2853</v>
      </c>
      <c r="CV50" s="189" t="s">
        <v>2963</v>
      </c>
      <c r="CW50" s="189" t="s">
        <v>2853</v>
      </c>
      <c r="CX50" s="189" t="s">
        <v>2853</v>
      </c>
      <c r="CY50" s="189" t="s">
        <v>2963</v>
      </c>
      <c r="CZ50" s="189" t="s">
        <v>2853</v>
      </c>
      <c r="DA50" s="189" t="s">
        <v>2853</v>
      </c>
      <c r="DB50" s="189" t="s">
        <v>2963</v>
      </c>
      <c r="DC50" s="189" t="s">
        <v>2853</v>
      </c>
      <c r="DD50" s="189" t="s">
        <v>2853</v>
      </c>
      <c r="DE50" s="189" t="s">
        <v>2963</v>
      </c>
      <c r="DF50" s="189" t="s">
        <v>2853</v>
      </c>
      <c r="DG50" s="189" t="s">
        <v>2853</v>
      </c>
      <c r="DH50" s="189" t="s">
        <v>2963</v>
      </c>
      <c r="DI50" s="189" t="s">
        <v>2853</v>
      </c>
      <c r="DJ50" s="189" t="s">
        <v>2853</v>
      </c>
      <c r="DK50" s="189" t="s">
        <v>2963</v>
      </c>
      <c r="DL50" s="189" t="s">
        <v>2853</v>
      </c>
      <c r="DM50" s="189" t="s">
        <v>2853</v>
      </c>
      <c r="DN50" s="189" t="s">
        <v>2963</v>
      </c>
      <c r="DO50" s="189" t="s">
        <v>2853</v>
      </c>
      <c r="DP50" s="189" t="s">
        <v>2853</v>
      </c>
      <c r="DQ50" s="189" t="s">
        <v>2963</v>
      </c>
      <c r="DR50" s="189" t="s">
        <v>2853</v>
      </c>
      <c r="DS50" s="189" t="s">
        <v>2853</v>
      </c>
      <c r="DT50" s="189" t="s">
        <v>2963</v>
      </c>
      <c r="DU50" s="189" t="s">
        <v>2853</v>
      </c>
      <c r="DV50" s="189" t="s">
        <v>2853</v>
      </c>
      <c r="DW50" s="189" t="s">
        <v>2963</v>
      </c>
      <c r="DX50" s="189" t="s">
        <v>2853</v>
      </c>
      <c r="DY50" s="189" t="s">
        <v>2853</v>
      </c>
      <c r="DZ50" s="189" t="s">
        <v>2963</v>
      </c>
      <c r="EA50" s="189" t="s">
        <v>2853</v>
      </c>
      <c r="EB50" s="189" t="s">
        <v>2853</v>
      </c>
      <c r="EC50" s="189" t="s">
        <v>2963</v>
      </c>
      <c r="ED50" s="189" t="s">
        <v>2853</v>
      </c>
      <c r="EE50" s="189" t="s">
        <v>2853</v>
      </c>
      <c r="EF50" s="189" t="s">
        <v>2963</v>
      </c>
      <c r="EG50" s="189" t="s">
        <v>2853</v>
      </c>
      <c r="EH50" s="189" t="s">
        <v>2853</v>
      </c>
      <c r="EI50" s="189" t="s">
        <v>2963</v>
      </c>
      <c r="EJ50" s="189" t="s">
        <v>2853</v>
      </c>
      <c r="EK50" s="189" t="s">
        <v>2853</v>
      </c>
      <c r="EL50" s="189" t="s">
        <v>2963</v>
      </c>
      <c r="EM50" s="189" t="s">
        <v>2853</v>
      </c>
      <c r="EN50" s="189" t="s">
        <v>2853</v>
      </c>
      <c r="EO50" s="189" t="s">
        <v>2963</v>
      </c>
      <c r="EP50" s="189" t="s">
        <v>2853</v>
      </c>
      <c r="EQ50" s="189" t="s">
        <v>2853</v>
      </c>
      <c r="ER50" s="189" t="s">
        <v>2963</v>
      </c>
      <c r="ES50" s="189" t="s">
        <v>2853</v>
      </c>
      <c r="ET50" s="189" t="s">
        <v>2853</v>
      </c>
    </row>
    <row r="51" spans="1:150" x14ac:dyDescent="0.25">
      <c r="A51" s="1"/>
      <c r="B51" s="188" t="s">
        <v>3158</v>
      </c>
      <c r="C51" s="188" t="s">
        <v>135</v>
      </c>
      <c r="D51" s="188" t="s">
        <v>136</v>
      </c>
      <c r="E51" s="188" t="s">
        <v>3159</v>
      </c>
      <c r="F51" s="188" t="s">
        <v>3160</v>
      </c>
      <c r="G51" s="189" t="s">
        <v>2963</v>
      </c>
      <c r="H51" s="189" t="s">
        <v>2853</v>
      </c>
      <c r="I51" s="189" t="s">
        <v>3118</v>
      </c>
      <c r="J51" s="189" t="s">
        <v>2963</v>
      </c>
      <c r="K51" s="189" t="s">
        <v>2853</v>
      </c>
      <c r="L51" s="189" t="s">
        <v>3161</v>
      </c>
      <c r="M51" s="189" t="s">
        <v>2963</v>
      </c>
      <c r="N51" s="189" t="s">
        <v>2853</v>
      </c>
      <c r="O51" s="189" t="s">
        <v>3120</v>
      </c>
      <c r="P51" s="189" t="s">
        <v>2963</v>
      </c>
      <c r="Q51" s="189" t="s">
        <v>2853</v>
      </c>
      <c r="R51" s="189" t="s">
        <v>3162</v>
      </c>
      <c r="S51" s="189" t="s">
        <v>2963</v>
      </c>
      <c r="T51" s="189" t="s">
        <v>2853</v>
      </c>
      <c r="U51" s="189" t="s">
        <v>3163</v>
      </c>
      <c r="V51" s="189" t="s">
        <v>2963</v>
      </c>
      <c r="W51" s="189" t="s">
        <v>2853</v>
      </c>
      <c r="X51" s="189" t="s">
        <v>3164</v>
      </c>
      <c r="Y51" s="189" t="s">
        <v>2963</v>
      </c>
      <c r="Z51" s="189" t="s">
        <v>2853</v>
      </c>
      <c r="AA51" s="189" t="s">
        <v>2853</v>
      </c>
      <c r="AB51" s="189" t="s">
        <v>2963</v>
      </c>
      <c r="AC51" s="189" t="s">
        <v>2853</v>
      </c>
      <c r="AD51" s="189" t="s">
        <v>3165</v>
      </c>
      <c r="AE51" s="189" t="s">
        <v>2963</v>
      </c>
      <c r="AF51" s="189" t="s">
        <v>2853</v>
      </c>
      <c r="AG51" s="189" t="s">
        <v>3166</v>
      </c>
      <c r="AH51" s="189" t="s">
        <v>2963</v>
      </c>
      <c r="AI51" s="189" t="s">
        <v>2853</v>
      </c>
      <c r="AJ51" s="189" t="s">
        <v>2853</v>
      </c>
      <c r="AK51" s="189" t="s">
        <v>2963</v>
      </c>
      <c r="AL51" s="189" t="s">
        <v>2853</v>
      </c>
      <c r="AM51" s="189" t="s">
        <v>2853</v>
      </c>
      <c r="AN51" s="189" t="s">
        <v>2963</v>
      </c>
      <c r="AO51" s="189" t="s">
        <v>2853</v>
      </c>
      <c r="AP51" s="189" t="s">
        <v>2853</v>
      </c>
      <c r="AQ51" s="189" t="s">
        <v>2963</v>
      </c>
      <c r="AR51" s="189" t="s">
        <v>2853</v>
      </c>
      <c r="AS51" s="189" t="s">
        <v>3167</v>
      </c>
      <c r="AT51" s="189" t="s">
        <v>2963</v>
      </c>
      <c r="AU51" s="189" t="s">
        <v>2853</v>
      </c>
      <c r="AV51" s="189" t="s">
        <v>3168</v>
      </c>
      <c r="AW51" s="189" t="s">
        <v>2963</v>
      </c>
      <c r="AX51" s="189" t="s">
        <v>2853</v>
      </c>
      <c r="AY51" s="189" t="s">
        <v>3169</v>
      </c>
      <c r="AZ51" s="189" t="s">
        <v>2963</v>
      </c>
      <c r="BA51" s="189" t="s">
        <v>2853</v>
      </c>
      <c r="BB51" s="189" t="s">
        <v>3170</v>
      </c>
      <c r="BC51" s="189" t="s">
        <v>2963</v>
      </c>
      <c r="BD51" s="189" t="s">
        <v>2853</v>
      </c>
      <c r="BE51" s="189" t="s">
        <v>3134</v>
      </c>
      <c r="BF51" s="189" t="s">
        <v>2963</v>
      </c>
      <c r="BG51" s="189" t="s">
        <v>2853</v>
      </c>
      <c r="BH51" s="189" t="s">
        <v>3134</v>
      </c>
      <c r="BI51" s="189" t="s">
        <v>2963</v>
      </c>
      <c r="BJ51" s="189" t="s">
        <v>2853</v>
      </c>
      <c r="BK51" s="189" t="s">
        <v>3134</v>
      </c>
      <c r="BL51" s="189" t="s">
        <v>2963</v>
      </c>
      <c r="BM51" s="189" t="s">
        <v>2853</v>
      </c>
      <c r="BN51" s="189" t="s">
        <v>3134</v>
      </c>
      <c r="BO51" s="189" t="s">
        <v>2963</v>
      </c>
      <c r="BP51" s="189" t="s">
        <v>2853</v>
      </c>
      <c r="BQ51" s="189" t="s">
        <v>2853</v>
      </c>
      <c r="BR51" s="189" t="s">
        <v>2963</v>
      </c>
      <c r="BS51" s="189" t="s">
        <v>2853</v>
      </c>
      <c r="BT51" s="189" t="s">
        <v>3134</v>
      </c>
      <c r="BU51" s="189" t="s">
        <v>2963</v>
      </c>
      <c r="BV51" s="189" t="s">
        <v>2853</v>
      </c>
      <c r="BW51" s="189" t="s">
        <v>3171</v>
      </c>
      <c r="BX51" s="189" t="s">
        <v>2963</v>
      </c>
      <c r="BY51" s="189" t="s">
        <v>2853</v>
      </c>
      <c r="BZ51" s="189" t="s">
        <v>3137</v>
      </c>
      <c r="CA51" s="189" t="s">
        <v>2963</v>
      </c>
      <c r="CB51" s="189" t="s">
        <v>2853</v>
      </c>
      <c r="CC51" s="189" t="s">
        <v>3138</v>
      </c>
      <c r="CD51" s="189" t="s">
        <v>2963</v>
      </c>
      <c r="CE51" s="189" t="s">
        <v>2853</v>
      </c>
      <c r="CF51" s="189" t="s">
        <v>2853</v>
      </c>
      <c r="CG51" s="189" t="s">
        <v>2963</v>
      </c>
      <c r="CH51" s="189" t="s">
        <v>2853</v>
      </c>
      <c r="CI51" s="189" t="s">
        <v>2853</v>
      </c>
      <c r="CJ51" s="189" t="s">
        <v>2963</v>
      </c>
      <c r="CK51" s="189" t="s">
        <v>2853</v>
      </c>
      <c r="CL51" s="189" t="s">
        <v>2853</v>
      </c>
      <c r="CM51" s="189" t="s">
        <v>2963</v>
      </c>
      <c r="CN51" s="189" t="s">
        <v>2853</v>
      </c>
      <c r="CO51" s="189" t="s">
        <v>3134</v>
      </c>
      <c r="CP51" s="189" t="s">
        <v>2963</v>
      </c>
      <c r="CQ51" s="189" t="s">
        <v>2853</v>
      </c>
      <c r="CR51" s="189" t="s">
        <v>2853</v>
      </c>
      <c r="CS51" s="189" t="s">
        <v>2963</v>
      </c>
      <c r="CT51" s="189" t="s">
        <v>2853</v>
      </c>
      <c r="CU51" s="189" t="s">
        <v>2853</v>
      </c>
      <c r="CV51" s="189" t="s">
        <v>2963</v>
      </c>
      <c r="CW51" s="189" t="s">
        <v>2853</v>
      </c>
      <c r="CX51" s="189" t="s">
        <v>3142</v>
      </c>
      <c r="CY51" s="189" t="s">
        <v>2963</v>
      </c>
      <c r="CZ51" s="189" t="s">
        <v>2853</v>
      </c>
      <c r="DA51" s="189" t="s">
        <v>2853</v>
      </c>
      <c r="DB51" s="189" t="s">
        <v>2963</v>
      </c>
      <c r="DC51" s="189" t="s">
        <v>2853</v>
      </c>
      <c r="DD51" s="189" t="s">
        <v>3172</v>
      </c>
      <c r="DE51" s="189" t="s">
        <v>2963</v>
      </c>
      <c r="DF51" s="189" t="s">
        <v>2853</v>
      </c>
      <c r="DG51" s="189" t="s">
        <v>3173</v>
      </c>
      <c r="DH51" s="189" t="s">
        <v>2963</v>
      </c>
      <c r="DI51" s="189" t="s">
        <v>2853</v>
      </c>
      <c r="DJ51" s="189" t="s">
        <v>3174</v>
      </c>
      <c r="DK51" s="189" t="s">
        <v>2963</v>
      </c>
      <c r="DL51" s="189" t="s">
        <v>2853</v>
      </c>
      <c r="DM51" s="189" t="s">
        <v>3175</v>
      </c>
      <c r="DN51" s="189" t="s">
        <v>2963</v>
      </c>
      <c r="DO51" s="189" t="s">
        <v>2853</v>
      </c>
      <c r="DP51" s="189" t="s">
        <v>3176</v>
      </c>
      <c r="DQ51" s="189" t="s">
        <v>2963</v>
      </c>
      <c r="DR51" s="189" t="s">
        <v>2853</v>
      </c>
      <c r="DS51" s="189" t="s">
        <v>3148</v>
      </c>
      <c r="DT51" s="189" t="s">
        <v>2963</v>
      </c>
      <c r="DU51" s="189" t="s">
        <v>2853</v>
      </c>
      <c r="DV51" s="189" t="s">
        <v>3177</v>
      </c>
      <c r="DW51" s="189" t="s">
        <v>2963</v>
      </c>
      <c r="DX51" s="189" t="s">
        <v>2853</v>
      </c>
      <c r="DY51" s="189" t="s">
        <v>3177</v>
      </c>
      <c r="DZ51" s="189" t="s">
        <v>2963</v>
      </c>
      <c r="EA51" s="189" t="s">
        <v>2853</v>
      </c>
      <c r="EB51" s="189" t="s">
        <v>3178</v>
      </c>
      <c r="EC51" s="189" t="s">
        <v>2963</v>
      </c>
      <c r="ED51" s="189" t="s">
        <v>2853</v>
      </c>
      <c r="EE51" s="189" t="s">
        <v>3179</v>
      </c>
      <c r="EF51" s="189" t="s">
        <v>2963</v>
      </c>
      <c r="EG51" s="189" t="s">
        <v>2853</v>
      </c>
      <c r="EH51" s="189" t="s">
        <v>3180</v>
      </c>
      <c r="EI51" s="189" t="s">
        <v>2963</v>
      </c>
      <c r="EJ51" s="189" t="s">
        <v>2853</v>
      </c>
      <c r="EK51" s="189" t="s">
        <v>2853</v>
      </c>
      <c r="EL51" s="189" t="s">
        <v>2963</v>
      </c>
      <c r="EM51" s="189" t="s">
        <v>2853</v>
      </c>
      <c r="EN51" s="189" t="s">
        <v>2853</v>
      </c>
      <c r="EO51" s="189" t="s">
        <v>2963</v>
      </c>
      <c r="EP51" s="189" t="s">
        <v>2853</v>
      </c>
      <c r="EQ51" s="189" t="s">
        <v>3181</v>
      </c>
      <c r="ER51" s="189" t="s">
        <v>2963</v>
      </c>
      <c r="ES51" s="189" t="s">
        <v>2853</v>
      </c>
      <c r="ET51" s="189" t="s">
        <v>3182</v>
      </c>
    </row>
    <row r="52" spans="1:150" x14ac:dyDescent="0.25">
      <c r="A52" s="1"/>
      <c r="B52" s="188" t="s">
        <v>3183</v>
      </c>
      <c r="C52" s="188" t="s">
        <v>135</v>
      </c>
      <c r="D52" s="188" t="s">
        <v>136</v>
      </c>
      <c r="E52" s="188" t="s">
        <v>3184</v>
      </c>
      <c r="F52" s="188" t="s">
        <v>3185</v>
      </c>
      <c r="G52" s="189" t="s">
        <v>2963</v>
      </c>
      <c r="H52" s="189" t="s">
        <v>2853</v>
      </c>
      <c r="I52" s="189" t="s">
        <v>2853</v>
      </c>
      <c r="J52" s="189" t="s">
        <v>2963</v>
      </c>
      <c r="K52" s="189" t="s">
        <v>2853</v>
      </c>
      <c r="L52" s="189" t="s">
        <v>3186</v>
      </c>
      <c r="M52" s="189" t="s">
        <v>2963</v>
      </c>
      <c r="N52" s="189" t="s">
        <v>2853</v>
      </c>
      <c r="O52" s="189" t="s">
        <v>2853</v>
      </c>
      <c r="P52" s="189" t="s">
        <v>2963</v>
      </c>
      <c r="Q52" s="189" t="s">
        <v>2853</v>
      </c>
      <c r="R52" s="189" t="s">
        <v>3187</v>
      </c>
      <c r="S52" s="189" t="s">
        <v>2963</v>
      </c>
      <c r="T52" s="189" t="s">
        <v>2853</v>
      </c>
      <c r="U52" s="189" t="s">
        <v>3188</v>
      </c>
      <c r="V52" s="189" t="s">
        <v>2963</v>
      </c>
      <c r="W52" s="189" t="s">
        <v>2853</v>
      </c>
      <c r="X52" s="189" t="s">
        <v>3189</v>
      </c>
      <c r="Y52" s="189" t="s">
        <v>2963</v>
      </c>
      <c r="Z52" s="189" t="s">
        <v>2853</v>
      </c>
      <c r="AA52" s="189" t="s">
        <v>3190</v>
      </c>
      <c r="AB52" s="189" t="s">
        <v>2963</v>
      </c>
      <c r="AC52" s="189" t="s">
        <v>2853</v>
      </c>
      <c r="AD52" s="189" t="s">
        <v>3191</v>
      </c>
      <c r="AE52" s="189" t="s">
        <v>2963</v>
      </c>
      <c r="AF52" s="189" t="s">
        <v>2853</v>
      </c>
      <c r="AG52" s="189" t="s">
        <v>2853</v>
      </c>
      <c r="AH52" s="189" t="s">
        <v>2963</v>
      </c>
      <c r="AI52" s="189" t="s">
        <v>2853</v>
      </c>
      <c r="AJ52" s="189" t="s">
        <v>2853</v>
      </c>
      <c r="AK52" s="189" t="s">
        <v>2963</v>
      </c>
      <c r="AL52" s="189" t="s">
        <v>2853</v>
      </c>
      <c r="AM52" s="189" t="s">
        <v>2853</v>
      </c>
      <c r="AN52" s="189" t="s">
        <v>2963</v>
      </c>
      <c r="AO52" s="189" t="s">
        <v>2853</v>
      </c>
      <c r="AP52" s="189" t="s">
        <v>3128</v>
      </c>
      <c r="AQ52" s="189" t="s">
        <v>2963</v>
      </c>
      <c r="AR52" s="189" t="s">
        <v>2853</v>
      </c>
      <c r="AS52" s="189" t="s">
        <v>3192</v>
      </c>
      <c r="AT52" s="189" t="s">
        <v>2963</v>
      </c>
      <c r="AU52" s="189" t="s">
        <v>2853</v>
      </c>
      <c r="AV52" s="189" t="s">
        <v>3193</v>
      </c>
      <c r="AW52" s="189" t="s">
        <v>2963</v>
      </c>
      <c r="AX52" s="189" t="s">
        <v>2853</v>
      </c>
      <c r="AY52" s="189" t="s">
        <v>3194</v>
      </c>
      <c r="AZ52" s="189" t="s">
        <v>2963</v>
      </c>
      <c r="BA52" s="189" t="s">
        <v>2853</v>
      </c>
      <c r="BB52" s="189" t="s">
        <v>3195</v>
      </c>
      <c r="BC52" s="189" t="s">
        <v>2963</v>
      </c>
      <c r="BD52" s="189" t="s">
        <v>2853</v>
      </c>
      <c r="BE52" s="189" t="s">
        <v>3196</v>
      </c>
      <c r="BF52" s="189" t="s">
        <v>2963</v>
      </c>
      <c r="BG52" s="189" t="s">
        <v>2853</v>
      </c>
      <c r="BH52" s="189" t="s">
        <v>3196</v>
      </c>
      <c r="BI52" s="189" t="s">
        <v>2963</v>
      </c>
      <c r="BJ52" s="189" t="s">
        <v>2853</v>
      </c>
      <c r="BK52" s="189" t="s">
        <v>2853</v>
      </c>
      <c r="BL52" s="189" t="s">
        <v>2963</v>
      </c>
      <c r="BM52" s="189" t="s">
        <v>2853</v>
      </c>
      <c r="BN52" s="189" t="s">
        <v>2853</v>
      </c>
      <c r="BO52" s="189" t="s">
        <v>2963</v>
      </c>
      <c r="BP52" s="189" t="s">
        <v>2853</v>
      </c>
      <c r="BQ52" s="189" t="s">
        <v>2853</v>
      </c>
      <c r="BR52" s="189" t="s">
        <v>2963</v>
      </c>
      <c r="BS52" s="189" t="s">
        <v>2853</v>
      </c>
      <c r="BT52" s="189" t="s">
        <v>3196</v>
      </c>
      <c r="BU52" s="189" t="s">
        <v>2963</v>
      </c>
      <c r="BV52" s="189" t="s">
        <v>2853</v>
      </c>
      <c r="BW52" s="189" t="s">
        <v>3197</v>
      </c>
      <c r="BX52" s="189" t="s">
        <v>2963</v>
      </c>
      <c r="BY52" s="189" t="s">
        <v>2853</v>
      </c>
      <c r="BZ52" s="189" t="s">
        <v>2853</v>
      </c>
      <c r="CA52" s="189" t="s">
        <v>2963</v>
      </c>
      <c r="CB52" s="189" t="s">
        <v>2853</v>
      </c>
      <c r="CC52" s="189" t="s">
        <v>2853</v>
      </c>
      <c r="CD52" s="189" t="s">
        <v>2963</v>
      </c>
      <c r="CE52" s="189" t="s">
        <v>2853</v>
      </c>
      <c r="CF52" s="189" t="s">
        <v>2853</v>
      </c>
      <c r="CG52" s="189" t="s">
        <v>2963</v>
      </c>
      <c r="CH52" s="189" t="s">
        <v>2853</v>
      </c>
      <c r="CI52" s="189" t="s">
        <v>2853</v>
      </c>
      <c r="CJ52" s="189" t="s">
        <v>2963</v>
      </c>
      <c r="CK52" s="189" t="s">
        <v>2853</v>
      </c>
      <c r="CL52" s="189" t="s">
        <v>2853</v>
      </c>
      <c r="CM52" s="189" t="s">
        <v>2963</v>
      </c>
      <c r="CN52" s="189" t="s">
        <v>2853</v>
      </c>
      <c r="CO52" s="189" t="s">
        <v>3196</v>
      </c>
      <c r="CP52" s="189" t="s">
        <v>2963</v>
      </c>
      <c r="CQ52" s="189" t="s">
        <v>2853</v>
      </c>
      <c r="CR52" s="189" t="s">
        <v>2853</v>
      </c>
      <c r="CS52" s="189" t="s">
        <v>2963</v>
      </c>
      <c r="CT52" s="189" t="s">
        <v>2853</v>
      </c>
      <c r="CU52" s="189" t="s">
        <v>2853</v>
      </c>
      <c r="CV52" s="189" t="s">
        <v>2963</v>
      </c>
      <c r="CW52" s="189" t="s">
        <v>2853</v>
      </c>
      <c r="CX52" s="189" t="s">
        <v>2853</v>
      </c>
      <c r="CY52" s="189" t="s">
        <v>2963</v>
      </c>
      <c r="CZ52" s="189" t="s">
        <v>2853</v>
      </c>
      <c r="DA52" s="189" t="s">
        <v>2853</v>
      </c>
      <c r="DB52" s="189" t="s">
        <v>2963</v>
      </c>
      <c r="DC52" s="189" t="s">
        <v>2853</v>
      </c>
      <c r="DD52" s="189" t="s">
        <v>2853</v>
      </c>
      <c r="DE52" s="189" t="s">
        <v>2963</v>
      </c>
      <c r="DF52" s="189" t="s">
        <v>2853</v>
      </c>
      <c r="DG52" s="189" t="s">
        <v>3198</v>
      </c>
      <c r="DH52" s="189" t="s">
        <v>2963</v>
      </c>
      <c r="DI52" s="189" t="s">
        <v>2853</v>
      </c>
      <c r="DJ52" s="189" t="s">
        <v>3199</v>
      </c>
      <c r="DK52" s="189" t="s">
        <v>2963</v>
      </c>
      <c r="DL52" s="189" t="s">
        <v>2853</v>
      </c>
      <c r="DM52" s="189" t="s">
        <v>3200</v>
      </c>
      <c r="DN52" s="189" t="s">
        <v>2963</v>
      </c>
      <c r="DO52" s="189" t="s">
        <v>2853</v>
      </c>
      <c r="DP52" s="189" t="s">
        <v>2853</v>
      </c>
      <c r="DQ52" s="189" t="s">
        <v>2963</v>
      </c>
      <c r="DR52" s="189" t="s">
        <v>2853</v>
      </c>
      <c r="DS52" s="189" t="s">
        <v>2853</v>
      </c>
      <c r="DT52" s="189" t="s">
        <v>2963</v>
      </c>
      <c r="DU52" s="189" t="s">
        <v>2853</v>
      </c>
      <c r="DV52" s="189" t="s">
        <v>3201</v>
      </c>
      <c r="DW52" s="189" t="s">
        <v>2963</v>
      </c>
      <c r="DX52" s="189" t="s">
        <v>2853</v>
      </c>
      <c r="DY52" s="189" t="s">
        <v>3201</v>
      </c>
      <c r="DZ52" s="189" t="s">
        <v>2963</v>
      </c>
      <c r="EA52" s="189" t="s">
        <v>2853</v>
      </c>
      <c r="EB52" s="189" t="s">
        <v>3202</v>
      </c>
      <c r="EC52" s="189" t="s">
        <v>2963</v>
      </c>
      <c r="ED52" s="189" t="s">
        <v>2853</v>
      </c>
      <c r="EE52" s="189" t="s">
        <v>2853</v>
      </c>
      <c r="EF52" s="189" t="s">
        <v>2963</v>
      </c>
      <c r="EG52" s="189" t="s">
        <v>2853</v>
      </c>
      <c r="EH52" s="189" t="s">
        <v>2853</v>
      </c>
      <c r="EI52" s="189" t="s">
        <v>2963</v>
      </c>
      <c r="EJ52" s="189" t="s">
        <v>2853</v>
      </c>
      <c r="EK52" s="189" t="s">
        <v>2853</v>
      </c>
      <c r="EL52" s="189" t="s">
        <v>2963</v>
      </c>
      <c r="EM52" s="189" t="s">
        <v>2853</v>
      </c>
      <c r="EN52" s="189" t="s">
        <v>2853</v>
      </c>
      <c r="EO52" s="189" t="s">
        <v>2963</v>
      </c>
      <c r="EP52" s="189" t="s">
        <v>2853</v>
      </c>
      <c r="EQ52" s="189" t="s">
        <v>3203</v>
      </c>
      <c r="ER52" s="189" t="s">
        <v>2963</v>
      </c>
      <c r="ES52" s="189" t="s">
        <v>2853</v>
      </c>
      <c r="ET52" s="189" t="s">
        <v>3204</v>
      </c>
    </row>
    <row r="53" spans="1:150" x14ac:dyDescent="0.25">
      <c r="A53" s="1"/>
      <c r="B53" s="188" t="s">
        <v>3205</v>
      </c>
      <c r="C53" s="188" t="s">
        <v>135</v>
      </c>
      <c r="D53" s="188" t="s">
        <v>136</v>
      </c>
      <c r="E53" s="188" t="s">
        <v>3206</v>
      </c>
      <c r="F53" s="188" t="s">
        <v>3207</v>
      </c>
      <c r="G53" s="189" t="s">
        <v>2963</v>
      </c>
      <c r="H53" s="189" t="s">
        <v>2853</v>
      </c>
      <c r="I53" s="189" t="s">
        <v>2853</v>
      </c>
      <c r="J53" s="189" t="s">
        <v>2963</v>
      </c>
      <c r="K53" s="189" t="s">
        <v>2853</v>
      </c>
      <c r="L53" s="189" t="s">
        <v>3208</v>
      </c>
      <c r="M53" s="189" t="s">
        <v>2963</v>
      </c>
      <c r="N53" s="189" t="s">
        <v>2853</v>
      </c>
      <c r="O53" s="189" t="s">
        <v>2853</v>
      </c>
      <c r="P53" s="189" t="s">
        <v>2963</v>
      </c>
      <c r="Q53" s="189" t="s">
        <v>2853</v>
      </c>
      <c r="R53" s="189" t="s">
        <v>2853</v>
      </c>
      <c r="S53" s="189" t="s">
        <v>2963</v>
      </c>
      <c r="T53" s="189" t="s">
        <v>2853</v>
      </c>
      <c r="U53" s="189" t="s">
        <v>2853</v>
      </c>
      <c r="V53" s="189" t="s">
        <v>2963</v>
      </c>
      <c r="W53" s="189" t="s">
        <v>2853</v>
      </c>
      <c r="X53" s="189" t="s">
        <v>3209</v>
      </c>
      <c r="Y53" s="189" t="s">
        <v>2963</v>
      </c>
      <c r="Z53" s="189" t="s">
        <v>2853</v>
      </c>
      <c r="AA53" s="189" t="s">
        <v>3210</v>
      </c>
      <c r="AB53" s="189" t="s">
        <v>2963</v>
      </c>
      <c r="AC53" s="189" t="s">
        <v>2853</v>
      </c>
      <c r="AD53" s="189" t="s">
        <v>2853</v>
      </c>
      <c r="AE53" s="189" t="s">
        <v>2963</v>
      </c>
      <c r="AF53" s="189" t="s">
        <v>2853</v>
      </c>
      <c r="AG53" s="189" t="s">
        <v>3211</v>
      </c>
      <c r="AH53" s="189" t="s">
        <v>2963</v>
      </c>
      <c r="AI53" s="189" t="s">
        <v>2853</v>
      </c>
      <c r="AJ53" s="189" t="s">
        <v>2853</v>
      </c>
      <c r="AK53" s="189" t="s">
        <v>2963</v>
      </c>
      <c r="AL53" s="189" t="s">
        <v>2853</v>
      </c>
      <c r="AM53" s="189" t="s">
        <v>3127</v>
      </c>
      <c r="AN53" s="189" t="s">
        <v>2963</v>
      </c>
      <c r="AO53" s="189" t="s">
        <v>2853</v>
      </c>
      <c r="AP53" s="189" t="s">
        <v>2853</v>
      </c>
      <c r="AQ53" s="189" t="s">
        <v>2963</v>
      </c>
      <c r="AR53" s="189" t="s">
        <v>2853</v>
      </c>
      <c r="AS53" s="189" t="s">
        <v>3212</v>
      </c>
      <c r="AT53" s="189" t="s">
        <v>2963</v>
      </c>
      <c r="AU53" s="189" t="s">
        <v>2853</v>
      </c>
      <c r="AV53" s="189" t="s">
        <v>3213</v>
      </c>
      <c r="AW53" s="189" t="s">
        <v>2963</v>
      </c>
      <c r="AX53" s="189" t="s">
        <v>2853</v>
      </c>
      <c r="AY53" s="189" t="s">
        <v>3214</v>
      </c>
      <c r="AZ53" s="189" t="s">
        <v>2963</v>
      </c>
      <c r="BA53" s="189" t="s">
        <v>2853</v>
      </c>
      <c r="BB53" s="189" t="s">
        <v>2853</v>
      </c>
      <c r="BC53" s="189" t="s">
        <v>2963</v>
      </c>
      <c r="BD53" s="189" t="s">
        <v>2853</v>
      </c>
      <c r="BE53" s="189" t="s">
        <v>2853</v>
      </c>
      <c r="BF53" s="189" t="s">
        <v>2963</v>
      </c>
      <c r="BG53" s="189" t="s">
        <v>2853</v>
      </c>
      <c r="BH53" s="189" t="s">
        <v>2853</v>
      </c>
      <c r="BI53" s="189" t="s">
        <v>2963</v>
      </c>
      <c r="BJ53" s="189" t="s">
        <v>2853</v>
      </c>
      <c r="BK53" s="189" t="s">
        <v>2853</v>
      </c>
      <c r="BL53" s="189" t="s">
        <v>2963</v>
      </c>
      <c r="BM53" s="189" t="s">
        <v>2853</v>
      </c>
      <c r="BN53" s="189" t="s">
        <v>3215</v>
      </c>
      <c r="BO53" s="189" t="s">
        <v>2963</v>
      </c>
      <c r="BP53" s="189" t="s">
        <v>2853</v>
      </c>
      <c r="BQ53" s="189" t="s">
        <v>2853</v>
      </c>
      <c r="BR53" s="189" t="s">
        <v>2963</v>
      </c>
      <c r="BS53" s="189" t="s">
        <v>2853</v>
      </c>
      <c r="BT53" s="189" t="s">
        <v>2853</v>
      </c>
      <c r="BU53" s="189" t="s">
        <v>2963</v>
      </c>
      <c r="BV53" s="189" t="s">
        <v>2853</v>
      </c>
      <c r="BW53" s="189" t="s">
        <v>2853</v>
      </c>
      <c r="BX53" s="189" t="s">
        <v>2963</v>
      </c>
      <c r="BY53" s="189" t="s">
        <v>2853</v>
      </c>
      <c r="BZ53" s="189" t="s">
        <v>2853</v>
      </c>
      <c r="CA53" s="189" t="s">
        <v>2963</v>
      </c>
      <c r="CB53" s="189" t="s">
        <v>2853</v>
      </c>
      <c r="CC53" s="189" t="s">
        <v>2853</v>
      </c>
      <c r="CD53" s="189" t="s">
        <v>2963</v>
      </c>
      <c r="CE53" s="189" t="s">
        <v>2853</v>
      </c>
      <c r="CF53" s="189" t="s">
        <v>3139</v>
      </c>
      <c r="CG53" s="189" t="s">
        <v>2963</v>
      </c>
      <c r="CH53" s="189" t="s">
        <v>2853</v>
      </c>
      <c r="CI53" s="189" t="s">
        <v>3140</v>
      </c>
      <c r="CJ53" s="189" t="s">
        <v>2963</v>
      </c>
      <c r="CK53" s="189" t="s">
        <v>2853</v>
      </c>
      <c r="CL53" s="189" t="s">
        <v>3141</v>
      </c>
      <c r="CM53" s="189" t="s">
        <v>2963</v>
      </c>
      <c r="CN53" s="189" t="s">
        <v>2853</v>
      </c>
      <c r="CO53" s="189" t="s">
        <v>2853</v>
      </c>
      <c r="CP53" s="189" t="s">
        <v>2963</v>
      </c>
      <c r="CQ53" s="189" t="s">
        <v>2853</v>
      </c>
      <c r="CR53" s="189" t="s">
        <v>2853</v>
      </c>
      <c r="CS53" s="189" t="s">
        <v>2963</v>
      </c>
      <c r="CT53" s="189" t="s">
        <v>2853</v>
      </c>
      <c r="CU53" s="189" t="s">
        <v>2853</v>
      </c>
      <c r="CV53" s="189" t="s">
        <v>2963</v>
      </c>
      <c r="CW53" s="189" t="s">
        <v>2853</v>
      </c>
      <c r="CX53" s="189" t="s">
        <v>2853</v>
      </c>
      <c r="CY53" s="189" t="s">
        <v>2963</v>
      </c>
      <c r="CZ53" s="189" t="s">
        <v>2853</v>
      </c>
      <c r="DA53" s="189" t="s">
        <v>2853</v>
      </c>
      <c r="DB53" s="189" t="s">
        <v>2963</v>
      </c>
      <c r="DC53" s="189" t="s">
        <v>2853</v>
      </c>
      <c r="DD53" s="189" t="s">
        <v>3216</v>
      </c>
      <c r="DE53" s="189" t="s">
        <v>2963</v>
      </c>
      <c r="DF53" s="189" t="s">
        <v>2853</v>
      </c>
      <c r="DG53" s="189" t="s">
        <v>3217</v>
      </c>
      <c r="DH53" s="189" t="s">
        <v>2963</v>
      </c>
      <c r="DI53" s="189" t="s">
        <v>2853</v>
      </c>
      <c r="DJ53" s="189" t="s">
        <v>3218</v>
      </c>
      <c r="DK53" s="189" t="s">
        <v>2963</v>
      </c>
      <c r="DL53" s="189" t="s">
        <v>2853</v>
      </c>
      <c r="DM53" s="189" t="s">
        <v>2853</v>
      </c>
      <c r="DN53" s="189" t="s">
        <v>2963</v>
      </c>
      <c r="DO53" s="189" t="s">
        <v>2853</v>
      </c>
      <c r="DP53" s="189" t="s">
        <v>3219</v>
      </c>
      <c r="DQ53" s="189" t="s">
        <v>2963</v>
      </c>
      <c r="DR53" s="189" t="s">
        <v>2853</v>
      </c>
      <c r="DS53" s="189" t="s">
        <v>2853</v>
      </c>
      <c r="DT53" s="189" t="s">
        <v>2963</v>
      </c>
      <c r="DU53" s="189" t="s">
        <v>2853</v>
      </c>
      <c r="DV53" s="189" t="s">
        <v>2853</v>
      </c>
      <c r="DW53" s="189" t="s">
        <v>2963</v>
      </c>
      <c r="DX53" s="189" t="s">
        <v>2853</v>
      </c>
      <c r="DY53" s="189" t="s">
        <v>2853</v>
      </c>
      <c r="DZ53" s="189" t="s">
        <v>2963</v>
      </c>
      <c r="EA53" s="189" t="s">
        <v>2853</v>
      </c>
      <c r="EB53" s="189" t="s">
        <v>2853</v>
      </c>
      <c r="EC53" s="189" t="s">
        <v>2963</v>
      </c>
      <c r="ED53" s="189" t="s">
        <v>2853</v>
      </c>
      <c r="EE53" s="189" t="s">
        <v>3220</v>
      </c>
      <c r="EF53" s="189" t="s">
        <v>2963</v>
      </c>
      <c r="EG53" s="189" t="s">
        <v>2853</v>
      </c>
      <c r="EH53" s="189" t="s">
        <v>3221</v>
      </c>
      <c r="EI53" s="189" t="s">
        <v>2963</v>
      </c>
      <c r="EJ53" s="189" t="s">
        <v>2853</v>
      </c>
      <c r="EK53" s="189" t="s">
        <v>3153</v>
      </c>
      <c r="EL53" s="189" t="s">
        <v>2963</v>
      </c>
      <c r="EM53" s="189" t="s">
        <v>2853</v>
      </c>
      <c r="EN53" s="189" t="s">
        <v>2853</v>
      </c>
      <c r="EO53" s="189" t="s">
        <v>2963</v>
      </c>
      <c r="EP53" s="189" t="s">
        <v>2853</v>
      </c>
      <c r="EQ53" s="189" t="s">
        <v>3222</v>
      </c>
      <c r="ER53" s="189" t="s">
        <v>2963</v>
      </c>
      <c r="ES53" s="189" t="s">
        <v>2853</v>
      </c>
      <c r="ET53" s="189" t="s">
        <v>3223</v>
      </c>
    </row>
    <row r="54" spans="1:150" x14ac:dyDescent="0.25">
      <c r="A54" s="1"/>
      <c r="B54" s="187" t="s">
        <v>3224</v>
      </c>
      <c r="C54" s="187" t="s">
        <v>135</v>
      </c>
      <c r="D54" s="187" t="s">
        <v>140</v>
      </c>
      <c r="E54" s="187" t="s">
        <v>3225</v>
      </c>
      <c r="F54" s="187" t="s">
        <v>3226</v>
      </c>
      <c r="G54" s="187" t="s">
        <v>2963</v>
      </c>
      <c r="H54" s="187" t="s">
        <v>2853</v>
      </c>
      <c r="I54" s="187" t="s">
        <v>3227</v>
      </c>
      <c r="J54" s="187" t="s">
        <v>2963</v>
      </c>
      <c r="K54" s="187" t="s">
        <v>2853</v>
      </c>
      <c r="L54" s="187" t="s">
        <v>3228</v>
      </c>
      <c r="M54" s="187" t="s">
        <v>2963</v>
      </c>
      <c r="N54" s="187" t="s">
        <v>2853</v>
      </c>
      <c r="O54" s="187" t="s">
        <v>2853</v>
      </c>
      <c r="P54" s="187" t="s">
        <v>2963</v>
      </c>
      <c r="Q54" s="187" t="s">
        <v>2853</v>
      </c>
      <c r="R54" s="187" t="s">
        <v>3229</v>
      </c>
      <c r="S54" s="187" t="s">
        <v>2963</v>
      </c>
      <c r="T54" s="187" t="s">
        <v>2853</v>
      </c>
      <c r="U54" s="187" t="s">
        <v>3230</v>
      </c>
      <c r="V54" s="187" t="s">
        <v>2963</v>
      </c>
      <c r="W54" s="187" t="s">
        <v>2853</v>
      </c>
      <c r="X54" s="187" t="s">
        <v>3231</v>
      </c>
      <c r="Y54" s="187" t="s">
        <v>2963</v>
      </c>
      <c r="Z54" s="187" t="s">
        <v>2853</v>
      </c>
      <c r="AA54" s="187" t="s">
        <v>3232</v>
      </c>
      <c r="AB54" s="187" t="s">
        <v>2963</v>
      </c>
      <c r="AC54" s="187" t="s">
        <v>2853</v>
      </c>
      <c r="AD54" s="187" t="s">
        <v>3233</v>
      </c>
      <c r="AE54" s="187" t="s">
        <v>2963</v>
      </c>
      <c r="AF54" s="187" t="s">
        <v>2853</v>
      </c>
      <c r="AG54" s="187" t="s">
        <v>3234</v>
      </c>
      <c r="AH54" s="187" t="s">
        <v>2963</v>
      </c>
      <c r="AI54" s="187" t="s">
        <v>2853</v>
      </c>
      <c r="AJ54" s="187" t="s">
        <v>2853</v>
      </c>
      <c r="AK54" s="187" t="s">
        <v>2963</v>
      </c>
      <c r="AL54" s="187" t="s">
        <v>2853</v>
      </c>
      <c r="AM54" s="187" t="s">
        <v>3235</v>
      </c>
      <c r="AN54" s="187" t="s">
        <v>2963</v>
      </c>
      <c r="AO54" s="187" t="s">
        <v>2853</v>
      </c>
      <c r="AP54" s="187" t="s">
        <v>3236</v>
      </c>
      <c r="AQ54" s="187" t="s">
        <v>2963</v>
      </c>
      <c r="AR54" s="187" t="s">
        <v>2853</v>
      </c>
      <c r="AS54" s="187" t="s">
        <v>3237</v>
      </c>
      <c r="AT54" s="187" t="s">
        <v>2963</v>
      </c>
      <c r="AU54" s="187" t="s">
        <v>2853</v>
      </c>
      <c r="AV54" s="187" t="s">
        <v>3238</v>
      </c>
      <c r="AW54" s="187" t="s">
        <v>2963</v>
      </c>
      <c r="AX54" s="187" t="s">
        <v>2853</v>
      </c>
      <c r="AY54" s="187" t="s">
        <v>3239</v>
      </c>
      <c r="AZ54" s="187" t="s">
        <v>2963</v>
      </c>
      <c r="BA54" s="187" t="s">
        <v>2853</v>
      </c>
      <c r="BB54" s="187" t="s">
        <v>3240</v>
      </c>
      <c r="BC54" s="187" t="s">
        <v>2963</v>
      </c>
      <c r="BD54" s="187" t="s">
        <v>2853</v>
      </c>
      <c r="BE54" s="187" t="s">
        <v>3231</v>
      </c>
      <c r="BF54" s="187" t="s">
        <v>2963</v>
      </c>
      <c r="BG54" s="187" t="s">
        <v>2853</v>
      </c>
      <c r="BH54" s="187" t="s">
        <v>3231</v>
      </c>
      <c r="BI54" s="187" t="s">
        <v>2963</v>
      </c>
      <c r="BJ54" s="187" t="s">
        <v>2853</v>
      </c>
      <c r="BK54" s="187" t="s">
        <v>2853</v>
      </c>
      <c r="BL54" s="187" t="s">
        <v>2963</v>
      </c>
      <c r="BM54" s="187" t="s">
        <v>2853</v>
      </c>
      <c r="BN54" s="187" t="s">
        <v>2853</v>
      </c>
      <c r="BO54" s="187" t="s">
        <v>2963</v>
      </c>
      <c r="BP54" s="187" t="s">
        <v>2853</v>
      </c>
      <c r="BQ54" s="187" t="s">
        <v>2853</v>
      </c>
      <c r="BR54" s="187" t="s">
        <v>2963</v>
      </c>
      <c r="BS54" s="187" t="s">
        <v>2853</v>
      </c>
      <c r="BT54" s="187" t="s">
        <v>2853</v>
      </c>
      <c r="BU54" s="187" t="s">
        <v>2963</v>
      </c>
      <c r="BV54" s="187" t="s">
        <v>2853</v>
      </c>
      <c r="BW54" s="187" t="s">
        <v>2853</v>
      </c>
      <c r="BX54" s="187" t="s">
        <v>2963</v>
      </c>
      <c r="BY54" s="187" t="s">
        <v>2853</v>
      </c>
      <c r="BZ54" s="187" t="s">
        <v>2853</v>
      </c>
      <c r="CA54" s="187" t="s">
        <v>2963</v>
      </c>
      <c r="CB54" s="187" t="s">
        <v>2853</v>
      </c>
      <c r="CC54" s="187" t="s">
        <v>2853</v>
      </c>
      <c r="CD54" s="187" t="s">
        <v>2963</v>
      </c>
      <c r="CE54" s="187" t="s">
        <v>2853</v>
      </c>
      <c r="CF54" s="187" t="s">
        <v>2853</v>
      </c>
      <c r="CG54" s="187" t="s">
        <v>2963</v>
      </c>
      <c r="CH54" s="187" t="s">
        <v>2853</v>
      </c>
      <c r="CI54" s="187" t="s">
        <v>2853</v>
      </c>
      <c r="CJ54" s="187" t="s">
        <v>2963</v>
      </c>
      <c r="CK54" s="187" t="s">
        <v>2853</v>
      </c>
      <c r="CL54" s="187" t="s">
        <v>2853</v>
      </c>
      <c r="CM54" s="187" t="s">
        <v>2963</v>
      </c>
      <c r="CN54" s="187" t="s">
        <v>2853</v>
      </c>
      <c r="CO54" s="187" t="s">
        <v>2853</v>
      </c>
      <c r="CP54" s="187" t="s">
        <v>2963</v>
      </c>
      <c r="CQ54" s="187" t="s">
        <v>2853</v>
      </c>
      <c r="CR54" s="187" t="s">
        <v>2853</v>
      </c>
      <c r="CS54" s="187" t="s">
        <v>2963</v>
      </c>
      <c r="CT54" s="187" t="s">
        <v>2853</v>
      </c>
      <c r="CU54" s="187" t="s">
        <v>2853</v>
      </c>
      <c r="CV54" s="187" t="s">
        <v>2963</v>
      </c>
      <c r="CW54" s="187" t="s">
        <v>2853</v>
      </c>
      <c r="CX54" s="187" t="s">
        <v>2853</v>
      </c>
      <c r="CY54" s="187" t="s">
        <v>2963</v>
      </c>
      <c r="CZ54" s="187" t="s">
        <v>2853</v>
      </c>
      <c r="DA54" s="187" t="s">
        <v>2853</v>
      </c>
      <c r="DB54" s="187" t="s">
        <v>2963</v>
      </c>
      <c r="DC54" s="187" t="s">
        <v>2853</v>
      </c>
      <c r="DD54" s="187" t="s">
        <v>2853</v>
      </c>
      <c r="DE54" s="187" t="s">
        <v>2963</v>
      </c>
      <c r="DF54" s="187" t="s">
        <v>2853</v>
      </c>
      <c r="DG54" s="187" t="s">
        <v>2853</v>
      </c>
      <c r="DH54" s="187" t="s">
        <v>2963</v>
      </c>
      <c r="DI54" s="187" t="s">
        <v>2853</v>
      </c>
      <c r="DJ54" s="187" t="s">
        <v>2853</v>
      </c>
      <c r="DK54" s="187" t="s">
        <v>2963</v>
      </c>
      <c r="DL54" s="187" t="s">
        <v>2853</v>
      </c>
      <c r="DM54" s="187" t="s">
        <v>2853</v>
      </c>
      <c r="DN54" s="187" t="s">
        <v>2963</v>
      </c>
      <c r="DO54" s="187" t="s">
        <v>2853</v>
      </c>
      <c r="DP54" s="187" t="s">
        <v>2853</v>
      </c>
      <c r="DQ54" s="187" t="s">
        <v>2963</v>
      </c>
      <c r="DR54" s="187" t="s">
        <v>2853</v>
      </c>
      <c r="DS54" s="187" t="s">
        <v>2853</v>
      </c>
      <c r="DT54" s="187" t="s">
        <v>2963</v>
      </c>
      <c r="DU54" s="187" t="s">
        <v>2853</v>
      </c>
      <c r="DV54" s="187" t="s">
        <v>2853</v>
      </c>
      <c r="DW54" s="187" t="s">
        <v>2963</v>
      </c>
      <c r="DX54" s="187" t="s">
        <v>2853</v>
      </c>
      <c r="DY54" s="187" t="s">
        <v>2853</v>
      </c>
      <c r="DZ54" s="187" t="s">
        <v>2963</v>
      </c>
      <c r="EA54" s="187" t="s">
        <v>2853</v>
      </c>
      <c r="EB54" s="187" t="s">
        <v>2853</v>
      </c>
      <c r="EC54" s="187" t="s">
        <v>2963</v>
      </c>
      <c r="ED54" s="187" t="s">
        <v>2853</v>
      </c>
      <c r="EE54" s="187" t="s">
        <v>2853</v>
      </c>
      <c r="EF54" s="187" t="s">
        <v>2963</v>
      </c>
      <c r="EG54" s="187" t="s">
        <v>2853</v>
      </c>
      <c r="EH54" s="187" t="s">
        <v>2853</v>
      </c>
      <c r="EI54" s="187" t="s">
        <v>2963</v>
      </c>
      <c r="EJ54" s="187" t="s">
        <v>2853</v>
      </c>
      <c r="EK54" s="187" t="s">
        <v>2853</v>
      </c>
      <c r="EL54" s="187" t="s">
        <v>2963</v>
      </c>
      <c r="EM54" s="187" t="s">
        <v>2853</v>
      </c>
      <c r="EN54" s="187" t="s">
        <v>2853</v>
      </c>
      <c r="EO54" s="187" t="s">
        <v>2963</v>
      </c>
      <c r="EP54" s="187" t="s">
        <v>2853</v>
      </c>
      <c r="EQ54" s="187" t="s">
        <v>3231</v>
      </c>
      <c r="ER54" s="187" t="s">
        <v>2963</v>
      </c>
      <c r="ES54" s="187" t="s">
        <v>2853</v>
      </c>
      <c r="ET54" s="187" t="s">
        <v>3241</v>
      </c>
    </row>
    <row r="55" spans="1:150" x14ac:dyDescent="0.25">
      <c r="A55" s="1"/>
      <c r="B55" s="188" t="s">
        <v>3242</v>
      </c>
      <c r="C55" s="188" t="s">
        <v>135</v>
      </c>
      <c r="D55" s="188" t="s">
        <v>140</v>
      </c>
      <c r="E55" s="188" t="s">
        <v>3243</v>
      </c>
      <c r="F55" s="188" t="s">
        <v>3244</v>
      </c>
      <c r="G55" s="189" t="s">
        <v>2963</v>
      </c>
      <c r="H55" s="189" t="s">
        <v>2853</v>
      </c>
      <c r="I55" s="189" t="s">
        <v>3227</v>
      </c>
      <c r="J55" s="189" t="s">
        <v>2963</v>
      </c>
      <c r="K55" s="189" t="s">
        <v>2853</v>
      </c>
      <c r="L55" s="189" t="s">
        <v>3228</v>
      </c>
      <c r="M55" s="189" t="s">
        <v>2963</v>
      </c>
      <c r="N55" s="189" t="s">
        <v>2853</v>
      </c>
      <c r="O55" s="189" t="s">
        <v>2853</v>
      </c>
      <c r="P55" s="189" t="s">
        <v>2963</v>
      </c>
      <c r="Q55" s="189" t="s">
        <v>2853</v>
      </c>
      <c r="R55" s="189" t="s">
        <v>3229</v>
      </c>
      <c r="S55" s="189" t="s">
        <v>2963</v>
      </c>
      <c r="T55" s="189" t="s">
        <v>2853</v>
      </c>
      <c r="U55" s="189" t="s">
        <v>3230</v>
      </c>
      <c r="V55" s="189" t="s">
        <v>2963</v>
      </c>
      <c r="W55" s="189" t="s">
        <v>2853</v>
      </c>
      <c r="X55" s="189" t="s">
        <v>3231</v>
      </c>
      <c r="Y55" s="189" t="s">
        <v>2963</v>
      </c>
      <c r="Z55" s="189" t="s">
        <v>2853</v>
      </c>
      <c r="AA55" s="189" t="s">
        <v>3232</v>
      </c>
      <c r="AB55" s="189" t="s">
        <v>2963</v>
      </c>
      <c r="AC55" s="189" t="s">
        <v>2853</v>
      </c>
      <c r="AD55" s="189" t="s">
        <v>3233</v>
      </c>
      <c r="AE55" s="189" t="s">
        <v>2963</v>
      </c>
      <c r="AF55" s="189" t="s">
        <v>2853</v>
      </c>
      <c r="AG55" s="189" t="s">
        <v>3234</v>
      </c>
      <c r="AH55" s="189" t="s">
        <v>2963</v>
      </c>
      <c r="AI55" s="189" t="s">
        <v>2853</v>
      </c>
      <c r="AJ55" s="189" t="s">
        <v>2853</v>
      </c>
      <c r="AK55" s="189" t="s">
        <v>2963</v>
      </c>
      <c r="AL55" s="189" t="s">
        <v>2853</v>
      </c>
      <c r="AM55" s="189" t="s">
        <v>3235</v>
      </c>
      <c r="AN55" s="189" t="s">
        <v>2963</v>
      </c>
      <c r="AO55" s="189" t="s">
        <v>2853</v>
      </c>
      <c r="AP55" s="189" t="s">
        <v>3236</v>
      </c>
      <c r="AQ55" s="189" t="s">
        <v>2963</v>
      </c>
      <c r="AR55" s="189" t="s">
        <v>2853</v>
      </c>
      <c r="AS55" s="189" t="s">
        <v>3237</v>
      </c>
      <c r="AT55" s="189" t="s">
        <v>2963</v>
      </c>
      <c r="AU55" s="189" t="s">
        <v>2853</v>
      </c>
      <c r="AV55" s="189" t="s">
        <v>3238</v>
      </c>
      <c r="AW55" s="189" t="s">
        <v>2963</v>
      </c>
      <c r="AX55" s="189" t="s">
        <v>2853</v>
      </c>
      <c r="AY55" s="189" t="s">
        <v>3239</v>
      </c>
      <c r="AZ55" s="189" t="s">
        <v>2963</v>
      </c>
      <c r="BA55" s="189" t="s">
        <v>2853</v>
      </c>
      <c r="BB55" s="189" t="s">
        <v>3240</v>
      </c>
      <c r="BC55" s="189" t="s">
        <v>2963</v>
      </c>
      <c r="BD55" s="189" t="s">
        <v>2853</v>
      </c>
      <c r="BE55" s="189" t="s">
        <v>3231</v>
      </c>
      <c r="BF55" s="189" t="s">
        <v>2963</v>
      </c>
      <c r="BG55" s="189" t="s">
        <v>2853</v>
      </c>
      <c r="BH55" s="189" t="s">
        <v>3231</v>
      </c>
      <c r="BI55" s="189" t="s">
        <v>2963</v>
      </c>
      <c r="BJ55" s="189" t="s">
        <v>2853</v>
      </c>
      <c r="BK55" s="189" t="s">
        <v>2853</v>
      </c>
      <c r="BL55" s="189" t="s">
        <v>2963</v>
      </c>
      <c r="BM55" s="189" t="s">
        <v>2853</v>
      </c>
      <c r="BN55" s="189" t="s">
        <v>2853</v>
      </c>
      <c r="BO55" s="189" t="s">
        <v>2963</v>
      </c>
      <c r="BP55" s="189" t="s">
        <v>2853</v>
      </c>
      <c r="BQ55" s="189" t="s">
        <v>2853</v>
      </c>
      <c r="BR55" s="189" t="s">
        <v>2963</v>
      </c>
      <c r="BS55" s="189" t="s">
        <v>2853</v>
      </c>
      <c r="BT55" s="189" t="s">
        <v>2853</v>
      </c>
      <c r="BU55" s="189" t="s">
        <v>2963</v>
      </c>
      <c r="BV55" s="189" t="s">
        <v>2853</v>
      </c>
      <c r="BW55" s="189" t="s">
        <v>2853</v>
      </c>
      <c r="BX55" s="189" t="s">
        <v>2963</v>
      </c>
      <c r="BY55" s="189" t="s">
        <v>2853</v>
      </c>
      <c r="BZ55" s="189" t="s">
        <v>2853</v>
      </c>
      <c r="CA55" s="189" t="s">
        <v>2963</v>
      </c>
      <c r="CB55" s="189" t="s">
        <v>2853</v>
      </c>
      <c r="CC55" s="189" t="s">
        <v>2853</v>
      </c>
      <c r="CD55" s="189" t="s">
        <v>2963</v>
      </c>
      <c r="CE55" s="189" t="s">
        <v>2853</v>
      </c>
      <c r="CF55" s="189" t="s">
        <v>2853</v>
      </c>
      <c r="CG55" s="189" t="s">
        <v>2963</v>
      </c>
      <c r="CH55" s="189" t="s">
        <v>2853</v>
      </c>
      <c r="CI55" s="189" t="s">
        <v>2853</v>
      </c>
      <c r="CJ55" s="189" t="s">
        <v>2963</v>
      </c>
      <c r="CK55" s="189" t="s">
        <v>2853</v>
      </c>
      <c r="CL55" s="189" t="s">
        <v>2853</v>
      </c>
      <c r="CM55" s="189" t="s">
        <v>2963</v>
      </c>
      <c r="CN55" s="189" t="s">
        <v>2853</v>
      </c>
      <c r="CO55" s="189" t="s">
        <v>2853</v>
      </c>
      <c r="CP55" s="189" t="s">
        <v>2963</v>
      </c>
      <c r="CQ55" s="189" t="s">
        <v>2853</v>
      </c>
      <c r="CR55" s="189" t="s">
        <v>2853</v>
      </c>
      <c r="CS55" s="189" t="s">
        <v>2963</v>
      </c>
      <c r="CT55" s="189" t="s">
        <v>2853</v>
      </c>
      <c r="CU55" s="189" t="s">
        <v>2853</v>
      </c>
      <c r="CV55" s="189" t="s">
        <v>2963</v>
      </c>
      <c r="CW55" s="189" t="s">
        <v>2853</v>
      </c>
      <c r="CX55" s="189" t="s">
        <v>2853</v>
      </c>
      <c r="CY55" s="189" t="s">
        <v>2963</v>
      </c>
      <c r="CZ55" s="189" t="s">
        <v>2853</v>
      </c>
      <c r="DA55" s="189" t="s">
        <v>2853</v>
      </c>
      <c r="DB55" s="189" t="s">
        <v>2963</v>
      </c>
      <c r="DC55" s="189" t="s">
        <v>2853</v>
      </c>
      <c r="DD55" s="189" t="s">
        <v>2853</v>
      </c>
      <c r="DE55" s="189" t="s">
        <v>2963</v>
      </c>
      <c r="DF55" s="189" t="s">
        <v>2853</v>
      </c>
      <c r="DG55" s="189" t="s">
        <v>2853</v>
      </c>
      <c r="DH55" s="189" t="s">
        <v>2963</v>
      </c>
      <c r="DI55" s="189" t="s">
        <v>2853</v>
      </c>
      <c r="DJ55" s="189" t="s">
        <v>2853</v>
      </c>
      <c r="DK55" s="189" t="s">
        <v>2963</v>
      </c>
      <c r="DL55" s="189" t="s">
        <v>2853</v>
      </c>
      <c r="DM55" s="189" t="s">
        <v>2853</v>
      </c>
      <c r="DN55" s="189" t="s">
        <v>2963</v>
      </c>
      <c r="DO55" s="189" t="s">
        <v>2853</v>
      </c>
      <c r="DP55" s="189" t="s">
        <v>2853</v>
      </c>
      <c r="DQ55" s="189" t="s">
        <v>2963</v>
      </c>
      <c r="DR55" s="189" t="s">
        <v>2853</v>
      </c>
      <c r="DS55" s="189" t="s">
        <v>2853</v>
      </c>
      <c r="DT55" s="189" t="s">
        <v>2963</v>
      </c>
      <c r="DU55" s="189" t="s">
        <v>2853</v>
      </c>
      <c r="DV55" s="189" t="s">
        <v>2853</v>
      </c>
      <c r="DW55" s="189" t="s">
        <v>2963</v>
      </c>
      <c r="DX55" s="189" t="s">
        <v>2853</v>
      </c>
      <c r="DY55" s="189" t="s">
        <v>2853</v>
      </c>
      <c r="DZ55" s="189" t="s">
        <v>2963</v>
      </c>
      <c r="EA55" s="189" t="s">
        <v>2853</v>
      </c>
      <c r="EB55" s="189" t="s">
        <v>2853</v>
      </c>
      <c r="EC55" s="189" t="s">
        <v>2963</v>
      </c>
      <c r="ED55" s="189" t="s">
        <v>2853</v>
      </c>
      <c r="EE55" s="189" t="s">
        <v>2853</v>
      </c>
      <c r="EF55" s="189" t="s">
        <v>2963</v>
      </c>
      <c r="EG55" s="189" t="s">
        <v>2853</v>
      </c>
      <c r="EH55" s="189" t="s">
        <v>2853</v>
      </c>
      <c r="EI55" s="189" t="s">
        <v>2963</v>
      </c>
      <c r="EJ55" s="189" t="s">
        <v>2853</v>
      </c>
      <c r="EK55" s="189" t="s">
        <v>2853</v>
      </c>
      <c r="EL55" s="189" t="s">
        <v>2963</v>
      </c>
      <c r="EM55" s="189" t="s">
        <v>2853</v>
      </c>
      <c r="EN55" s="189" t="s">
        <v>2853</v>
      </c>
      <c r="EO55" s="189" t="s">
        <v>2963</v>
      </c>
      <c r="EP55" s="189" t="s">
        <v>2853</v>
      </c>
      <c r="EQ55" s="189" t="s">
        <v>3231</v>
      </c>
      <c r="ER55" s="189" t="s">
        <v>2963</v>
      </c>
      <c r="ES55" s="189" t="s">
        <v>2853</v>
      </c>
      <c r="ET55" s="189" t="s">
        <v>3241</v>
      </c>
    </row>
    <row r="56" spans="1:150" x14ac:dyDescent="0.25">
      <c r="A56" s="1"/>
      <c r="B56" s="188" t="s">
        <v>3245</v>
      </c>
      <c r="C56" s="188" t="s">
        <v>135</v>
      </c>
      <c r="D56" s="188" t="s">
        <v>140</v>
      </c>
      <c r="E56" s="188" t="s">
        <v>3246</v>
      </c>
      <c r="F56" s="188" t="s">
        <v>3247</v>
      </c>
      <c r="G56" s="189" t="s">
        <v>2963</v>
      </c>
      <c r="H56" s="189" t="s">
        <v>2853</v>
      </c>
      <c r="I56" s="189" t="s">
        <v>2853</v>
      </c>
      <c r="J56" s="189" t="s">
        <v>2963</v>
      </c>
      <c r="K56" s="189" t="s">
        <v>2853</v>
      </c>
      <c r="L56" s="189" t="s">
        <v>2853</v>
      </c>
      <c r="M56" s="189" t="s">
        <v>2963</v>
      </c>
      <c r="N56" s="189" t="s">
        <v>2853</v>
      </c>
      <c r="O56" s="189" t="s">
        <v>2853</v>
      </c>
      <c r="P56" s="189" t="s">
        <v>2963</v>
      </c>
      <c r="Q56" s="189" t="s">
        <v>2853</v>
      </c>
      <c r="R56" s="189" t="s">
        <v>2853</v>
      </c>
      <c r="S56" s="189" t="s">
        <v>2963</v>
      </c>
      <c r="T56" s="189" t="s">
        <v>2853</v>
      </c>
      <c r="U56" s="189" t="s">
        <v>2853</v>
      </c>
      <c r="V56" s="189" t="s">
        <v>2963</v>
      </c>
      <c r="W56" s="189" t="s">
        <v>2853</v>
      </c>
      <c r="X56" s="189" t="s">
        <v>2853</v>
      </c>
      <c r="Y56" s="189" t="s">
        <v>2963</v>
      </c>
      <c r="Z56" s="189" t="s">
        <v>2853</v>
      </c>
      <c r="AA56" s="189" t="s">
        <v>2853</v>
      </c>
      <c r="AB56" s="189" t="s">
        <v>2963</v>
      </c>
      <c r="AC56" s="189" t="s">
        <v>2853</v>
      </c>
      <c r="AD56" s="189" t="s">
        <v>2853</v>
      </c>
      <c r="AE56" s="189" t="s">
        <v>2963</v>
      </c>
      <c r="AF56" s="189" t="s">
        <v>2853</v>
      </c>
      <c r="AG56" s="189" t="s">
        <v>2853</v>
      </c>
      <c r="AH56" s="189" t="s">
        <v>2963</v>
      </c>
      <c r="AI56" s="189" t="s">
        <v>2853</v>
      </c>
      <c r="AJ56" s="189" t="s">
        <v>2853</v>
      </c>
      <c r="AK56" s="189" t="s">
        <v>2963</v>
      </c>
      <c r="AL56" s="189" t="s">
        <v>2853</v>
      </c>
      <c r="AM56" s="189" t="s">
        <v>2853</v>
      </c>
      <c r="AN56" s="189" t="s">
        <v>2963</v>
      </c>
      <c r="AO56" s="189" t="s">
        <v>2853</v>
      </c>
      <c r="AP56" s="189" t="s">
        <v>2853</v>
      </c>
      <c r="AQ56" s="189" t="s">
        <v>2963</v>
      </c>
      <c r="AR56" s="189" t="s">
        <v>2853</v>
      </c>
      <c r="AS56" s="189" t="s">
        <v>2853</v>
      </c>
      <c r="AT56" s="189" t="s">
        <v>2963</v>
      </c>
      <c r="AU56" s="189" t="s">
        <v>2853</v>
      </c>
      <c r="AV56" s="189" t="s">
        <v>2853</v>
      </c>
      <c r="AW56" s="189" t="s">
        <v>2963</v>
      </c>
      <c r="AX56" s="189" t="s">
        <v>2853</v>
      </c>
      <c r="AY56" s="189" t="s">
        <v>2853</v>
      </c>
      <c r="AZ56" s="189" t="s">
        <v>2963</v>
      </c>
      <c r="BA56" s="189" t="s">
        <v>2853</v>
      </c>
      <c r="BB56" s="189" t="s">
        <v>2853</v>
      </c>
      <c r="BC56" s="189" t="s">
        <v>2963</v>
      </c>
      <c r="BD56" s="189" t="s">
        <v>2853</v>
      </c>
      <c r="BE56" s="189" t="s">
        <v>2853</v>
      </c>
      <c r="BF56" s="189" t="s">
        <v>2963</v>
      </c>
      <c r="BG56" s="189" t="s">
        <v>2853</v>
      </c>
      <c r="BH56" s="189" t="s">
        <v>2853</v>
      </c>
      <c r="BI56" s="189" t="s">
        <v>2963</v>
      </c>
      <c r="BJ56" s="189" t="s">
        <v>2853</v>
      </c>
      <c r="BK56" s="189" t="s">
        <v>2853</v>
      </c>
      <c r="BL56" s="189" t="s">
        <v>2963</v>
      </c>
      <c r="BM56" s="189" t="s">
        <v>2853</v>
      </c>
      <c r="BN56" s="189" t="s">
        <v>2853</v>
      </c>
      <c r="BO56" s="189" t="s">
        <v>2963</v>
      </c>
      <c r="BP56" s="189" t="s">
        <v>2853</v>
      </c>
      <c r="BQ56" s="189" t="s">
        <v>2853</v>
      </c>
      <c r="BR56" s="189" t="s">
        <v>2963</v>
      </c>
      <c r="BS56" s="189" t="s">
        <v>2853</v>
      </c>
      <c r="BT56" s="189" t="s">
        <v>2853</v>
      </c>
      <c r="BU56" s="189" t="s">
        <v>2963</v>
      </c>
      <c r="BV56" s="189" t="s">
        <v>2853</v>
      </c>
      <c r="BW56" s="189" t="s">
        <v>2853</v>
      </c>
      <c r="BX56" s="189" t="s">
        <v>2963</v>
      </c>
      <c r="BY56" s="189" t="s">
        <v>2853</v>
      </c>
      <c r="BZ56" s="189" t="s">
        <v>2853</v>
      </c>
      <c r="CA56" s="189" t="s">
        <v>2963</v>
      </c>
      <c r="CB56" s="189" t="s">
        <v>2853</v>
      </c>
      <c r="CC56" s="189" t="s">
        <v>2853</v>
      </c>
      <c r="CD56" s="189" t="s">
        <v>2963</v>
      </c>
      <c r="CE56" s="189" t="s">
        <v>2853</v>
      </c>
      <c r="CF56" s="189" t="s">
        <v>2853</v>
      </c>
      <c r="CG56" s="189" t="s">
        <v>2963</v>
      </c>
      <c r="CH56" s="189" t="s">
        <v>2853</v>
      </c>
      <c r="CI56" s="189" t="s">
        <v>2853</v>
      </c>
      <c r="CJ56" s="189" t="s">
        <v>2963</v>
      </c>
      <c r="CK56" s="189" t="s">
        <v>2853</v>
      </c>
      <c r="CL56" s="189" t="s">
        <v>2853</v>
      </c>
      <c r="CM56" s="189" t="s">
        <v>2963</v>
      </c>
      <c r="CN56" s="189" t="s">
        <v>2853</v>
      </c>
      <c r="CO56" s="189" t="s">
        <v>2853</v>
      </c>
      <c r="CP56" s="189" t="s">
        <v>2963</v>
      </c>
      <c r="CQ56" s="189" t="s">
        <v>2853</v>
      </c>
      <c r="CR56" s="189" t="s">
        <v>2853</v>
      </c>
      <c r="CS56" s="189" t="s">
        <v>2963</v>
      </c>
      <c r="CT56" s="189" t="s">
        <v>2853</v>
      </c>
      <c r="CU56" s="189" t="s">
        <v>2853</v>
      </c>
      <c r="CV56" s="189" t="s">
        <v>2963</v>
      </c>
      <c r="CW56" s="189" t="s">
        <v>2853</v>
      </c>
      <c r="CX56" s="189" t="s">
        <v>2853</v>
      </c>
      <c r="CY56" s="189" t="s">
        <v>2963</v>
      </c>
      <c r="CZ56" s="189" t="s">
        <v>2853</v>
      </c>
      <c r="DA56" s="189" t="s">
        <v>2853</v>
      </c>
      <c r="DB56" s="189" t="s">
        <v>2963</v>
      </c>
      <c r="DC56" s="189" t="s">
        <v>2853</v>
      </c>
      <c r="DD56" s="189" t="s">
        <v>2853</v>
      </c>
      <c r="DE56" s="189" t="s">
        <v>2963</v>
      </c>
      <c r="DF56" s="189" t="s">
        <v>2853</v>
      </c>
      <c r="DG56" s="189" t="s">
        <v>2853</v>
      </c>
      <c r="DH56" s="189" t="s">
        <v>2963</v>
      </c>
      <c r="DI56" s="189" t="s">
        <v>2853</v>
      </c>
      <c r="DJ56" s="189" t="s">
        <v>2853</v>
      </c>
      <c r="DK56" s="189" t="s">
        <v>2963</v>
      </c>
      <c r="DL56" s="189" t="s">
        <v>2853</v>
      </c>
      <c r="DM56" s="189" t="s">
        <v>2853</v>
      </c>
      <c r="DN56" s="189" t="s">
        <v>2963</v>
      </c>
      <c r="DO56" s="189" t="s">
        <v>2853</v>
      </c>
      <c r="DP56" s="189" t="s">
        <v>2853</v>
      </c>
      <c r="DQ56" s="189" t="s">
        <v>2963</v>
      </c>
      <c r="DR56" s="189" t="s">
        <v>2853</v>
      </c>
      <c r="DS56" s="189" t="s">
        <v>2853</v>
      </c>
      <c r="DT56" s="189" t="s">
        <v>2963</v>
      </c>
      <c r="DU56" s="189" t="s">
        <v>2853</v>
      </c>
      <c r="DV56" s="189" t="s">
        <v>2853</v>
      </c>
      <c r="DW56" s="189" t="s">
        <v>2963</v>
      </c>
      <c r="DX56" s="189" t="s">
        <v>2853</v>
      </c>
      <c r="DY56" s="189" t="s">
        <v>2853</v>
      </c>
      <c r="DZ56" s="189" t="s">
        <v>2963</v>
      </c>
      <c r="EA56" s="189" t="s">
        <v>2853</v>
      </c>
      <c r="EB56" s="189" t="s">
        <v>2853</v>
      </c>
      <c r="EC56" s="189" t="s">
        <v>2963</v>
      </c>
      <c r="ED56" s="189" t="s">
        <v>2853</v>
      </c>
      <c r="EE56" s="189" t="s">
        <v>2853</v>
      </c>
      <c r="EF56" s="189" t="s">
        <v>2963</v>
      </c>
      <c r="EG56" s="189" t="s">
        <v>2853</v>
      </c>
      <c r="EH56" s="189" t="s">
        <v>2853</v>
      </c>
      <c r="EI56" s="189" t="s">
        <v>2963</v>
      </c>
      <c r="EJ56" s="189" t="s">
        <v>2853</v>
      </c>
      <c r="EK56" s="189" t="s">
        <v>2853</v>
      </c>
      <c r="EL56" s="189" t="s">
        <v>2963</v>
      </c>
      <c r="EM56" s="189" t="s">
        <v>2853</v>
      </c>
      <c r="EN56" s="189" t="s">
        <v>2853</v>
      </c>
      <c r="EO56" s="189" t="s">
        <v>2963</v>
      </c>
      <c r="EP56" s="189" t="s">
        <v>2853</v>
      </c>
      <c r="EQ56" s="189" t="s">
        <v>2853</v>
      </c>
      <c r="ER56" s="189" t="s">
        <v>2963</v>
      </c>
      <c r="ES56" s="189" t="s">
        <v>2853</v>
      </c>
      <c r="ET56" s="189" t="s">
        <v>2853</v>
      </c>
    </row>
    <row r="57" spans="1:150" x14ac:dyDescent="0.25">
      <c r="A57" s="1"/>
      <c r="B57" s="187" t="s">
        <v>3248</v>
      </c>
      <c r="C57" s="187" t="s">
        <v>101</v>
      </c>
      <c r="D57" s="187" t="s">
        <v>3249</v>
      </c>
      <c r="E57" s="187" t="s">
        <v>3250</v>
      </c>
      <c r="F57" s="187" t="s">
        <v>3251</v>
      </c>
      <c r="G57" s="187" t="s">
        <v>2963</v>
      </c>
      <c r="H57" s="187" t="s">
        <v>2965</v>
      </c>
      <c r="I57" s="187" t="s">
        <v>3252</v>
      </c>
      <c r="J57" s="187" t="s">
        <v>2963</v>
      </c>
      <c r="K57" s="187" t="s">
        <v>2965</v>
      </c>
      <c r="L57" s="187" t="s">
        <v>3253</v>
      </c>
      <c r="M57" s="187" t="s">
        <v>2963</v>
      </c>
      <c r="N57" s="187" t="s">
        <v>2965</v>
      </c>
      <c r="O57" s="187" t="s">
        <v>3254</v>
      </c>
      <c r="P57" s="187" t="s">
        <v>2963</v>
      </c>
      <c r="Q57" s="187" t="s">
        <v>2965</v>
      </c>
      <c r="R57" s="187" t="s">
        <v>3255</v>
      </c>
      <c r="S57" s="187" t="s">
        <v>2963</v>
      </c>
      <c r="T57" s="187" t="s">
        <v>2853</v>
      </c>
      <c r="U57" s="187" t="s">
        <v>3256</v>
      </c>
      <c r="V57" s="187" t="s">
        <v>2963</v>
      </c>
      <c r="W57" s="187" t="s">
        <v>2853</v>
      </c>
      <c r="X57" s="187" t="s">
        <v>3257</v>
      </c>
      <c r="Y57" s="187" t="s">
        <v>2963</v>
      </c>
      <c r="Z57" s="187" t="s">
        <v>2853</v>
      </c>
      <c r="AA57" s="187" t="s">
        <v>3258</v>
      </c>
      <c r="AB57" s="187" t="s">
        <v>2963</v>
      </c>
      <c r="AC57" s="187" t="s">
        <v>2853</v>
      </c>
      <c r="AD57" s="187" t="s">
        <v>2853</v>
      </c>
      <c r="AE57" s="187" t="s">
        <v>2963</v>
      </c>
      <c r="AF57" s="187" t="s">
        <v>2853</v>
      </c>
      <c r="AG57" s="187" t="s">
        <v>2853</v>
      </c>
      <c r="AH57" s="187" t="s">
        <v>2963</v>
      </c>
      <c r="AI57" s="187" t="s">
        <v>2965</v>
      </c>
      <c r="AJ57" s="187" t="s">
        <v>3259</v>
      </c>
      <c r="AK57" s="187" t="s">
        <v>2963</v>
      </c>
      <c r="AL57" s="187" t="s">
        <v>2853</v>
      </c>
      <c r="AM57" s="187" t="s">
        <v>2853</v>
      </c>
      <c r="AN57" s="187" t="s">
        <v>2963</v>
      </c>
      <c r="AO57" s="187" t="s">
        <v>2853</v>
      </c>
      <c r="AP57" s="187" t="s">
        <v>3260</v>
      </c>
      <c r="AQ57" s="187" t="s">
        <v>2963</v>
      </c>
      <c r="AR57" s="187" t="s">
        <v>2853</v>
      </c>
      <c r="AS57" s="187" t="s">
        <v>2853</v>
      </c>
      <c r="AT57" s="187" t="s">
        <v>2963</v>
      </c>
      <c r="AU57" s="187" t="s">
        <v>2972</v>
      </c>
      <c r="AV57" s="187" t="s">
        <v>3261</v>
      </c>
      <c r="AW57" s="187" t="s">
        <v>2963</v>
      </c>
      <c r="AX57" s="187" t="s">
        <v>2972</v>
      </c>
      <c r="AY57" s="187" t="s">
        <v>3262</v>
      </c>
      <c r="AZ57" s="187" t="s">
        <v>2963</v>
      </c>
      <c r="BA57" s="187" t="s">
        <v>2853</v>
      </c>
      <c r="BB57" s="187" t="s">
        <v>3263</v>
      </c>
      <c r="BC57" s="187" t="s">
        <v>2963</v>
      </c>
      <c r="BD57" s="187" t="s">
        <v>2972</v>
      </c>
      <c r="BE57" s="187" t="s">
        <v>2975</v>
      </c>
      <c r="BF57" s="187" t="s">
        <v>2963</v>
      </c>
      <c r="BG57" s="187" t="s">
        <v>2972</v>
      </c>
      <c r="BH57" s="187" t="s">
        <v>2853</v>
      </c>
      <c r="BI57" s="187" t="s">
        <v>2963</v>
      </c>
      <c r="BJ57" s="187" t="s">
        <v>2972</v>
      </c>
      <c r="BK57" s="187" t="s">
        <v>2853</v>
      </c>
      <c r="BL57" s="187" t="s">
        <v>2963</v>
      </c>
      <c r="BM57" s="187" t="s">
        <v>2972</v>
      </c>
      <c r="BN57" s="187" t="s">
        <v>3264</v>
      </c>
      <c r="BO57" s="187" t="s">
        <v>2963</v>
      </c>
      <c r="BP57" s="187" t="s">
        <v>3265</v>
      </c>
      <c r="BQ57" s="187" t="s">
        <v>3266</v>
      </c>
      <c r="BR57" s="187" t="s">
        <v>2963</v>
      </c>
      <c r="BS57" s="187" t="s">
        <v>2972</v>
      </c>
      <c r="BT57" s="187" t="s">
        <v>3267</v>
      </c>
      <c r="BU57" s="187" t="s">
        <v>2963</v>
      </c>
      <c r="BV57" s="187" t="s">
        <v>2853</v>
      </c>
      <c r="BW57" s="187" t="s">
        <v>3268</v>
      </c>
      <c r="BX57" s="187" t="s">
        <v>2963</v>
      </c>
      <c r="BY57" s="187" t="s">
        <v>2978</v>
      </c>
      <c r="BZ57" s="187" t="s">
        <v>3269</v>
      </c>
      <c r="CA57" s="187" t="s">
        <v>2963</v>
      </c>
      <c r="CB57" s="187" t="s">
        <v>2978</v>
      </c>
      <c r="CC57" s="187" t="s">
        <v>3270</v>
      </c>
      <c r="CD57" s="187" t="s">
        <v>2963</v>
      </c>
      <c r="CE57" s="187" t="s">
        <v>2978</v>
      </c>
      <c r="CF57" s="187" t="s">
        <v>3271</v>
      </c>
      <c r="CG57" s="187" t="s">
        <v>2963</v>
      </c>
      <c r="CH57" s="187" t="s">
        <v>2853</v>
      </c>
      <c r="CI57" s="187" t="s">
        <v>3272</v>
      </c>
      <c r="CJ57" s="187" t="s">
        <v>2963</v>
      </c>
      <c r="CK57" s="187" t="s">
        <v>2978</v>
      </c>
      <c r="CL57" s="187" t="s">
        <v>3273</v>
      </c>
      <c r="CM57" s="187" t="s">
        <v>2963</v>
      </c>
      <c r="CN57" s="187" t="s">
        <v>2853</v>
      </c>
      <c r="CO57" s="187" t="s">
        <v>3274</v>
      </c>
      <c r="CP57" s="187" t="s">
        <v>2963</v>
      </c>
      <c r="CQ57" s="187" t="s">
        <v>2853</v>
      </c>
      <c r="CR57" s="187" t="s">
        <v>3275</v>
      </c>
      <c r="CS57" s="187" t="s">
        <v>2963</v>
      </c>
      <c r="CT57" s="187" t="s">
        <v>2978</v>
      </c>
      <c r="CU57" s="187" t="s">
        <v>3276</v>
      </c>
      <c r="CV57" s="187" t="s">
        <v>2963</v>
      </c>
      <c r="CW57" s="187" t="s">
        <v>3277</v>
      </c>
      <c r="CX57" s="187" t="s">
        <v>3278</v>
      </c>
      <c r="CY57" s="187" t="s">
        <v>2963</v>
      </c>
      <c r="CZ57" s="187" t="s">
        <v>2978</v>
      </c>
      <c r="DA57" s="187" t="s">
        <v>3279</v>
      </c>
      <c r="DB57" s="187" t="s">
        <v>2963</v>
      </c>
      <c r="DC57" s="187" t="s">
        <v>2853</v>
      </c>
      <c r="DD57" s="187" t="s">
        <v>2853</v>
      </c>
      <c r="DE57" s="187" t="s">
        <v>2963</v>
      </c>
      <c r="DF57" s="187" t="s">
        <v>2853</v>
      </c>
      <c r="DG57" s="187" t="s">
        <v>2853</v>
      </c>
      <c r="DH57" s="187" t="s">
        <v>2963</v>
      </c>
      <c r="DI57" s="187" t="s">
        <v>2853</v>
      </c>
      <c r="DJ57" s="187" t="s">
        <v>2853</v>
      </c>
      <c r="DK57" s="187" t="s">
        <v>2963</v>
      </c>
      <c r="DL57" s="187" t="s">
        <v>2853</v>
      </c>
      <c r="DM57" s="187" t="s">
        <v>2853</v>
      </c>
      <c r="DN57" s="187" t="s">
        <v>2963</v>
      </c>
      <c r="DO57" s="187" t="s">
        <v>2853</v>
      </c>
      <c r="DP57" s="187" t="s">
        <v>2853</v>
      </c>
      <c r="DQ57" s="187" t="s">
        <v>2963</v>
      </c>
      <c r="DR57" s="187" t="s">
        <v>2853</v>
      </c>
      <c r="DS57" s="187" t="s">
        <v>2853</v>
      </c>
      <c r="DT57" s="187" t="s">
        <v>2963</v>
      </c>
      <c r="DU57" s="187" t="s">
        <v>2853</v>
      </c>
      <c r="DV57" s="187" t="s">
        <v>2853</v>
      </c>
      <c r="DW57" s="187" t="s">
        <v>2963</v>
      </c>
      <c r="DX57" s="187" t="s">
        <v>2853</v>
      </c>
      <c r="DY57" s="187" t="s">
        <v>2853</v>
      </c>
      <c r="DZ57" s="187" t="s">
        <v>2963</v>
      </c>
      <c r="EA57" s="187" t="s">
        <v>2853</v>
      </c>
      <c r="EB57" s="187" t="s">
        <v>2853</v>
      </c>
      <c r="EC57" s="187" t="s">
        <v>2963</v>
      </c>
      <c r="ED57" s="187" t="s">
        <v>2853</v>
      </c>
      <c r="EE57" s="187" t="s">
        <v>3280</v>
      </c>
      <c r="EF57" s="187" t="s">
        <v>2963</v>
      </c>
      <c r="EG57" s="187" t="s">
        <v>2853</v>
      </c>
      <c r="EH57" s="187" t="s">
        <v>2853</v>
      </c>
      <c r="EI57" s="187" t="s">
        <v>2963</v>
      </c>
      <c r="EJ57" s="187" t="s">
        <v>2853</v>
      </c>
      <c r="EK57" s="187" t="s">
        <v>3281</v>
      </c>
      <c r="EL57" s="187" t="s">
        <v>2963</v>
      </c>
      <c r="EM57" s="187" t="s">
        <v>2965</v>
      </c>
      <c r="EN57" s="187" t="s">
        <v>3282</v>
      </c>
      <c r="EO57" s="187" t="s">
        <v>2963</v>
      </c>
      <c r="EP57" s="187" t="s">
        <v>2853</v>
      </c>
      <c r="EQ57" s="187" t="s">
        <v>2853</v>
      </c>
      <c r="ER57" s="187" t="s">
        <v>2963</v>
      </c>
      <c r="ES57" s="187" t="s">
        <v>2853</v>
      </c>
      <c r="ET57" s="187" t="s">
        <v>2853</v>
      </c>
    </row>
    <row r="58" spans="1:150" x14ac:dyDescent="0.25">
      <c r="A58" s="1"/>
      <c r="B58" s="188" t="s">
        <v>3283</v>
      </c>
      <c r="C58" s="188" t="s">
        <v>101</v>
      </c>
      <c r="D58" s="188" t="s">
        <v>3249</v>
      </c>
      <c r="E58" s="188" t="s">
        <v>3284</v>
      </c>
      <c r="F58" s="188" t="s">
        <v>3285</v>
      </c>
      <c r="G58" s="189" t="s">
        <v>2963</v>
      </c>
      <c r="H58" s="189" t="s">
        <v>1000</v>
      </c>
      <c r="I58" s="189" t="s">
        <v>1000</v>
      </c>
      <c r="J58" s="189" t="s">
        <v>2963</v>
      </c>
      <c r="K58" s="189" t="s">
        <v>1000</v>
      </c>
      <c r="L58" s="189" t="s">
        <v>1000</v>
      </c>
      <c r="M58" s="189" t="s">
        <v>2963</v>
      </c>
      <c r="N58" s="189" t="s">
        <v>1000</v>
      </c>
      <c r="O58" s="189" t="s">
        <v>1000</v>
      </c>
      <c r="P58" s="189" t="s">
        <v>2963</v>
      </c>
      <c r="Q58" s="189" t="s">
        <v>1000</v>
      </c>
      <c r="R58" s="189" t="s">
        <v>1000</v>
      </c>
      <c r="S58" s="189" t="s">
        <v>2963</v>
      </c>
      <c r="T58" s="189" t="s">
        <v>1000</v>
      </c>
      <c r="U58" s="189" t="s">
        <v>1000</v>
      </c>
      <c r="V58" s="189" t="s">
        <v>2963</v>
      </c>
      <c r="W58" s="189" t="s">
        <v>1000</v>
      </c>
      <c r="X58" s="189" t="s">
        <v>1000</v>
      </c>
      <c r="Y58" s="189" t="s">
        <v>2963</v>
      </c>
      <c r="Z58" s="189" t="s">
        <v>1000</v>
      </c>
      <c r="AA58" s="189" t="s">
        <v>1000</v>
      </c>
      <c r="AB58" s="189" t="s">
        <v>2963</v>
      </c>
      <c r="AC58" s="189" t="s">
        <v>1000</v>
      </c>
      <c r="AD58" s="189" t="s">
        <v>1000</v>
      </c>
      <c r="AE58" s="189" t="s">
        <v>2963</v>
      </c>
      <c r="AF58" s="189" t="s">
        <v>1000</v>
      </c>
      <c r="AG58" s="189" t="s">
        <v>1000</v>
      </c>
      <c r="AH58" s="189" t="s">
        <v>2963</v>
      </c>
      <c r="AI58" s="189" t="s">
        <v>1000</v>
      </c>
      <c r="AJ58" s="189" t="s">
        <v>1000</v>
      </c>
      <c r="AK58" s="189" t="s">
        <v>2963</v>
      </c>
      <c r="AL58" s="189" t="s">
        <v>1000</v>
      </c>
      <c r="AM58" s="189" t="s">
        <v>1000</v>
      </c>
      <c r="AN58" s="189" t="s">
        <v>2963</v>
      </c>
      <c r="AO58" s="189" t="s">
        <v>1000</v>
      </c>
      <c r="AP58" s="189" t="s">
        <v>1000</v>
      </c>
      <c r="AQ58" s="189" t="s">
        <v>2963</v>
      </c>
      <c r="AR58" s="189" t="s">
        <v>1000</v>
      </c>
      <c r="AS58" s="189" t="s">
        <v>1000</v>
      </c>
      <c r="AT58" s="189" t="s">
        <v>2963</v>
      </c>
      <c r="AU58" s="189" t="s">
        <v>1000</v>
      </c>
      <c r="AV58" s="189" t="s">
        <v>1000</v>
      </c>
      <c r="AW58" s="189" t="s">
        <v>2963</v>
      </c>
      <c r="AX58" s="189" t="s">
        <v>1000</v>
      </c>
      <c r="AY58" s="189" t="s">
        <v>1000</v>
      </c>
      <c r="AZ58" s="189" t="s">
        <v>2963</v>
      </c>
      <c r="BA58" s="189" t="s">
        <v>1000</v>
      </c>
      <c r="BB58" s="189" t="s">
        <v>1000</v>
      </c>
      <c r="BC58" s="189" t="s">
        <v>2963</v>
      </c>
      <c r="BD58" s="189" t="s">
        <v>1000</v>
      </c>
      <c r="BE58" s="189" t="s">
        <v>1000</v>
      </c>
      <c r="BF58" s="189" t="s">
        <v>2963</v>
      </c>
      <c r="BG58" s="189" t="s">
        <v>1000</v>
      </c>
      <c r="BH58" s="189" t="s">
        <v>1000</v>
      </c>
      <c r="BI58" s="189" t="s">
        <v>2963</v>
      </c>
      <c r="BJ58" s="189" t="s">
        <v>1000</v>
      </c>
      <c r="BK58" s="189" t="s">
        <v>1000</v>
      </c>
      <c r="BL58" s="189" t="s">
        <v>2963</v>
      </c>
      <c r="BM58" s="189" t="s">
        <v>1000</v>
      </c>
      <c r="BN58" s="189" t="s">
        <v>1000</v>
      </c>
      <c r="BO58" s="189" t="s">
        <v>2963</v>
      </c>
      <c r="BP58" s="189" t="s">
        <v>1000</v>
      </c>
      <c r="BQ58" s="189" t="s">
        <v>1000</v>
      </c>
      <c r="BR58" s="189" t="s">
        <v>2963</v>
      </c>
      <c r="BS58" s="189" t="s">
        <v>1000</v>
      </c>
      <c r="BT58" s="189" t="s">
        <v>1000</v>
      </c>
      <c r="BU58" s="189" t="s">
        <v>2963</v>
      </c>
      <c r="BV58" s="189" t="s">
        <v>1000</v>
      </c>
      <c r="BW58" s="189" t="s">
        <v>1000</v>
      </c>
      <c r="BX58" s="189" t="s">
        <v>2963</v>
      </c>
      <c r="BY58" s="189" t="s">
        <v>1000</v>
      </c>
      <c r="BZ58" s="189" t="s">
        <v>1000</v>
      </c>
      <c r="CA58" s="189" t="s">
        <v>2963</v>
      </c>
      <c r="CB58" s="189" t="s">
        <v>1000</v>
      </c>
      <c r="CC58" s="189" t="s">
        <v>1000</v>
      </c>
      <c r="CD58" s="189" t="s">
        <v>2963</v>
      </c>
      <c r="CE58" s="189" t="s">
        <v>1000</v>
      </c>
      <c r="CF58" s="189" t="s">
        <v>1000</v>
      </c>
      <c r="CG58" s="189" t="s">
        <v>2963</v>
      </c>
      <c r="CH58" s="189" t="s">
        <v>1000</v>
      </c>
      <c r="CI58" s="189" t="s">
        <v>1000</v>
      </c>
      <c r="CJ58" s="189" t="s">
        <v>2963</v>
      </c>
      <c r="CK58" s="189" t="s">
        <v>1000</v>
      </c>
      <c r="CL58" s="189" t="s">
        <v>1000</v>
      </c>
      <c r="CM58" s="189" t="s">
        <v>2963</v>
      </c>
      <c r="CN58" s="189" t="s">
        <v>1000</v>
      </c>
      <c r="CO58" s="189" t="s">
        <v>1000</v>
      </c>
      <c r="CP58" s="189" t="s">
        <v>2963</v>
      </c>
      <c r="CQ58" s="189" t="s">
        <v>1000</v>
      </c>
      <c r="CR58" s="189" t="s">
        <v>1000</v>
      </c>
      <c r="CS58" s="189" t="s">
        <v>2963</v>
      </c>
      <c r="CT58" s="189" t="s">
        <v>1000</v>
      </c>
      <c r="CU58" s="189" t="s">
        <v>1000</v>
      </c>
      <c r="CV58" s="189" t="s">
        <v>2963</v>
      </c>
      <c r="CW58" s="189" t="s">
        <v>1000</v>
      </c>
      <c r="CX58" s="189" t="s">
        <v>1000</v>
      </c>
      <c r="CY58" s="189" t="s">
        <v>2963</v>
      </c>
      <c r="CZ58" s="189" t="s">
        <v>1000</v>
      </c>
      <c r="DA58" s="189" t="s">
        <v>1000</v>
      </c>
      <c r="DB58" s="189" t="s">
        <v>2963</v>
      </c>
      <c r="DC58" s="189" t="s">
        <v>1000</v>
      </c>
      <c r="DD58" s="189" t="s">
        <v>1000</v>
      </c>
      <c r="DE58" s="189" t="s">
        <v>2963</v>
      </c>
      <c r="DF58" s="189" t="s">
        <v>1000</v>
      </c>
      <c r="DG58" s="189" t="s">
        <v>1000</v>
      </c>
      <c r="DH58" s="189" t="s">
        <v>2963</v>
      </c>
      <c r="DI58" s="189" t="s">
        <v>1000</v>
      </c>
      <c r="DJ58" s="189" t="s">
        <v>1000</v>
      </c>
      <c r="DK58" s="189" t="s">
        <v>2963</v>
      </c>
      <c r="DL58" s="189" t="s">
        <v>1000</v>
      </c>
      <c r="DM58" s="189" t="s">
        <v>1000</v>
      </c>
      <c r="DN58" s="189" t="s">
        <v>2963</v>
      </c>
      <c r="DO58" s="189" t="s">
        <v>1000</v>
      </c>
      <c r="DP58" s="189" t="s">
        <v>1000</v>
      </c>
      <c r="DQ58" s="189" t="s">
        <v>2963</v>
      </c>
      <c r="DR58" s="189" t="s">
        <v>1000</v>
      </c>
      <c r="DS58" s="189" t="s">
        <v>1000</v>
      </c>
      <c r="DT58" s="189" t="s">
        <v>2963</v>
      </c>
      <c r="DU58" s="189" t="s">
        <v>1000</v>
      </c>
      <c r="DV58" s="189" t="s">
        <v>1000</v>
      </c>
      <c r="DW58" s="189" t="s">
        <v>2963</v>
      </c>
      <c r="DX58" s="189" t="s">
        <v>1000</v>
      </c>
      <c r="DY58" s="189" t="s">
        <v>1000</v>
      </c>
      <c r="DZ58" s="189" t="s">
        <v>2963</v>
      </c>
      <c r="EA58" s="189" t="s">
        <v>1000</v>
      </c>
      <c r="EB58" s="189" t="s">
        <v>1000</v>
      </c>
      <c r="EC58" s="189" t="s">
        <v>2963</v>
      </c>
      <c r="ED58" s="189" t="s">
        <v>1000</v>
      </c>
      <c r="EE58" s="189" t="s">
        <v>1000</v>
      </c>
      <c r="EF58" s="189" t="s">
        <v>2963</v>
      </c>
      <c r="EG58" s="189" t="s">
        <v>1000</v>
      </c>
      <c r="EH58" s="189" t="s">
        <v>1000</v>
      </c>
      <c r="EI58" s="189" t="s">
        <v>2963</v>
      </c>
      <c r="EJ58" s="189" t="s">
        <v>1000</v>
      </c>
      <c r="EK58" s="189" t="s">
        <v>1000</v>
      </c>
      <c r="EL58" s="189" t="s">
        <v>2963</v>
      </c>
      <c r="EM58" s="189" t="s">
        <v>1000</v>
      </c>
      <c r="EN58" s="189" t="s">
        <v>1000</v>
      </c>
      <c r="EO58" s="189" t="s">
        <v>2963</v>
      </c>
      <c r="EP58" s="189" t="s">
        <v>1000</v>
      </c>
      <c r="EQ58" s="189" t="s">
        <v>1000</v>
      </c>
      <c r="ER58" s="189" t="s">
        <v>2963</v>
      </c>
      <c r="ES58" s="189" t="s">
        <v>1000</v>
      </c>
      <c r="ET58" s="189" t="s">
        <v>1000</v>
      </c>
    </row>
    <row r="59" spans="1:150" x14ac:dyDescent="0.25">
      <c r="A59" s="1"/>
      <c r="B59" s="188" t="s">
        <v>3286</v>
      </c>
      <c r="C59" s="188" t="s">
        <v>101</v>
      </c>
      <c r="D59" s="188" t="s">
        <v>3249</v>
      </c>
      <c r="E59" s="188" t="s">
        <v>3287</v>
      </c>
      <c r="F59" s="188" t="s">
        <v>3288</v>
      </c>
      <c r="G59" s="189" t="s">
        <v>2963</v>
      </c>
      <c r="H59" s="189" t="s">
        <v>1000</v>
      </c>
      <c r="I59" s="189" t="s">
        <v>1000</v>
      </c>
      <c r="J59" s="189" t="s">
        <v>2963</v>
      </c>
      <c r="K59" s="189" t="s">
        <v>1000</v>
      </c>
      <c r="L59" s="189" t="s">
        <v>1000</v>
      </c>
      <c r="M59" s="189" t="s">
        <v>2963</v>
      </c>
      <c r="N59" s="189" t="s">
        <v>1000</v>
      </c>
      <c r="O59" s="189" t="s">
        <v>1000</v>
      </c>
      <c r="P59" s="189" t="s">
        <v>2963</v>
      </c>
      <c r="Q59" s="189" t="s">
        <v>1000</v>
      </c>
      <c r="R59" s="189" t="s">
        <v>1000</v>
      </c>
      <c r="S59" s="189" t="s">
        <v>2963</v>
      </c>
      <c r="T59" s="189" t="s">
        <v>1000</v>
      </c>
      <c r="U59" s="189" t="s">
        <v>1000</v>
      </c>
      <c r="V59" s="189" t="s">
        <v>2963</v>
      </c>
      <c r="W59" s="189" t="s">
        <v>1000</v>
      </c>
      <c r="X59" s="189" t="s">
        <v>1000</v>
      </c>
      <c r="Y59" s="189" t="s">
        <v>2963</v>
      </c>
      <c r="Z59" s="189" t="s">
        <v>1000</v>
      </c>
      <c r="AA59" s="189" t="s">
        <v>1000</v>
      </c>
      <c r="AB59" s="189" t="s">
        <v>2963</v>
      </c>
      <c r="AC59" s="189" t="s">
        <v>1000</v>
      </c>
      <c r="AD59" s="189" t="s">
        <v>1000</v>
      </c>
      <c r="AE59" s="189" t="s">
        <v>2963</v>
      </c>
      <c r="AF59" s="189" t="s">
        <v>1000</v>
      </c>
      <c r="AG59" s="189" t="s">
        <v>1000</v>
      </c>
      <c r="AH59" s="189" t="s">
        <v>2963</v>
      </c>
      <c r="AI59" s="189" t="s">
        <v>1000</v>
      </c>
      <c r="AJ59" s="189" t="s">
        <v>1000</v>
      </c>
      <c r="AK59" s="189" t="s">
        <v>2963</v>
      </c>
      <c r="AL59" s="189" t="s">
        <v>1000</v>
      </c>
      <c r="AM59" s="189" t="s">
        <v>1000</v>
      </c>
      <c r="AN59" s="189" t="s">
        <v>2963</v>
      </c>
      <c r="AO59" s="189" t="s">
        <v>1000</v>
      </c>
      <c r="AP59" s="189" t="s">
        <v>1000</v>
      </c>
      <c r="AQ59" s="189" t="s">
        <v>2963</v>
      </c>
      <c r="AR59" s="189" t="s">
        <v>1000</v>
      </c>
      <c r="AS59" s="189" t="s">
        <v>1000</v>
      </c>
      <c r="AT59" s="189" t="s">
        <v>2963</v>
      </c>
      <c r="AU59" s="189" t="s">
        <v>1000</v>
      </c>
      <c r="AV59" s="189" t="s">
        <v>1000</v>
      </c>
      <c r="AW59" s="189" t="s">
        <v>2963</v>
      </c>
      <c r="AX59" s="189" t="s">
        <v>1000</v>
      </c>
      <c r="AY59" s="189" t="s">
        <v>1000</v>
      </c>
      <c r="AZ59" s="189" t="s">
        <v>2963</v>
      </c>
      <c r="BA59" s="189" t="s">
        <v>1000</v>
      </c>
      <c r="BB59" s="189" t="s">
        <v>1000</v>
      </c>
      <c r="BC59" s="189" t="s">
        <v>2963</v>
      </c>
      <c r="BD59" s="189" t="s">
        <v>1000</v>
      </c>
      <c r="BE59" s="189" t="s">
        <v>1000</v>
      </c>
      <c r="BF59" s="189" t="s">
        <v>2963</v>
      </c>
      <c r="BG59" s="189" t="s">
        <v>1000</v>
      </c>
      <c r="BH59" s="189" t="s">
        <v>1000</v>
      </c>
      <c r="BI59" s="189" t="s">
        <v>2963</v>
      </c>
      <c r="BJ59" s="189" t="s">
        <v>1000</v>
      </c>
      <c r="BK59" s="189" t="s">
        <v>1000</v>
      </c>
      <c r="BL59" s="189" t="s">
        <v>2963</v>
      </c>
      <c r="BM59" s="189" t="s">
        <v>1000</v>
      </c>
      <c r="BN59" s="189" t="s">
        <v>1000</v>
      </c>
      <c r="BO59" s="189" t="s">
        <v>2963</v>
      </c>
      <c r="BP59" s="189" t="s">
        <v>1000</v>
      </c>
      <c r="BQ59" s="189" t="s">
        <v>1000</v>
      </c>
      <c r="BR59" s="189" t="s">
        <v>2963</v>
      </c>
      <c r="BS59" s="189" t="s">
        <v>1000</v>
      </c>
      <c r="BT59" s="189" t="s">
        <v>1000</v>
      </c>
      <c r="BU59" s="189" t="s">
        <v>2963</v>
      </c>
      <c r="BV59" s="189" t="s">
        <v>1000</v>
      </c>
      <c r="BW59" s="189" t="s">
        <v>1000</v>
      </c>
      <c r="BX59" s="189" t="s">
        <v>2963</v>
      </c>
      <c r="BY59" s="189" t="s">
        <v>1000</v>
      </c>
      <c r="BZ59" s="189" t="s">
        <v>1000</v>
      </c>
      <c r="CA59" s="189" t="s">
        <v>2963</v>
      </c>
      <c r="CB59" s="189" t="s">
        <v>1000</v>
      </c>
      <c r="CC59" s="189" t="s">
        <v>1000</v>
      </c>
      <c r="CD59" s="189" t="s">
        <v>2963</v>
      </c>
      <c r="CE59" s="189" t="s">
        <v>1000</v>
      </c>
      <c r="CF59" s="189" t="s">
        <v>1000</v>
      </c>
      <c r="CG59" s="189" t="s">
        <v>2963</v>
      </c>
      <c r="CH59" s="189" t="s">
        <v>1000</v>
      </c>
      <c r="CI59" s="189" t="s">
        <v>1000</v>
      </c>
      <c r="CJ59" s="189" t="s">
        <v>2963</v>
      </c>
      <c r="CK59" s="189" t="s">
        <v>1000</v>
      </c>
      <c r="CL59" s="189" t="s">
        <v>1000</v>
      </c>
      <c r="CM59" s="189" t="s">
        <v>2963</v>
      </c>
      <c r="CN59" s="189" t="s">
        <v>1000</v>
      </c>
      <c r="CO59" s="189" t="s">
        <v>1000</v>
      </c>
      <c r="CP59" s="189" t="s">
        <v>2963</v>
      </c>
      <c r="CQ59" s="189" t="s">
        <v>1000</v>
      </c>
      <c r="CR59" s="189" t="s">
        <v>1000</v>
      </c>
      <c r="CS59" s="189" t="s">
        <v>2963</v>
      </c>
      <c r="CT59" s="189" t="s">
        <v>1000</v>
      </c>
      <c r="CU59" s="189" t="s">
        <v>1000</v>
      </c>
      <c r="CV59" s="189" t="s">
        <v>2963</v>
      </c>
      <c r="CW59" s="189" t="s">
        <v>1000</v>
      </c>
      <c r="CX59" s="189" t="s">
        <v>1000</v>
      </c>
      <c r="CY59" s="189" t="s">
        <v>2963</v>
      </c>
      <c r="CZ59" s="189" t="s">
        <v>1000</v>
      </c>
      <c r="DA59" s="189" t="s">
        <v>1000</v>
      </c>
      <c r="DB59" s="189" t="s">
        <v>2963</v>
      </c>
      <c r="DC59" s="189" t="s">
        <v>1000</v>
      </c>
      <c r="DD59" s="189" t="s">
        <v>1000</v>
      </c>
      <c r="DE59" s="189" t="s">
        <v>2963</v>
      </c>
      <c r="DF59" s="189" t="s">
        <v>1000</v>
      </c>
      <c r="DG59" s="189" t="s">
        <v>1000</v>
      </c>
      <c r="DH59" s="189" t="s">
        <v>2963</v>
      </c>
      <c r="DI59" s="189" t="s">
        <v>1000</v>
      </c>
      <c r="DJ59" s="189" t="s">
        <v>1000</v>
      </c>
      <c r="DK59" s="189" t="s">
        <v>2963</v>
      </c>
      <c r="DL59" s="189" t="s">
        <v>1000</v>
      </c>
      <c r="DM59" s="189" t="s">
        <v>1000</v>
      </c>
      <c r="DN59" s="189" t="s">
        <v>2963</v>
      </c>
      <c r="DO59" s="189" t="s">
        <v>1000</v>
      </c>
      <c r="DP59" s="189" t="s">
        <v>1000</v>
      </c>
      <c r="DQ59" s="189" t="s">
        <v>2963</v>
      </c>
      <c r="DR59" s="189" t="s">
        <v>1000</v>
      </c>
      <c r="DS59" s="189" t="s">
        <v>1000</v>
      </c>
      <c r="DT59" s="189" t="s">
        <v>2963</v>
      </c>
      <c r="DU59" s="189" t="s">
        <v>1000</v>
      </c>
      <c r="DV59" s="189" t="s">
        <v>1000</v>
      </c>
      <c r="DW59" s="189" t="s">
        <v>2963</v>
      </c>
      <c r="DX59" s="189" t="s">
        <v>1000</v>
      </c>
      <c r="DY59" s="189" t="s">
        <v>1000</v>
      </c>
      <c r="DZ59" s="189" t="s">
        <v>2963</v>
      </c>
      <c r="EA59" s="189" t="s">
        <v>1000</v>
      </c>
      <c r="EB59" s="189" t="s">
        <v>1000</v>
      </c>
      <c r="EC59" s="189" t="s">
        <v>2963</v>
      </c>
      <c r="ED59" s="189" t="s">
        <v>1000</v>
      </c>
      <c r="EE59" s="189" t="s">
        <v>1000</v>
      </c>
      <c r="EF59" s="189" t="s">
        <v>2963</v>
      </c>
      <c r="EG59" s="189" t="s">
        <v>1000</v>
      </c>
      <c r="EH59" s="189" t="s">
        <v>1000</v>
      </c>
      <c r="EI59" s="189" t="s">
        <v>2963</v>
      </c>
      <c r="EJ59" s="189" t="s">
        <v>1000</v>
      </c>
      <c r="EK59" s="189" t="s">
        <v>1000</v>
      </c>
      <c r="EL59" s="189" t="s">
        <v>2963</v>
      </c>
      <c r="EM59" s="189" t="s">
        <v>1000</v>
      </c>
      <c r="EN59" s="189" t="s">
        <v>1000</v>
      </c>
      <c r="EO59" s="189" t="s">
        <v>2963</v>
      </c>
      <c r="EP59" s="189" t="s">
        <v>1000</v>
      </c>
      <c r="EQ59" s="189" t="s">
        <v>1000</v>
      </c>
      <c r="ER59" s="189" t="s">
        <v>2963</v>
      </c>
      <c r="ES59" s="189" t="s">
        <v>1000</v>
      </c>
      <c r="ET59" s="189" t="s">
        <v>1000</v>
      </c>
    </row>
    <row r="60" spans="1:150" x14ac:dyDescent="0.25">
      <c r="A60" s="1"/>
      <c r="B60" s="188" t="s">
        <v>3289</v>
      </c>
      <c r="C60" s="188" t="s">
        <v>101</v>
      </c>
      <c r="D60" s="188" t="s">
        <v>3249</v>
      </c>
      <c r="E60" s="188" t="s">
        <v>3290</v>
      </c>
      <c r="F60" s="188" t="s">
        <v>3291</v>
      </c>
      <c r="G60" s="189" t="s">
        <v>2963</v>
      </c>
      <c r="H60" s="189" t="s">
        <v>1000</v>
      </c>
      <c r="I60" s="189" t="s">
        <v>1000</v>
      </c>
      <c r="J60" s="189" t="s">
        <v>2963</v>
      </c>
      <c r="K60" s="189" t="s">
        <v>1000</v>
      </c>
      <c r="L60" s="189" t="s">
        <v>1000</v>
      </c>
      <c r="M60" s="189" t="s">
        <v>2963</v>
      </c>
      <c r="N60" s="189" t="s">
        <v>1000</v>
      </c>
      <c r="O60" s="189" t="s">
        <v>1000</v>
      </c>
      <c r="P60" s="189" t="s">
        <v>2963</v>
      </c>
      <c r="Q60" s="189" t="s">
        <v>1000</v>
      </c>
      <c r="R60" s="189" t="s">
        <v>1000</v>
      </c>
      <c r="S60" s="189" t="s">
        <v>2963</v>
      </c>
      <c r="T60" s="189" t="s">
        <v>1000</v>
      </c>
      <c r="U60" s="189" t="s">
        <v>1000</v>
      </c>
      <c r="V60" s="189" t="s">
        <v>2963</v>
      </c>
      <c r="W60" s="189" t="s">
        <v>1000</v>
      </c>
      <c r="X60" s="189" t="s">
        <v>1000</v>
      </c>
      <c r="Y60" s="189" t="s">
        <v>2963</v>
      </c>
      <c r="Z60" s="189" t="s">
        <v>1000</v>
      </c>
      <c r="AA60" s="189" t="s">
        <v>1000</v>
      </c>
      <c r="AB60" s="189" t="s">
        <v>2963</v>
      </c>
      <c r="AC60" s="189" t="s">
        <v>1000</v>
      </c>
      <c r="AD60" s="189" t="s">
        <v>1000</v>
      </c>
      <c r="AE60" s="189" t="s">
        <v>2963</v>
      </c>
      <c r="AF60" s="189" t="s">
        <v>1000</v>
      </c>
      <c r="AG60" s="189" t="s">
        <v>1000</v>
      </c>
      <c r="AH60" s="189" t="s">
        <v>2963</v>
      </c>
      <c r="AI60" s="189" t="s">
        <v>1000</v>
      </c>
      <c r="AJ60" s="189" t="s">
        <v>1000</v>
      </c>
      <c r="AK60" s="189" t="s">
        <v>2963</v>
      </c>
      <c r="AL60" s="189" t="s">
        <v>1000</v>
      </c>
      <c r="AM60" s="189" t="s">
        <v>1000</v>
      </c>
      <c r="AN60" s="189" t="s">
        <v>2963</v>
      </c>
      <c r="AO60" s="189" t="s">
        <v>1000</v>
      </c>
      <c r="AP60" s="189" t="s">
        <v>1000</v>
      </c>
      <c r="AQ60" s="189" t="s">
        <v>2963</v>
      </c>
      <c r="AR60" s="189" t="s">
        <v>1000</v>
      </c>
      <c r="AS60" s="189" t="s">
        <v>1000</v>
      </c>
      <c r="AT60" s="189" t="s">
        <v>2963</v>
      </c>
      <c r="AU60" s="189" t="s">
        <v>1000</v>
      </c>
      <c r="AV60" s="189" t="s">
        <v>1000</v>
      </c>
      <c r="AW60" s="189" t="s">
        <v>2963</v>
      </c>
      <c r="AX60" s="189" t="s">
        <v>1000</v>
      </c>
      <c r="AY60" s="189" t="s">
        <v>1000</v>
      </c>
      <c r="AZ60" s="189" t="s">
        <v>2963</v>
      </c>
      <c r="BA60" s="189" t="s">
        <v>1000</v>
      </c>
      <c r="BB60" s="189" t="s">
        <v>1000</v>
      </c>
      <c r="BC60" s="189" t="s">
        <v>2963</v>
      </c>
      <c r="BD60" s="189" t="s">
        <v>1000</v>
      </c>
      <c r="BE60" s="189" t="s">
        <v>1000</v>
      </c>
      <c r="BF60" s="189" t="s">
        <v>2963</v>
      </c>
      <c r="BG60" s="189" t="s">
        <v>1000</v>
      </c>
      <c r="BH60" s="189" t="s">
        <v>1000</v>
      </c>
      <c r="BI60" s="189" t="s">
        <v>2963</v>
      </c>
      <c r="BJ60" s="189" t="s">
        <v>1000</v>
      </c>
      <c r="BK60" s="189" t="s">
        <v>1000</v>
      </c>
      <c r="BL60" s="189" t="s">
        <v>2963</v>
      </c>
      <c r="BM60" s="189" t="s">
        <v>1000</v>
      </c>
      <c r="BN60" s="189" t="s">
        <v>1000</v>
      </c>
      <c r="BO60" s="189" t="s">
        <v>2963</v>
      </c>
      <c r="BP60" s="189" t="s">
        <v>1000</v>
      </c>
      <c r="BQ60" s="189" t="s">
        <v>1000</v>
      </c>
      <c r="BR60" s="189" t="s">
        <v>2963</v>
      </c>
      <c r="BS60" s="189" t="s">
        <v>1000</v>
      </c>
      <c r="BT60" s="189" t="s">
        <v>1000</v>
      </c>
      <c r="BU60" s="189" t="s">
        <v>2963</v>
      </c>
      <c r="BV60" s="189" t="s">
        <v>1000</v>
      </c>
      <c r="BW60" s="189" t="s">
        <v>1000</v>
      </c>
      <c r="BX60" s="189" t="s">
        <v>2963</v>
      </c>
      <c r="BY60" s="189" t="s">
        <v>1000</v>
      </c>
      <c r="BZ60" s="189" t="s">
        <v>1000</v>
      </c>
      <c r="CA60" s="189" t="s">
        <v>2963</v>
      </c>
      <c r="CB60" s="189" t="s">
        <v>1000</v>
      </c>
      <c r="CC60" s="189" t="s">
        <v>1000</v>
      </c>
      <c r="CD60" s="189" t="s">
        <v>2963</v>
      </c>
      <c r="CE60" s="189" t="s">
        <v>1000</v>
      </c>
      <c r="CF60" s="189" t="s">
        <v>1000</v>
      </c>
      <c r="CG60" s="189" t="s">
        <v>2963</v>
      </c>
      <c r="CH60" s="189" t="s">
        <v>1000</v>
      </c>
      <c r="CI60" s="189" t="s">
        <v>1000</v>
      </c>
      <c r="CJ60" s="189" t="s">
        <v>2963</v>
      </c>
      <c r="CK60" s="189" t="s">
        <v>1000</v>
      </c>
      <c r="CL60" s="189" t="s">
        <v>1000</v>
      </c>
      <c r="CM60" s="189" t="s">
        <v>2963</v>
      </c>
      <c r="CN60" s="189" t="s">
        <v>1000</v>
      </c>
      <c r="CO60" s="189" t="s">
        <v>1000</v>
      </c>
      <c r="CP60" s="189" t="s">
        <v>2963</v>
      </c>
      <c r="CQ60" s="189" t="s">
        <v>1000</v>
      </c>
      <c r="CR60" s="189" t="s">
        <v>1000</v>
      </c>
      <c r="CS60" s="189" t="s">
        <v>2963</v>
      </c>
      <c r="CT60" s="189" t="s">
        <v>1000</v>
      </c>
      <c r="CU60" s="189" t="s">
        <v>1000</v>
      </c>
      <c r="CV60" s="189" t="s">
        <v>2963</v>
      </c>
      <c r="CW60" s="189" t="s">
        <v>1000</v>
      </c>
      <c r="CX60" s="189" t="s">
        <v>1000</v>
      </c>
      <c r="CY60" s="189" t="s">
        <v>2963</v>
      </c>
      <c r="CZ60" s="189" t="s">
        <v>1000</v>
      </c>
      <c r="DA60" s="189" t="s">
        <v>1000</v>
      </c>
      <c r="DB60" s="189" t="s">
        <v>2963</v>
      </c>
      <c r="DC60" s="189" t="s">
        <v>1000</v>
      </c>
      <c r="DD60" s="189" t="s">
        <v>1000</v>
      </c>
      <c r="DE60" s="189" t="s">
        <v>2963</v>
      </c>
      <c r="DF60" s="189" t="s">
        <v>1000</v>
      </c>
      <c r="DG60" s="189" t="s">
        <v>1000</v>
      </c>
      <c r="DH60" s="189" t="s">
        <v>2963</v>
      </c>
      <c r="DI60" s="189" t="s">
        <v>1000</v>
      </c>
      <c r="DJ60" s="189" t="s">
        <v>1000</v>
      </c>
      <c r="DK60" s="189" t="s">
        <v>2963</v>
      </c>
      <c r="DL60" s="189" t="s">
        <v>1000</v>
      </c>
      <c r="DM60" s="189" t="s">
        <v>1000</v>
      </c>
      <c r="DN60" s="189" t="s">
        <v>2963</v>
      </c>
      <c r="DO60" s="189" t="s">
        <v>1000</v>
      </c>
      <c r="DP60" s="189" t="s">
        <v>1000</v>
      </c>
      <c r="DQ60" s="189" t="s">
        <v>2963</v>
      </c>
      <c r="DR60" s="189" t="s">
        <v>1000</v>
      </c>
      <c r="DS60" s="189" t="s">
        <v>1000</v>
      </c>
      <c r="DT60" s="189" t="s">
        <v>2963</v>
      </c>
      <c r="DU60" s="189" t="s">
        <v>1000</v>
      </c>
      <c r="DV60" s="189" t="s">
        <v>1000</v>
      </c>
      <c r="DW60" s="189" t="s">
        <v>2963</v>
      </c>
      <c r="DX60" s="189" t="s">
        <v>1000</v>
      </c>
      <c r="DY60" s="189" t="s">
        <v>1000</v>
      </c>
      <c r="DZ60" s="189" t="s">
        <v>2963</v>
      </c>
      <c r="EA60" s="189" t="s">
        <v>1000</v>
      </c>
      <c r="EB60" s="189" t="s">
        <v>1000</v>
      </c>
      <c r="EC60" s="189" t="s">
        <v>2963</v>
      </c>
      <c r="ED60" s="189" t="s">
        <v>1000</v>
      </c>
      <c r="EE60" s="189" t="s">
        <v>1000</v>
      </c>
      <c r="EF60" s="189" t="s">
        <v>2963</v>
      </c>
      <c r="EG60" s="189" t="s">
        <v>1000</v>
      </c>
      <c r="EH60" s="189" t="s">
        <v>1000</v>
      </c>
      <c r="EI60" s="189" t="s">
        <v>2963</v>
      </c>
      <c r="EJ60" s="189" t="s">
        <v>1000</v>
      </c>
      <c r="EK60" s="189" t="s">
        <v>1000</v>
      </c>
      <c r="EL60" s="189" t="s">
        <v>2963</v>
      </c>
      <c r="EM60" s="189" t="s">
        <v>1000</v>
      </c>
      <c r="EN60" s="189" t="s">
        <v>1000</v>
      </c>
      <c r="EO60" s="189" t="s">
        <v>2963</v>
      </c>
      <c r="EP60" s="189" t="s">
        <v>1000</v>
      </c>
      <c r="EQ60" s="189" t="s">
        <v>1000</v>
      </c>
      <c r="ER60" s="189" t="s">
        <v>2963</v>
      </c>
      <c r="ES60" s="189" t="s">
        <v>1000</v>
      </c>
      <c r="ET60" s="189" t="s">
        <v>1000</v>
      </c>
    </row>
    <row r="61" spans="1:150" x14ac:dyDescent="0.25">
      <c r="A61" s="1"/>
      <c r="B61" s="188" t="s">
        <v>3292</v>
      </c>
      <c r="C61" s="188" t="s">
        <v>101</v>
      </c>
      <c r="D61" s="188" t="s">
        <v>3249</v>
      </c>
      <c r="E61" s="188" t="s">
        <v>3293</v>
      </c>
      <c r="F61" s="188" t="s">
        <v>3294</v>
      </c>
      <c r="G61" s="189" t="s">
        <v>2963</v>
      </c>
      <c r="H61" s="189" t="s">
        <v>2965</v>
      </c>
      <c r="I61" s="189" t="s">
        <v>3252</v>
      </c>
      <c r="J61" s="189" t="s">
        <v>2963</v>
      </c>
      <c r="K61" s="189" t="s">
        <v>2965</v>
      </c>
      <c r="L61" s="189" t="s">
        <v>3253</v>
      </c>
      <c r="M61" s="189" t="s">
        <v>2963</v>
      </c>
      <c r="N61" s="189" t="s">
        <v>2965</v>
      </c>
      <c r="O61" s="189" t="s">
        <v>3254</v>
      </c>
      <c r="P61" s="189" t="s">
        <v>2963</v>
      </c>
      <c r="Q61" s="189" t="s">
        <v>2965</v>
      </c>
      <c r="R61" s="189" t="s">
        <v>3255</v>
      </c>
      <c r="S61" s="189" t="s">
        <v>2963</v>
      </c>
      <c r="T61" s="189" t="s">
        <v>2853</v>
      </c>
      <c r="U61" s="189" t="s">
        <v>3256</v>
      </c>
      <c r="V61" s="189" t="s">
        <v>2963</v>
      </c>
      <c r="W61" s="189" t="s">
        <v>2853</v>
      </c>
      <c r="X61" s="189" t="s">
        <v>3257</v>
      </c>
      <c r="Y61" s="189" t="s">
        <v>2963</v>
      </c>
      <c r="Z61" s="189" t="s">
        <v>2853</v>
      </c>
      <c r="AA61" s="189" t="s">
        <v>3258</v>
      </c>
      <c r="AB61" s="189" t="s">
        <v>2963</v>
      </c>
      <c r="AC61" s="189" t="s">
        <v>2853</v>
      </c>
      <c r="AD61" s="189" t="s">
        <v>2853</v>
      </c>
      <c r="AE61" s="189" t="s">
        <v>2963</v>
      </c>
      <c r="AF61" s="189" t="s">
        <v>2853</v>
      </c>
      <c r="AG61" s="189" t="s">
        <v>2853</v>
      </c>
      <c r="AH61" s="189" t="s">
        <v>2963</v>
      </c>
      <c r="AI61" s="189" t="s">
        <v>2965</v>
      </c>
      <c r="AJ61" s="189" t="s">
        <v>3259</v>
      </c>
      <c r="AK61" s="189" t="s">
        <v>2963</v>
      </c>
      <c r="AL61" s="189" t="s">
        <v>2853</v>
      </c>
      <c r="AM61" s="189" t="s">
        <v>2853</v>
      </c>
      <c r="AN61" s="189" t="s">
        <v>2963</v>
      </c>
      <c r="AO61" s="189" t="s">
        <v>2853</v>
      </c>
      <c r="AP61" s="189" t="s">
        <v>3260</v>
      </c>
      <c r="AQ61" s="189" t="s">
        <v>2963</v>
      </c>
      <c r="AR61" s="189" t="s">
        <v>2853</v>
      </c>
      <c r="AS61" s="189" t="s">
        <v>2853</v>
      </c>
      <c r="AT61" s="189" t="s">
        <v>2963</v>
      </c>
      <c r="AU61" s="189" t="s">
        <v>2972</v>
      </c>
      <c r="AV61" s="189" t="s">
        <v>3261</v>
      </c>
      <c r="AW61" s="189" t="s">
        <v>2963</v>
      </c>
      <c r="AX61" s="189" t="s">
        <v>2972</v>
      </c>
      <c r="AY61" s="189" t="s">
        <v>3262</v>
      </c>
      <c r="AZ61" s="189" t="s">
        <v>2963</v>
      </c>
      <c r="BA61" s="189" t="s">
        <v>2853</v>
      </c>
      <c r="BB61" s="189" t="s">
        <v>3263</v>
      </c>
      <c r="BC61" s="189" t="s">
        <v>2963</v>
      </c>
      <c r="BD61" s="189" t="s">
        <v>2972</v>
      </c>
      <c r="BE61" s="189" t="s">
        <v>2975</v>
      </c>
      <c r="BF61" s="189" t="s">
        <v>2963</v>
      </c>
      <c r="BG61" s="189" t="s">
        <v>2972</v>
      </c>
      <c r="BH61" s="189" t="s">
        <v>2853</v>
      </c>
      <c r="BI61" s="189" t="s">
        <v>2963</v>
      </c>
      <c r="BJ61" s="189" t="s">
        <v>2972</v>
      </c>
      <c r="BK61" s="189" t="s">
        <v>2853</v>
      </c>
      <c r="BL61" s="189" t="s">
        <v>2963</v>
      </c>
      <c r="BM61" s="189" t="s">
        <v>2972</v>
      </c>
      <c r="BN61" s="189" t="s">
        <v>3264</v>
      </c>
      <c r="BO61" s="189" t="s">
        <v>2963</v>
      </c>
      <c r="BP61" s="189" t="s">
        <v>3265</v>
      </c>
      <c r="BQ61" s="189" t="s">
        <v>3266</v>
      </c>
      <c r="BR61" s="189" t="s">
        <v>2963</v>
      </c>
      <c r="BS61" s="189" t="s">
        <v>2972</v>
      </c>
      <c r="BT61" s="189" t="s">
        <v>3267</v>
      </c>
      <c r="BU61" s="189" t="s">
        <v>2963</v>
      </c>
      <c r="BV61" s="189" t="s">
        <v>2853</v>
      </c>
      <c r="BW61" s="189" t="s">
        <v>3268</v>
      </c>
      <c r="BX61" s="189" t="s">
        <v>2963</v>
      </c>
      <c r="BY61" s="189" t="s">
        <v>2978</v>
      </c>
      <c r="BZ61" s="189" t="s">
        <v>3269</v>
      </c>
      <c r="CA61" s="189" t="s">
        <v>2963</v>
      </c>
      <c r="CB61" s="189" t="s">
        <v>2978</v>
      </c>
      <c r="CC61" s="189" t="s">
        <v>3270</v>
      </c>
      <c r="CD61" s="189" t="s">
        <v>2963</v>
      </c>
      <c r="CE61" s="189" t="s">
        <v>2978</v>
      </c>
      <c r="CF61" s="189" t="s">
        <v>3271</v>
      </c>
      <c r="CG61" s="189" t="s">
        <v>2963</v>
      </c>
      <c r="CH61" s="189" t="s">
        <v>2853</v>
      </c>
      <c r="CI61" s="189" t="s">
        <v>3272</v>
      </c>
      <c r="CJ61" s="189" t="s">
        <v>2963</v>
      </c>
      <c r="CK61" s="189" t="s">
        <v>2978</v>
      </c>
      <c r="CL61" s="189" t="s">
        <v>3273</v>
      </c>
      <c r="CM61" s="189" t="s">
        <v>2963</v>
      </c>
      <c r="CN61" s="189" t="s">
        <v>2853</v>
      </c>
      <c r="CO61" s="189" t="s">
        <v>3274</v>
      </c>
      <c r="CP61" s="189" t="s">
        <v>2963</v>
      </c>
      <c r="CQ61" s="189" t="s">
        <v>2853</v>
      </c>
      <c r="CR61" s="189" t="s">
        <v>3275</v>
      </c>
      <c r="CS61" s="189" t="s">
        <v>2963</v>
      </c>
      <c r="CT61" s="189" t="s">
        <v>2978</v>
      </c>
      <c r="CU61" s="189" t="s">
        <v>3276</v>
      </c>
      <c r="CV61" s="189" t="s">
        <v>2963</v>
      </c>
      <c r="CW61" s="189" t="s">
        <v>3277</v>
      </c>
      <c r="CX61" s="189" t="s">
        <v>3278</v>
      </c>
      <c r="CY61" s="189" t="s">
        <v>2963</v>
      </c>
      <c r="CZ61" s="189" t="s">
        <v>2978</v>
      </c>
      <c r="DA61" s="189" t="s">
        <v>3279</v>
      </c>
      <c r="DB61" s="189" t="s">
        <v>2963</v>
      </c>
      <c r="DC61" s="189" t="s">
        <v>2853</v>
      </c>
      <c r="DD61" s="189" t="s">
        <v>2853</v>
      </c>
      <c r="DE61" s="189" t="s">
        <v>2963</v>
      </c>
      <c r="DF61" s="189" t="s">
        <v>2853</v>
      </c>
      <c r="DG61" s="189" t="s">
        <v>2853</v>
      </c>
      <c r="DH61" s="189" t="s">
        <v>2963</v>
      </c>
      <c r="DI61" s="189" t="s">
        <v>2853</v>
      </c>
      <c r="DJ61" s="189" t="s">
        <v>2853</v>
      </c>
      <c r="DK61" s="189" t="s">
        <v>2963</v>
      </c>
      <c r="DL61" s="189" t="s">
        <v>2853</v>
      </c>
      <c r="DM61" s="189" t="s">
        <v>2853</v>
      </c>
      <c r="DN61" s="189" t="s">
        <v>2963</v>
      </c>
      <c r="DO61" s="189" t="s">
        <v>2853</v>
      </c>
      <c r="DP61" s="189" t="s">
        <v>2853</v>
      </c>
      <c r="DQ61" s="189" t="s">
        <v>2963</v>
      </c>
      <c r="DR61" s="189" t="s">
        <v>2853</v>
      </c>
      <c r="DS61" s="189" t="s">
        <v>2853</v>
      </c>
      <c r="DT61" s="189" t="s">
        <v>2963</v>
      </c>
      <c r="DU61" s="189" t="s">
        <v>2853</v>
      </c>
      <c r="DV61" s="189" t="s">
        <v>2853</v>
      </c>
      <c r="DW61" s="189" t="s">
        <v>2963</v>
      </c>
      <c r="DX61" s="189" t="s">
        <v>2853</v>
      </c>
      <c r="DY61" s="189" t="s">
        <v>2853</v>
      </c>
      <c r="DZ61" s="189" t="s">
        <v>2963</v>
      </c>
      <c r="EA61" s="189" t="s">
        <v>2853</v>
      </c>
      <c r="EB61" s="189" t="s">
        <v>2853</v>
      </c>
      <c r="EC61" s="189" t="s">
        <v>2963</v>
      </c>
      <c r="ED61" s="189" t="s">
        <v>2853</v>
      </c>
      <c r="EE61" s="189" t="s">
        <v>3280</v>
      </c>
      <c r="EF61" s="189" t="s">
        <v>2963</v>
      </c>
      <c r="EG61" s="189" t="s">
        <v>2853</v>
      </c>
      <c r="EH61" s="189" t="s">
        <v>2853</v>
      </c>
      <c r="EI61" s="189" t="s">
        <v>2963</v>
      </c>
      <c r="EJ61" s="189" t="s">
        <v>2853</v>
      </c>
      <c r="EK61" s="189" t="s">
        <v>3281</v>
      </c>
      <c r="EL61" s="189" t="s">
        <v>2963</v>
      </c>
      <c r="EM61" s="189" t="s">
        <v>2965</v>
      </c>
      <c r="EN61" s="189" t="s">
        <v>3282</v>
      </c>
      <c r="EO61" s="189" t="s">
        <v>2963</v>
      </c>
      <c r="EP61" s="189" t="s">
        <v>2853</v>
      </c>
      <c r="EQ61" s="189" t="s">
        <v>2853</v>
      </c>
      <c r="ER61" s="189" t="s">
        <v>2963</v>
      </c>
      <c r="ES61" s="189" t="s">
        <v>2853</v>
      </c>
      <c r="ET61" s="189" t="s">
        <v>2853</v>
      </c>
    </row>
    <row r="62" spans="1:150" x14ac:dyDescent="0.25">
      <c r="A62" s="1"/>
      <c r="B62" s="187" t="s">
        <v>3295</v>
      </c>
      <c r="C62" s="187" t="s">
        <v>113</v>
      </c>
      <c r="D62" s="187" t="s">
        <v>114</v>
      </c>
      <c r="E62" s="187" t="s">
        <v>3296</v>
      </c>
      <c r="F62" s="187" t="s">
        <v>3297</v>
      </c>
      <c r="G62" s="187" t="s">
        <v>2963</v>
      </c>
      <c r="H62" s="187" t="s">
        <v>2853</v>
      </c>
      <c r="I62" s="187" t="s">
        <v>2853</v>
      </c>
      <c r="J62" s="187" t="s">
        <v>2963</v>
      </c>
      <c r="K62" s="187" t="s">
        <v>2853</v>
      </c>
      <c r="L62" s="187" t="s">
        <v>2853</v>
      </c>
      <c r="M62" s="187" t="s">
        <v>2963</v>
      </c>
      <c r="N62" s="187" t="s">
        <v>2853</v>
      </c>
      <c r="O62" s="187" t="s">
        <v>2853</v>
      </c>
      <c r="P62" s="187" t="s">
        <v>2963</v>
      </c>
      <c r="Q62" s="187" t="s">
        <v>2853</v>
      </c>
      <c r="R62" s="187" t="s">
        <v>2853</v>
      </c>
      <c r="S62" s="187" t="s">
        <v>2963</v>
      </c>
      <c r="T62" s="187" t="s">
        <v>2853</v>
      </c>
      <c r="U62" s="187" t="s">
        <v>2853</v>
      </c>
      <c r="V62" s="187" t="s">
        <v>2963</v>
      </c>
      <c r="W62" s="187" t="s">
        <v>2853</v>
      </c>
      <c r="X62" s="187" t="s">
        <v>2853</v>
      </c>
      <c r="Y62" s="187" t="s">
        <v>2963</v>
      </c>
      <c r="Z62" s="187" t="s">
        <v>2853</v>
      </c>
      <c r="AA62" s="187" t="s">
        <v>2853</v>
      </c>
      <c r="AB62" s="187" t="s">
        <v>2963</v>
      </c>
      <c r="AC62" s="187" t="s">
        <v>2853</v>
      </c>
      <c r="AD62" s="187" t="s">
        <v>2853</v>
      </c>
      <c r="AE62" s="187" t="s">
        <v>2963</v>
      </c>
      <c r="AF62" s="187" t="s">
        <v>2853</v>
      </c>
      <c r="AG62" s="187" t="s">
        <v>2853</v>
      </c>
      <c r="AH62" s="187" t="s">
        <v>2963</v>
      </c>
      <c r="AI62" s="187" t="s">
        <v>2853</v>
      </c>
      <c r="AJ62" s="187" t="s">
        <v>2853</v>
      </c>
      <c r="AK62" s="187" t="s">
        <v>2963</v>
      </c>
      <c r="AL62" s="187" t="s">
        <v>2853</v>
      </c>
      <c r="AM62" s="187" t="s">
        <v>2853</v>
      </c>
      <c r="AN62" s="187" t="s">
        <v>2963</v>
      </c>
      <c r="AO62" s="187" t="s">
        <v>2853</v>
      </c>
      <c r="AP62" s="187" t="s">
        <v>2853</v>
      </c>
      <c r="AQ62" s="187" t="s">
        <v>2963</v>
      </c>
      <c r="AR62" s="187" t="s">
        <v>2853</v>
      </c>
      <c r="AS62" s="187" t="s">
        <v>2853</v>
      </c>
      <c r="AT62" s="187" t="s">
        <v>2963</v>
      </c>
      <c r="AU62" s="187" t="s">
        <v>2853</v>
      </c>
      <c r="AV62" s="187" t="s">
        <v>2853</v>
      </c>
      <c r="AW62" s="187" t="s">
        <v>2963</v>
      </c>
      <c r="AX62" s="187" t="s">
        <v>2853</v>
      </c>
      <c r="AY62" s="187" t="s">
        <v>2853</v>
      </c>
      <c r="AZ62" s="187" t="s">
        <v>2963</v>
      </c>
      <c r="BA62" s="187" t="s">
        <v>2853</v>
      </c>
      <c r="BB62" s="187" t="s">
        <v>2853</v>
      </c>
      <c r="BC62" s="187" t="s">
        <v>2963</v>
      </c>
      <c r="BD62" s="187" t="s">
        <v>2853</v>
      </c>
      <c r="BE62" s="187" t="s">
        <v>2853</v>
      </c>
      <c r="BF62" s="187" t="s">
        <v>2963</v>
      </c>
      <c r="BG62" s="187" t="s">
        <v>2853</v>
      </c>
      <c r="BH62" s="187" t="s">
        <v>2853</v>
      </c>
      <c r="BI62" s="187" t="s">
        <v>2963</v>
      </c>
      <c r="BJ62" s="187" t="s">
        <v>2853</v>
      </c>
      <c r="BK62" s="187" t="s">
        <v>2853</v>
      </c>
      <c r="BL62" s="187" t="s">
        <v>2963</v>
      </c>
      <c r="BM62" s="187" t="s">
        <v>2853</v>
      </c>
      <c r="BN62" s="187" t="s">
        <v>2853</v>
      </c>
      <c r="BO62" s="187" t="s">
        <v>2963</v>
      </c>
      <c r="BP62" s="187" t="s">
        <v>2853</v>
      </c>
      <c r="BQ62" s="187" t="s">
        <v>2853</v>
      </c>
      <c r="BR62" s="187" t="s">
        <v>2963</v>
      </c>
      <c r="BS62" s="187" t="s">
        <v>2853</v>
      </c>
      <c r="BT62" s="187" t="s">
        <v>2853</v>
      </c>
      <c r="BU62" s="187" t="s">
        <v>2963</v>
      </c>
      <c r="BV62" s="187" t="s">
        <v>2853</v>
      </c>
      <c r="BW62" s="187" t="s">
        <v>2853</v>
      </c>
      <c r="BX62" s="187" t="s">
        <v>2963</v>
      </c>
      <c r="BY62" s="187" t="s">
        <v>2853</v>
      </c>
      <c r="BZ62" s="187" t="s">
        <v>2853</v>
      </c>
      <c r="CA62" s="187" t="s">
        <v>2963</v>
      </c>
      <c r="CB62" s="187" t="s">
        <v>2853</v>
      </c>
      <c r="CC62" s="187" t="s">
        <v>2853</v>
      </c>
      <c r="CD62" s="187" t="s">
        <v>2963</v>
      </c>
      <c r="CE62" s="187" t="s">
        <v>2853</v>
      </c>
      <c r="CF62" s="187" t="s">
        <v>2853</v>
      </c>
      <c r="CG62" s="187" t="s">
        <v>2963</v>
      </c>
      <c r="CH62" s="187" t="s">
        <v>2853</v>
      </c>
      <c r="CI62" s="187" t="s">
        <v>2853</v>
      </c>
      <c r="CJ62" s="187" t="s">
        <v>2963</v>
      </c>
      <c r="CK62" s="187" t="s">
        <v>2853</v>
      </c>
      <c r="CL62" s="187" t="s">
        <v>2853</v>
      </c>
      <c r="CM62" s="187" t="s">
        <v>2963</v>
      </c>
      <c r="CN62" s="187" t="s">
        <v>2853</v>
      </c>
      <c r="CO62" s="187" t="s">
        <v>2853</v>
      </c>
      <c r="CP62" s="187" t="s">
        <v>2963</v>
      </c>
      <c r="CQ62" s="187" t="s">
        <v>2853</v>
      </c>
      <c r="CR62" s="187" t="s">
        <v>2853</v>
      </c>
      <c r="CS62" s="187" t="s">
        <v>2963</v>
      </c>
      <c r="CT62" s="187" t="s">
        <v>2853</v>
      </c>
      <c r="CU62" s="187" t="s">
        <v>2853</v>
      </c>
      <c r="CV62" s="187" t="s">
        <v>2963</v>
      </c>
      <c r="CW62" s="187" t="s">
        <v>2853</v>
      </c>
      <c r="CX62" s="187" t="s">
        <v>2853</v>
      </c>
      <c r="CY62" s="187" t="s">
        <v>2963</v>
      </c>
      <c r="CZ62" s="187" t="s">
        <v>2853</v>
      </c>
      <c r="DA62" s="187" t="s">
        <v>2853</v>
      </c>
      <c r="DB62" s="187" t="s">
        <v>2963</v>
      </c>
      <c r="DC62" s="187" t="s">
        <v>2853</v>
      </c>
      <c r="DD62" s="187" t="s">
        <v>2853</v>
      </c>
      <c r="DE62" s="187" t="s">
        <v>2963</v>
      </c>
      <c r="DF62" s="187" t="s">
        <v>2853</v>
      </c>
      <c r="DG62" s="187" t="s">
        <v>2853</v>
      </c>
      <c r="DH62" s="187" t="s">
        <v>2963</v>
      </c>
      <c r="DI62" s="187" t="s">
        <v>2853</v>
      </c>
      <c r="DJ62" s="187" t="s">
        <v>2853</v>
      </c>
      <c r="DK62" s="187" t="s">
        <v>2963</v>
      </c>
      <c r="DL62" s="187" t="s">
        <v>2853</v>
      </c>
      <c r="DM62" s="187" t="s">
        <v>2853</v>
      </c>
      <c r="DN62" s="187" t="s">
        <v>2963</v>
      </c>
      <c r="DO62" s="187" t="s">
        <v>2853</v>
      </c>
      <c r="DP62" s="187" t="s">
        <v>2853</v>
      </c>
      <c r="DQ62" s="187" t="s">
        <v>2963</v>
      </c>
      <c r="DR62" s="187" t="s">
        <v>2853</v>
      </c>
      <c r="DS62" s="187" t="s">
        <v>2853</v>
      </c>
      <c r="DT62" s="187" t="s">
        <v>2963</v>
      </c>
      <c r="DU62" s="187" t="s">
        <v>2853</v>
      </c>
      <c r="DV62" s="187" t="s">
        <v>2853</v>
      </c>
      <c r="DW62" s="187" t="s">
        <v>2963</v>
      </c>
      <c r="DX62" s="187" t="s">
        <v>2853</v>
      </c>
      <c r="DY62" s="187" t="s">
        <v>2853</v>
      </c>
      <c r="DZ62" s="187" t="s">
        <v>2963</v>
      </c>
      <c r="EA62" s="187" t="s">
        <v>2853</v>
      </c>
      <c r="EB62" s="187" t="s">
        <v>2853</v>
      </c>
      <c r="EC62" s="187" t="s">
        <v>2963</v>
      </c>
      <c r="ED62" s="187" t="s">
        <v>2853</v>
      </c>
      <c r="EE62" s="187" t="s">
        <v>2853</v>
      </c>
      <c r="EF62" s="187" t="s">
        <v>2963</v>
      </c>
      <c r="EG62" s="187" t="s">
        <v>2853</v>
      </c>
      <c r="EH62" s="187" t="s">
        <v>2853</v>
      </c>
      <c r="EI62" s="187" t="s">
        <v>2963</v>
      </c>
      <c r="EJ62" s="187" t="s">
        <v>2853</v>
      </c>
      <c r="EK62" s="187" t="s">
        <v>2853</v>
      </c>
      <c r="EL62" s="187" t="s">
        <v>2963</v>
      </c>
      <c r="EM62" s="187" t="s">
        <v>2853</v>
      </c>
      <c r="EN62" s="187" t="s">
        <v>2853</v>
      </c>
      <c r="EO62" s="187" t="s">
        <v>2963</v>
      </c>
      <c r="EP62" s="187" t="s">
        <v>2853</v>
      </c>
      <c r="EQ62" s="187" t="s">
        <v>2853</v>
      </c>
      <c r="ER62" s="187" t="s">
        <v>2963</v>
      </c>
      <c r="ES62" s="187" t="s">
        <v>2853</v>
      </c>
      <c r="ET62" s="187" t="s">
        <v>2853</v>
      </c>
    </row>
    <row r="63" spans="1:150" x14ac:dyDescent="0.25">
      <c r="A63" s="1"/>
      <c r="B63" s="188" t="s">
        <v>3298</v>
      </c>
      <c r="C63" s="188" t="s">
        <v>113</v>
      </c>
      <c r="D63" s="188" t="s">
        <v>114</v>
      </c>
      <c r="E63" s="188" t="s">
        <v>3299</v>
      </c>
      <c r="F63" s="188" t="s">
        <v>3300</v>
      </c>
      <c r="G63" s="189" t="s">
        <v>2963</v>
      </c>
      <c r="H63" s="189" t="s">
        <v>2853</v>
      </c>
      <c r="I63" s="189" t="s">
        <v>2853</v>
      </c>
      <c r="J63" s="189" t="s">
        <v>2963</v>
      </c>
      <c r="K63" s="189" t="s">
        <v>2853</v>
      </c>
      <c r="L63" s="189" t="s">
        <v>2853</v>
      </c>
      <c r="M63" s="189" t="s">
        <v>2963</v>
      </c>
      <c r="N63" s="189" t="s">
        <v>2853</v>
      </c>
      <c r="O63" s="189" t="s">
        <v>2853</v>
      </c>
      <c r="P63" s="189" t="s">
        <v>2963</v>
      </c>
      <c r="Q63" s="189" t="s">
        <v>2853</v>
      </c>
      <c r="R63" s="189" t="s">
        <v>2853</v>
      </c>
      <c r="S63" s="189" t="s">
        <v>2963</v>
      </c>
      <c r="T63" s="189" t="s">
        <v>2853</v>
      </c>
      <c r="U63" s="189" t="s">
        <v>2853</v>
      </c>
      <c r="V63" s="189" t="s">
        <v>2963</v>
      </c>
      <c r="W63" s="189" t="s">
        <v>2853</v>
      </c>
      <c r="X63" s="189" t="s">
        <v>2853</v>
      </c>
      <c r="Y63" s="189" t="s">
        <v>2963</v>
      </c>
      <c r="Z63" s="189" t="s">
        <v>2853</v>
      </c>
      <c r="AA63" s="189" t="s">
        <v>2853</v>
      </c>
      <c r="AB63" s="189" t="s">
        <v>2963</v>
      </c>
      <c r="AC63" s="189" t="s">
        <v>2853</v>
      </c>
      <c r="AD63" s="189" t="s">
        <v>2853</v>
      </c>
      <c r="AE63" s="189" t="s">
        <v>2963</v>
      </c>
      <c r="AF63" s="189" t="s">
        <v>2853</v>
      </c>
      <c r="AG63" s="189" t="s">
        <v>2853</v>
      </c>
      <c r="AH63" s="189" t="s">
        <v>2963</v>
      </c>
      <c r="AI63" s="189" t="s">
        <v>2853</v>
      </c>
      <c r="AJ63" s="189" t="s">
        <v>2853</v>
      </c>
      <c r="AK63" s="189" t="s">
        <v>2963</v>
      </c>
      <c r="AL63" s="189" t="s">
        <v>2853</v>
      </c>
      <c r="AM63" s="189" t="s">
        <v>2853</v>
      </c>
      <c r="AN63" s="189" t="s">
        <v>2963</v>
      </c>
      <c r="AO63" s="189" t="s">
        <v>2853</v>
      </c>
      <c r="AP63" s="189" t="s">
        <v>2853</v>
      </c>
      <c r="AQ63" s="189" t="s">
        <v>2963</v>
      </c>
      <c r="AR63" s="189" t="s">
        <v>2853</v>
      </c>
      <c r="AS63" s="189" t="s">
        <v>2853</v>
      </c>
      <c r="AT63" s="189" t="s">
        <v>2963</v>
      </c>
      <c r="AU63" s="189" t="s">
        <v>2853</v>
      </c>
      <c r="AV63" s="189" t="s">
        <v>2853</v>
      </c>
      <c r="AW63" s="189" t="s">
        <v>2963</v>
      </c>
      <c r="AX63" s="189" t="s">
        <v>2853</v>
      </c>
      <c r="AY63" s="189" t="s">
        <v>2853</v>
      </c>
      <c r="AZ63" s="189" t="s">
        <v>2963</v>
      </c>
      <c r="BA63" s="189" t="s">
        <v>2853</v>
      </c>
      <c r="BB63" s="189" t="s">
        <v>2853</v>
      </c>
      <c r="BC63" s="189" t="s">
        <v>2963</v>
      </c>
      <c r="BD63" s="189" t="s">
        <v>2853</v>
      </c>
      <c r="BE63" s="189" t="s">
        <v>2853</v>
      </c>
      <c r="BF63" s="189" t="s">
        <v>2963</v>
      </c>
      <c r="BG63" s="189" t="s">
        <v>2853</v>
      </c>
      <c r="BH63" s="189" t="s">
        <v>2853</v>
      </c>
      <c r="BI63" s="189" t="s">
        <v>2963</v>
      </c>
      <c r="BJ63" s="189" t="s">
        <v>2853</v>
      </c>
      <c r="BK63" s="189" t="s">
        <v>2853</v>
      </c>
      <c r="BL63" s="189" t="s">
        <v>2963</v>
      </c>
      <c r="BM63" s="189" t="s">
        <v>2853</v>
      </c>
      <c r="BN63" s="189" t="s">
        <v>2853</v>
      </c>
      <c r="BO63" s="189" t="s">
        <v>2963</v>
      </c>
      <c r="BP63" s="189" t="s">
        <v>2853</v>
      </c>
      <c r="BQ63" s="189" t="s">
        <v>2853</v>
      </c>
      <c r="BR63" s="189" t="s">
        <v>2963</v>
      </c>
      <c r="BS63" s="189" t="s">
        <v>2853</v>
      </c>
      <c r="BT63" s="189" t="s">
        <v>2853</v>
      </c>
      <c r="BU63" s="189" t="s">
        <v>2963</v>
      </c>
      <c r="BV63" s="189" t="s">
        <v>2853</v>
      </c>
      <c r="BW63" s="189" t="s">
        <v>2853</v>
      </c>
      <c r="BX63" s="189" t="s">
        <v>2963</v>
      </c>
      <c r="BY63" s="189" t="s">
        <v>2853</v>
      </c>
      <c r="BZ63" s="189" t="s">
        <v>2853</v>
      </c>
      <c r="CA63" s="189" t="s">
        <v>2963</v>
      </c>
      <c r="CB63" s="189" t="s">
        <v>2853</v>
      </c>
      <c r="CC63" s="189" t="s">
        <v>2853</v>
      </c>
      <c r="CD63" s="189" t="s">
        <v>2963</v>
      </c>
      <c r="CE63" s="189" t="s">
        <v>2853</v>
      </c>
      <c r="CF63" s="189" t="s">
        <v>2853</v>
      </c>
      <c r="CG63" s="189" t="s">
        <v>2963</v>
      </c>
      <c r="CH63" s="189" t="s">
        <v>2853</v>
      </c>
      <c r="CI63" s="189" t="s">
        <v>2853</v>
      </c>
      <c r="CJ63" s="189" t="s">
        <v>2963</v>
      </c>
      <c r="CK63" s="189" t="s">
        <v>2853</v>
      </c>
      <c r="CL63" s="189" t="s">
        <v>2853</v>
      </c>
      <c r="CM63" s="189" t="s">
        <v>2963</v>
      </c>
      <c r="CN63" s="189" t="s">
        <v>2853</v>
      </c>
      <c r="CO63" s="189" t="s">
        <v>2853</v>
      </c>
      <c r="CP63" s="189" t="s">
        <v>2963</v>
      </c>
      <c r="CQ63" s="189" t="s">
        <v>2853</v>
      </c>
      <c r="CR63" s="189" t="s">
        <v>2853</v>
      </c>
      <c r="CS63" s="189" t="s">
        <v>2963</v>
      </c>
      <c r="CT63" s="189" t="s">
        <v>2853</v>
      </c>
      <c r="CU63" s="189" t="s">
        <v>2853</v>
      </c>
      <c r="CV63" s="189" t="s">
        <v>2963</v>
      </c>
      <c r="CW63" s="189" t="s">
        <v>2853</v>
      </c>
      <c r="CX63" s="189" t="s">
        <v>2853</v>
      </c>
      <c r="CY63" s="189" t="s">
        <v>2963</v>
      </c>
      <c r="CZ63" s="189" t="s">
        <v>2853</v>
      </c>
      <c r="DA63" s="189" t="s">
        <v>2853</v>
      </c>
      <c r="DB63" s="189" t="s">
        <v>2963</v>
      </c>
      <c r="DC63" s="189" t="s">
        <v>2853</v>
      </c>
      <c r="DD63" s="189" t="s">
        <v>2853</v>
      </c>
      <c r="DE63" s="189" t="s">
        <v>2963</v>
      </c>
      <c r="DF63" s="189" t="s">
        <v>2853</v>
      </c>
      <c r="DG63" s="189" t="s">
        <v>2853</v>
      </c>
      <c r="DH63" s="189" t="s">
        <v>2963</v>
      </c>
      <c r="DI63" s="189" t="s">
        <v>2853</v>
      </c>
      <c r="DJ63" s="189" t="s">
        <v>2853</v>
      </c>
      <c r="DK63" s="189" t="s">
        <v>2963</v>
      </c>
      <c r="DL63" s="189" t="s">
        <v>2853</v>
      </c>
      <c r="DM63" s="189" t="s">
        <v>2853</v>
      </c>
      <c r="DN63" s="189" t="s">
        <v>2963</v>
      </c>
      <c r="DO63" s="189" t="s">
        <v>2853</v>
      </c>
      <c r="DP63" s="189" t="s">
        <v>2853</v>
      </c>
      <c r="DQ63" s="189" t="s">
        <v>2963</v>
      </c>
      <c r="DR63" s="189" t="s">
        <v>2853</v>
      </c>
      <c r="DS63" s="189" t="s">
        <v>2853</v>
      </c>
      <c r="DT63" s="189" t="s">
        <v>2963</v>
      </c>
      <c r="DU63" s="189" t="s">
        <v>2853</v>
      </c>
      <c r="DV63" s="189" t="s">
        <v>2853</v>
      </c>
      <c r="DW63" s="189" t="s">
        <v>2963</v>
      </c>
      <c r="DX63" s="189" t="s">
        <v>2853</v>
      </c>
      <c r="DY63" s="189" t="s">
        <v>2853</v>
      </c>
      <c r="DZ63" s="189" t="s">
        <v>2963</v>
      </c>
      <c r="EA63" s="189" t="s">
        <v>2853</v>
      </c>
      <c r="EB63" s="189" t="s">
        <v>2853</v>
      </c>
      <c r="EC63" s="189" t="s">
        <v>2963</v>
      </c>
      <c r="ED63" s="189" t="s">
        <v>2853</v>
      </c>
      <c r="EE63" s="189" t="s">
        <v>2853</v>
      </c>
      <c r="EF63" s="189" t="s">
        <v>2963</v>
      </c>
      <c r="EG63" s="189" t="s">
        <v>2853</v>
      </c>
      <c r="EH63" s="189" t="s">
        <v>2853</v>
      </c>
      <c r="EI63" s="189" t="s">
        <v>2963</v>
      </c>
      <c r="EJ63" s="189" t="s">
        <v>2853</v>
      </c>
      <c r="EK63" s="189" t="s">
        <v>2853</v>
      </c>
      <c r="EL63" s="189" t="s">
        <v>2963</v>
      </c>
      <c r="EM63" s="189" t="s">
        <v>2853</v>
      </c>
      <c r="EN63" s="189" t="s">
        <v>2853</v>
      </c>
      <c r="EO63" s="189" t="s">
        <v>2963</v>
      </c>
      <c r="EP63" s="189" t="s">
        <v>2853</v>
      </c>
      <c r="EQ63" s="189" t="s">
        <v>2853</v>
      </c>
      <c r="ER63" s="189" t="s">
        <v>2963</v>
      </c>
      <c r="ES63" s="189" t="s">
        <v>2853</v>
      </c>
      <c r="ET63" s="189" t="s">
        <v>2853</v>
      </c>
    </row>
    <row r="64" spans="1:150" x14ac:dyDescent="0.25">
      <c r="A64" s="1"/>
      <c r="B64" s="188" t="s">
        <v>3301</v>
      </c>
      <c r="C64" s="188" t="s">
        <v>113</v>
      </c>
      <c r="D64" s="188" t="s">
        <v>114</v>
      </c>
      <c r="E64" s="188" t="s">
        <v>3302</v>
      </c>
      <c r="F64" s="188" t="s">
        <v>3303</v>
      </c>
      <c r="G64" s="189" t="s">
        <v>2963</v>
      </c>
      <c r="H64" s="189" t="s">
        <v>2853</v>
      </c>
      <c r="I64" s="189" t="s">
        <v>2853</v>
      </c>
      <c r="J64" s="189" t="s">
        <v>2963</v>
      </c>
      <c r="K64" s="189" t="s">
        <v>2853</v>
      </c>
      <c r="L64" s="189" t="s">
        <v>2853</v>
      </c>
      <c r="M64" s="189" t="s">
        <v>2963</v>
      </c>
      <c r="N64" s="189" t="s">
        <v>2853</v>
      </c>
      <c r="O64" s="189" t="s">
        <v>2853</v>
      </c>
      <c r="P64" s="189" t="s">
        <v>2963</v>
      </c>
      <c r="Q64" s="189" t="s">
        <v>2853</v>
      </c>
      <c r="R64" s="189" t="s">
        <v>2853</v>
      </c>
      <c r="S64" s="189" t="s">
        <v>2963</v>
      </c>
      <c r="T64" s="189" t="s">
        <v>2853</v>
      </c>
      <c r="U64" s="189" t="s">
        <v>2853</v>
      </c>
      <c r="V64" s="189" t="s">
        <v>2963</v>
      </c>
      <c r="W64" s="189" t="s">
        <v>2853</v>
      </c>
      <c r="X64" s="189" t="s">
        <v>2853</v>
      </c>
      <c r="Y64" s="189" t="s">
        <v>2963</v>
      </c>
      <c r="Z64" s="189" t="s">
        <v>2853</v>
      </c>
      <c r="AA64" s="189" t="s">
        <v>2853</v>
      </c>
      <c r="AB64" s="189" t="s">
        <v>2963</v>
      </c>
      <c r="AC64" s="189" t="s">
        <v>2853</v>
      </c>
      <c r="AD64" s="189" t="s">
        <v>2853</v>
      </c>
      <c r="AE64" s="189" t="s">
        <v>2963</v>
      </c>
      <c r="AF64" s="189" t="s">
        <v>2853</v>
      </c>
      <c r="AG64" s="189" t="s">
        <v>2853</v>
      </c>
      <c r="AH64" s="189" t="s">
        <v>2963</v>
      </c>
      <c r="AI64" s="189" t="s">
        <v>2853</v>
      </c>
      <c r="AJ64" s="189" t="s">
        <v>2853</v>
      </c>
      <c r="AK64" s="189" t="s">
        <v>2963</v>
      </c>
      <c r="AL64" s="189" t="s">
        <v>2853</v>
      </c>
      <c r="AM64" s="189" t="s">
        <v>2853</v>
      </c>
      <c r="AN64" s="189" t="s">
        <v>2963</v>
      </c>
      <c r="AO64" s="189" t="s">
        <v>2853</v>
      </c>
      <c r="AP64" s="189" t="s">
        <v>2853</v>
      </c>
      <c r="AQ64" s="189" t="s">
        <v>2963</v>
      </c>
      <c r="AR64" s="189" t="s">
        <v>2853</v>
      </c>
      <c r="AS64" s="189" t="s">
        <v>2853</v>
      </c>
      <c r="AT64" s="189" t="s">
        <v>2963</v>
      </c>
      <c r="AU64" s="189" t="s">
        <v>2853</v>
      </c>
      <c r="AV64" s="189" t="s">
        <v>2853</v>
      </c>
      <c r="AW64" s="189" t="s">
        <v>2963</v>
      </c>
      <c r="AX64" s="189" t="s">
        <v>2853</v>
      </c>
      <c r="AY64" s="189" t="s">
        <v>2853</v>
      </c>
      <c r="AZ64" s="189" t="s">
        <v>2963</v>
      </c>
      <c r="BA64" s="189" t="s">
        <v>2853</v>
      </c>
      <c r="BB64" s="189" t="s">
        <v>2853</v>
      </c>
      <c r="BC64" s="189" t="s">
        <v>2963</v>
      </c>
      <c r="BD64" s="189" t="s">
        <v>2853</v>
      </c>
      <c r="BE64" s="189" t="s">
        <v>2853</v>
      </c>
      <c r="BF64" s="189" t="s">
        <v>2963</v>
      </c>
      <c r="BG64" s="189" t="s">
        <v>2853</v>
      </c>
      <c r="BH64" s="189" t="s">
        <v>2853</v>
      </c>
      <c r="BI64" s="189" t="s">
        <v>2963</v>
      </c>
      <c r="BJ64" s="189" t="s">
        <v>2853</v>
      </c>
      <c r="BK64" s="189" t="s">
        <v>2853</v>
      </c>
      <c r="BL64" s="189" t="s">
        <v>2963</v>
      </c>
      <c r="BM64" s="189" t="s">
        <v>2853</v>
      </c>
      <c r="BN64" s="189" t="s">
        <v>2853</v>
      </c>
      <c r="BO64" s="189" t="s">
        <v>2963</v>
      </c>
      <c r="BP64" s="189" t="s">
        <v>2853</v>
      </c>
      <c r="BQ64" s="189" t="s">
        <v>2853</v>
      </c>
      <c r="BR64" s="189" t="s">
        <v>2963</v>
      </c>
      <c r="BS64" s="189" t="s">
        <v>2853</v>
      </c>
      <c r="BT64" s="189" t="s">
        <v>2853</v>
      </c>
      <c r="BU64" s="189" t="s">
        <v>2963</v>
      </c>
      <c r="BV64" s="189" t="s">
        <v>2853</v>
      </c>
      <c r="BW64" s="189" t="s">
        <v>2853</v>
      </c>
      <c r="BX64" s="189" t="s">
        <v>2963</v>
      </c>
      <c r="BY64" s="189" t="s">
        <v>2853</v>
      </c>
      <c r="BZ64" s="189" t="s">
        <v>2853</v>
      </c>
      <c r="CA64" s="189" t="s">
        <v>2963</v>
      </c>
      <c r="CB64" s="189" t="s">
        <v>2853</v>
      </c>
      <c r="CC64" s="189" t="s">
        <v>2853</v>
      </c>
      <c r="CD64" s="189" t="s">
        <v>2963</v>
      </c>
      <c r="CE64" s="189" t="s">
        <v>2853</v>
      </c>
      <c r="CF64" s="189" t="s">
        <v>2853</v>
      </c>
      <c r="CG64" s="189" t="s">
        <v>2963</v>
      </c>
      <c r="CH64" s="189" t="s">
        <v>2853</v>
      </c>
      <c r="CI64" s="189" t="s">
        <v>2853</v>
      </c>
      <c r="CJ64" s="189" t="s">
        <v>2963</v>
      </c>
      <c r="CK64" s="189" t="s">
        <v>2853</v>
      </c>
      <c r="CL64" s="189" t="s">
        <v>2853</v>
      </c>
      <c r="CM64" s="189" t="s">
        <v>2963</v>
      </c>
      <c r="CN64" s="189" t="s">
        <v>2853</v>
      </c>
      <c r="CO64" s="189" t="s">
        <v>2853</v>
      </c>
      <c r="CP64" s="189" t="s">
        <v>2963</v>
      </c>
      <c r="CQ64" s="189" t="s">
        <v>2853</v>
      </c>
      <c r="CR64" s="189" t="s">
        <v>2853</v>
      </c>
      <c r="CS64" s="189" t="s">
        <v>2963</v>
      </c>
      <c r="CT64" s="189" t="s">
        <v>2853</v>
      </c>
      <c r="CU64" s="189" t="s">
        <v>2853</v>
      </c>
      <c r="CV64" s="189" t="s">
        <v>2963</v>
      </c>
      <c r="CW64" s="189" t="s">
        <v>2853</v>
      </c>
      <c r="CX64" s="189" t="s">
        <v>2853</v>
      </c>
      <c r="CY64" s="189" t="s">
        <v>2963</v>
      </c>
      <c r="CZ64" s="189" t="s">
        <v>2853</v>
      </c>
      <c r="DA64" s="189" t="s">
        <v>2853</v>
      </c>
      <c r="DB64" s="189" t="s">
        <v>2963</v>
      </c>
      <c r="DC64" s="189" t="s">
        <v>2853</v>
      </c>
      <c r="DD64" s="189" t="s">
        <v>2853</v>
      </c>
      <c r="DE64" s="189" t="s">
        <v>2963</v>
      </c>
      <c r="DF64" s="189" t="s">
        <v>2853</v>
      </c>
      <c r="DG64" s="189" t="s">
        <v>2853</v>
      </c>
      <c r="DH64" s="189" t="s">
        <v>2963</v>
      </c>
      <c r="DI64" s="189" t="s">
        <v>2853</v>
      </c>
      <c r="DJ64" s="189" t="s">
        <v>2853</v>
      </c>
      <c r="DK64" s="189" t="s">
        <v>2963</v>
      </c>
      <c r="DL64" s="189" t="s">
        <v>2853</v>
      </c>
      <c r="DM64" s="189" t="s">
        <v>2853</v>
      </c>
      <c r="DN64" s="189" t="s">
        <v>2963</v>
      </c>
      <c r="DO64" s="189" t="s">
        <v>2853</v>
      </c>
      <c r="DP64" s="189" t="s">
        <v>2853</v>
      </c>
      <c r="DQ64" s="189" t="s">
        <v>2963</v>
      </c>
      <c r="DR64" s="189" t="s">
        <v>2853</v>
      </c>
      <c r="DS64" s="189" t="s">
        <v>2853</v>
      </c>
      <c r="DT64" s="189" t="s">
        <v>2963</v>
      </c>
      <c r="DU64" s="189" t="s">
        <v>2853</v>
      </c>
      <c r="DV64" s="189" t="s">
        <v>2853</v>
      </c>
      <c r="DW64" s="189" t="s">
        <v>2963</v>
      </c>
      <c r="DX64" s="189" t="s">
        <v>2853</v>
      </c>
      <c r="DY64" s="189" t="s">
        <v>2853</v>
      </c>
      <c r="DZ64" s="189" t="s">
        <v>2963</v>
      </c>
      <c r="EA64" s="189" t="s">
        <v>2853</v>
      </c>
      <c r="EB64" s="189" t="s">
        <v>2853</v>
      </c>
      <c r="EC64" s="189" t="s">
        <v>2963</v>
      </c>
      <c r="ED64" s="189" t="s">
        <v>2853</v>
      </c>
      <c r="EE64" s="189" t="s">
        <v>2853</v>
      </c>
      <c r="EF64" s="189" t="s">
        <v>2963</v>
      </c>
      <c r="EG64" s="189" t="s">
        <v>2853</v>
      </c>
      <c r="EH64" s="189" t="s">
        <v>2853</v>
      </c>
      <c r="EI64" s="189" t="s">
        <v>2963</v>
      </c>
      <c r="EJ64" s="189" t="s">
        <v>2853</v>
      </c>
      <c r="EK64" s="189" t="s">
        <v>2853</v>
      </c>
      <c r="EL64" s="189" t="s">
        <v>2963</v>
      </c>
      <c r="EM64" s="189" t="s">
        <v>2853</v>
      </c>
      <c r="EN64" s="189" t="s">
        <v>2853</v>
      </c>
      <c r="EO64" s="189" t="s">
        <v>2963</v>
      </c>
      <c r="EP64" s="189" t="s">
        <v>2853</v>
      </c>
      <c r="EQ64" s="189" t="s">
        <v>2853</v>
      </c>
      <c r="ER64" s="189" t="s">
        <v>2963</v>
      </c>
      <c r="ES64" s="189" t="s">
        <v>2853</v>
      </c>
      <c r="ET64" s="189" t="s">
        <v>2853</v>
      </c>
    </row>
    <row r="65" spans="1:150" x14ac:dyDescent="0.25">
      <c r="A65" s="1"/>
      <c r="B65" s="188" t="s">
        <v>3304</v>
      </c>
      <c r="C65" s="188" t="s">
        <v>113</v>
      </c>
      <c r="D65" s="188" t="s">
        <v>114</v>
      </c>
      <c r="E65" s="188" t="s">
        <v>3305</v>
      </c>
      <c r="F65" s="188" t="s">
        <v>3306</v>
      </c>
      <c r="G65" s="189" t="s">
        <v>2963</v>
      </c>
      <c r="H65" s="189" t="s">
        <v>2853</v>
      </c>
      <c r="I65" s="189" t="s">
        <v>2853</v>
      </c>
      <c r="J65" s="189" t="s">
        <v>2963</v>
      </c>
      <c r="K65" s="189" t="s">
        <v>2853</v>
      </c>
      <c r="L65" s="189" t="s">
        <v>2853</v>
      </c>
      <c r="M65" s="189" t="s">
        <v>2963</v>
      </c>
      <c r="N65" s="189" t="s">
        <v>2853</v>
      </c>
      <c r="O65" s="189" t="s">
        <v>2853</v>
      </c>
      <c r="P65" s="189" t="s">
        <v>2963</v>
      </c>
      <c r="Q65" s="189" t="s">
        <v>2853</v>
      </c>
      <c r="R65" s="189" t="s">
        <v>2853</v>
      </c>
      <c r="S65" s="189" t="s">
        <v>2963</v>
      </c>
      <c r="T65" s="189" t="s">
        <v>2853</v>
      </c>
      <c r="U65" s="189" t="s">
        <v>2853</v>
      </c>
      <c r="V65" s="189" t="s">
        <v>2963</v>
      </c>
      <c r="W65" s="189" t="s">
        <v>2853</v>
      </c>
      <c r="X65" s="189" t="s">
        <v>2853</v>
      </c>
      <c r="Y65" s="189" t="s">
        <v>2963</v>
      </c>
      <c r="Z65" s="189" t="s">
        <v>2853</v>
      </c>
      <c r="AA65" s="189" t="s">
        <v>2853</v>
      </c>
      <c r="AB65" s="189" t="s">
        <v>2963</v>
      </c>
      <c r="AC65" s="189" t="s">
        <v>2853</v>
      </c>
      <c r="AD65" s="189" t="s">
        <v>2853</v>
      </c>
      <c r="AE65" s="189" t="s">
        <v>2963</v>
      </c>
      <c r="AF65" s="189" t="s">
        <v>2853</v>
      </c>
      <c r="AG65" s="189" t="s">
        <v>2853</v>
      </c>
      <c r="AH65" s="189" t="s">
        <v>2963</v>
      </c>
      <c r="AI65" s="189" t="s">
        <v>2853</v>
      </c>
      <c r="AJ65" s="189" t="s">
        <v>2853</v>
      </c>
      <c r="AK65" s="189" t="s">
        <v>2963</v>
      </c>
      <c r="AL65" s="189" t="s">
        <v>2853</v>
      </c>
      <c r="AM65" s="189" t="s">
        <v>2853</v>
      </c>
      <c r="AN65" s="189" t="s">
        <v>2963</v>
      </c>
      <c r="AO65" s="189" t="s">
        <v>2853</v>
      </c>
      <c r="AP65" s="189" t="s">
        <v>2853</v>
      </c>
      <c r="AQ65" s="189" t="s">
        <v>2963</v>
      </c>
      <c r="AR65" s="189" t="s">
        <v>2853</v>
      </c>
      <c r="AS65" s="189" t="s">
        <v>2853</v>
      </c>
      <c r="AT65" s="189" t="s">
        <v>2963</v>
      </c>
      <c r="AU65" s="189" t="s">
        <v>2853</v>
      </c>
      <c r="AV65" s="189" t="s">
        <v>2853</v>
      </c>
      <c r="AW65" s="189" t="s">
        <v>2963</v>
      </c>
      <c r="AX65" s="189" t="s">
        <v>2853</v>
      </c>
      <c r="AY65" s="189" t="s">
        <v>2853</v>
      </c>
      <c r="AZ65" s="189" t="s">
        <v>2963</v>
      </c>
      <c r="BA65" s="189" t="s">
        <v>2853</v>
      </c>
      <c r="BB65" s="189" t="s">
        <v>2853</v>
      </c>
      <c r="BC65" s="189" t="s">
        <v>2963</v>
      </c>
      <c r="BD65" s="189" t="s">
        <v>2853</v>
      </c>
      <c r="BE65" s="189" t="s">
        <v>2853</v>
      </c>
      <c r="BF65" s="189" t="s">
        <v>2963</v>
      </c>
      <c r="BG65" s="189" t="s">
        <v>2853</v>
      </c>
      <c r="BH65" s="189" t="s">
        <v>2853</v>
      </c>
      <c r="BI65" s="189" t="s">
        <v>2963</v>
      </c>
      <c r="BJ65" s="189" t="s">
        <v>2853</v>
      </c>
      <c r="BK65" s="189" t="s">
        <v>2853</v>
      </c>
      <c r="BL65" s="189" t="s">
        <v>2963</v>
      </c>
      <c r="BM65" s="189" t="s">
        <v>2853</v>
      </c>
      <c r="BN65" s="189" t="s">
        <v>2853</v>
      </c>
      <c r="BO65" s="189" t="s">
        <v>2963</v>
      </c>
      <c r="BP65" s="189" t="s">
        <v>2853</v>
      </c>
      <c r="BQ65" s="189" t="s">
        <v>2853</v>
      </c>
      <c r="BR65" s="189" t="s">
        <v>2963</v>
      </c>
      <c r="BS65" s="189" t="s">
        <v>2853</v>
      </c>
      <c r="BT65" s="189" t="s">
        <v>2853</v>
      </c>
      <c r="BU65" s="189" t="s">
        <v>2963</v>
      </c>
      <c r="BV65" s="189" t="s">
        <v>2853</v>
      </c>
      <c r="BW65" s="189" t="s">
        <v>2853</v>
      </c>
      <c r="BX65" s="189" t="s">
        <v>2963</v>
      </c>
      <c r="BY65" s="189" t="s">
        <v>2853</v>
      </c>
      <c r="BZ65" s="189" t="s">
        <v>2853</v>
      </c>
      <c r="CA65" s="189" t="s">
        <v>2963</v>
      </c>
      <c r="CB65" s="189" t="s">
        <v>2853</v>
      </c>
      <c r="CC65" s="189" t="s">
        <v>2853</v>
      </c>
      <c r="CD65" s="189" t="s">
        <v>2963</v>
      </c>
      <c r="CE65" s="189" t="s">
        <v>2853</v>
      </c>
      <c r="CF65" s="189" t="s">
        <v>2853</v>
      </c>
      <c r="CG65" s="189" t="s">
        <v>2963</v>
      </c>
      <c r="CH65" s="189" t="s">
        <v>2853</v>
      </c>
      <c r="CI65" s="189" t="s">
        <v>2853</v>
      </c>
      <c r="CJ65" s="189" t="s">
        <v>2963</v>
      </c>
      <c r="CK65" s="189" t="s">
        <v>2853</v>
      </c>
      <c r="CL65" s="189" t="s">
        <v>2853</v>
      </c>
      <c r="CM65" s="189" t="s">
        <v>2963</v>
      </c>
      <c r="CN65" s="189" t="s">
        <v>2853</v>
      </c>
      <c r="CO65" s="189" t="s">
        <v>2853</v>
      </c>
      <c r="CP65" s="189" t="s">
        <v>2963</v>
      </c>
      <c r="CQ65" s="189" t="s">
        <v>2853</v>
      </c>
      <c r="CR65" s="189" t="s">
        <v>2853</v>
      </c>
      <c r="CS65" s="189" t="s">
        <v>2963</v>
      </c>
      <c r="CT65" s="189" t="s">
        <v>2853</v>
      </c>
      <c r="CU65" s="189" t="s">
        <v>2853</v>
      </c>
      <c r="CV65" s="189" t="s">
        <v>2963</v>
      </c>
      <c r="CW65" s="189" t="s">
        <v>2853</v>
      </c>
      <c r="CX65" s="189" t="s">
        <v>2853</v>
      </c>
      <c r="CY65" s="189" t="s">
        <v>2963</v>
      </c>
      <c r="CZ65" s="189" t="s">
        <v>2853</v>
      </c>
      <c r="DA65" s="189" t="s">
        <v>2853</v>
      </c>
      <c r="DB65" s="189" t="s">
        <v>2963</v>
      </c>
      <c r="DC65" s="189" t="s">
        <v>2853</v>
      </c>
      <c r="DD65" s="189" t="s">
        <v>2853</v>
      </c>
      <c r="DE65" s="189" t="s">
        <v>2963</v>
      </c>
      <c r="DF65" s="189" t="s">
        <v>2853</v>
      </c>
      <c r="DG65" s="189" t="s">
        <v>2853</v>
      </c>
      <c r="DH65" s="189" t="s">
        <v>2963</v>
      </c>
      <c r="DI65" s="189" t="s">
        <v>2853</v>
      </c>
      <c r="DJ65" s="189" t="s">
        <v>2853</v>
      </c>
      <c r="DK65" s="189" t="s">
        <v>2963</v>
      </c>
      <c r="DL65" s="189" t="s">
        <v>2853</v>
      </c>
      <c r="DM65" s="189" t="s">
        <v>2853</v>
      </c>
      <c r="DN65" s="189" t="s">
        <v>2963</v>
      </c>
      <c r="DO65" s="189" t="s">
        <v>2853</v>
      </c>
      <c r="DP65" s="189" t="s">
        <v>2853</v>
      </c>
      <c r="DQ65" s="189" t="s">
        <v>2963</v>
      </c>
      <c r="DR65" s="189" t="s">
        <v>2853</v>
      </c>
      <c r="DS65" s="189" t="s">
        <v>2853</v>
      </c>
      <c r="DT65" s="189" t="s">
        <v>2963</v>
      </c>
      <c r="DU65" s="189" t="s">
        <v>2853</v>
      </c>
      <c r="DV65" s="189" t="s">
        <v>2853</v>
      </c>
      <c r="DW65" s="189" t="s">
        <v>2963</v>
      </c>
      <c r="DX65" s="189" t="s">
        <v>2853</v>
      </c>
      <c r="DY65" s="189" t="s">
        <v>2853</v>
      </c>
      <c r="DZ65" s="189" t="s">
        <v>2963</v>
      </c>
      <c r="EA65" s="189" t="s">
        <v>2853</v>
      </c>
      <c r="EB65" s="189" t="s">
        <v>2853</v>
      </c>
      <c r="EC65" s="189" t="s">
        <v>2963</v>
      </c>
      <c r="ED65" s="189" t="s">
        <v>2853</v>
      </c>
      <c r="EE65" s="189" t="s">
        <v>2853</v>
      </c>
      <c r="EF65" s="189" t="s">
        <v>2963</v>
      </c>
      <c r="EG65" s="189" t="s">
        <v>2853</v>
      </c>
      <c r="EH65" s="189" t="s">
        <v>2853</v>
      </c>
      <c r="EI65" s="189" t="s">
        <v>2963</v>
      </c>
      <c r="EJ65" s="189" t="s">
        <v>2853</v>
      </c>
      <c r="EK65" s="189" t="s">
        <v>2853</v>
      </c>
      <c r="EL65" s="189" t="s">
        <v>2963</v>
      </c>
      <c r="EM65" s="189" t="s">
        <v>2853</v>
      </c>
      <c r="EN65" s="189" t="s">
        <v>2853</v>
      </c>
      <c r="EO65" s="189" t="s">
        <v>2963</v>
      </c>
      <c r="EP65" s="189" t="s">
        <v>2853</v>
      </c>
      <c r="EQ65" s="189" t="s">
        <v>2853</v>
      </c>
      <c r="ER65" s="189" t="s">
        <v>2963</v>
      </c>
      <c r="ES65" s="189" t="s">
        <v>2853</v>
      </c>
      <c r="ET65" s="189" t="s">
        <v>2853</v>
      </c>
    </row>
    <row r="66" spans="1:150" x14ac:dyDescent="0.25">
      <c r="A66" s="1"/>
      <c r="B66" s="187" t="s">
        <v>3307</v>
      </c>
      <c r="C66" s="187" t="s">
        <v>74</v>
      </c>
      <c r="D66" s="187" t="s">
        <v>3308</v>
      </c>
      <c r="E66" s="187" t="s">
        <v>3309</v>
      </c>
      <c r="F66" s="187" t="s">
        <v>3310</v>
      </c>
      <c r="G66" s="187" t="s">
        <v>2963</v>
      </c>
      <c r="H66" s="187" t="s">
        <v>2853</v>
      </c>
      <c r="I66" s="187" t="s">
        <v>3311</v>
      </c>
      <c r="J66" s="187" t="s">
        <v>2963</v>
      </c>
      <c r="K66" s="187" t="s">
        <v>2853</v>
      </c>
      <c r="L66" s="187" t="s">
        <v>3312</v>
      </c>
      <c r="M66" s="187" t="s">
        <v>2963</v>
      </c>
      <c r="N66" s="187" t="s">
        <v>2853</v>
      </c>
      <c r="O66" s="187" t="s">
        <v>3313</v>
      </c>
      <c r="P66" s="187" t="s">
        <v>2963</v>
      </c>
      <c r="Q66" s="187" t="s">
        <v>2853</v>
      </c>
      <c r="R66" s="187" t="s">
        <v>3314</v>
      </c>
      <c r="S66" s="187" t="s">
        <v>2963</v>
      </c>
      <c r="T66" s="187" t="s">
        <v>2853</v>
      </c>
      <c r="U66" s="187" t="s">
        <v>2853</v>
      </c>
      <c r="V66" s="187" t="s">
        <v>2963</v>
      </c>
      <c r="W66" s="187" t="s">
        <v>2853</v>
      </c>
      <c r="X66" s="187" t="s">
        <v>2853</v>
      </c>
      <c r="Y66" s="187" t="s">
        <v>2963</v>
      </c>
      <c r="Z66" s="187" t="s">
        <v>2853</v>
      </c>
      <c r="AA66" s="187" t="s">
        <v>3315</v>
      </c>
      <c r="AB66" s="187" t="s">
        <v>2963</v>
      </c>
      <c r="AC66" s="187" t="s">
        <v>2853</v>
      </c>
      <c r="AD66" s="187" t="s">
        <v>3316</v>
      </c>
      <c r="AE66" s="187" t="s">
        <v>2963</v>
      </c>
      <c r="AF66" s="187" t="s">
        <v>2853</v>
      </c>
      <c r="AG66" s="187" t="s">
        <v>3317</v>
      </c>
      <c r="AH66" s="187" t="s">
        <v>2963</v>
      </c>
      <c r="AI66" s="187" t="s">
        <v>2853</v>
      </c>
      <c r="AJ66" s="187" t="s">
        <v>3318</v>
      </c>
      <c r="AK66" s="187" t="s">
        <v>2963</v>
      </c>
      <c r="AL66" s="187" t="s">
        <v>2853</v>
      </c>
      <c r="AM66" s="187" t="s">
        <v>3319</v>
      </c>
      <c r="AN66" s="187" t="s">
        <v>2963</v>
      </c>
      <c r="AO66" s="187" t="s">
        <v>2853</v>
      </c>
      <c r="AP66" s="187" t="s">
        <v>3320</v>
      </c>
      <c r="AQ66" s="187" t="s">
        <v>2963</v>
      </c>
      <c r="AR66" s="187" t="s">
        <v>2853</v>
      </c>
      <c r="AS66" s="187" t="s">
        <v>3321</v>
      </c>
      <c r="AT66" s="187" t="s">
        <v>2963</v>
      </c>
      <c r="AU66" s="187" t="s">
        <v>2853</v>
      </c>
      <c r="AV66" s="187" t="s">
        <v>3322</v>
      </c>
      <c r="AW66" s="187" t="s">
        <v>2963</v>
      </c>
      <c r="AX66" s="187" t="s">
        <v>2853</v>
      </c>
      <c r="AY66" s="187" t="s">
        <v>3323</v>
      </c>
      <c r="AZ66" s="187" t="s">
        <v>2963</v>
      </c>
      <c r="BA66" s="187" t="s">
        <v>2853</v>
      </c>
      <c r="BB66" s="187" t="s">
        <v>3324</v>
      </c>
      <c r="BC66" s="187" t="s">
        <v>2963</v>
      </c>
      <c r="BD66" s="187" t="s">
        <v>2853</v>
      </c>
      <c r="BE66" s="187" t="s">
        <v>3325</v>
      </c>
      <c r="BF66" s="187" t="s">
        <v>2963</v>
      </c>
      <c r="BG66" s="187" t="s">
        <v>2853</v>
      </c>
      <c r="BH66" s="187" t="s">
        <v>3325</v>
      </c>
      <c r="BI66" s="187" t="s">
        <v>2963</v>
      </c>
      <c r="BJ66" s="187" t="s">
        <v>2853</v>
      </c>
      <c r="BK66" s="187" t="s">
        <v>3325</v>
      </c>
      <c r="BL66" s="187" t="s">
        <v>2963</v>
      </c>
      <c r="BM66" s="187" t="s">
        <v>2853</v>
      </c>
      <c r="BN66" s="187" t="s">
        <v>3325</v>
      </c>
      <c r="BO66" s="187" t="s">
        <v>2963</v>
      </c>
      <c r="BP66" s="187" t="s">
        <v>2853</v>
      </c>
      <c r="BQ66" s="187" t="s">
        <v>3325</v>
      </c>
      <c r="BR66" s="187" t="s">
        <v>2963</v>
      </c>
      <c r="BS66" s="187" t="s">
        <v>2853</v>
      </c>
      <c r="BT66" s="187" t="s">
        <v>3325</v>
      </c>
      <c r="BU66" s="187" t="s">
        <v>2963</v>
      </c>
      <c r="BV66" s="187" t="s">
        <v>2853</v>
      </c>
      <c r="BW66" s="187" t="s">
        <v>3326</v>
      </c>
      <c r="BX66" s="187" t="s">
        <v>2963</v>
      </c>
      <c r="BY66" s="187" t="s">
        <v>2853</v>
      </c>
      <c r="BZ66" s="187" t="s">
        <v>3327</v>
      </c>
      <c r="CA66" s="187" t="s">
        <v>2963</v>
      </c>
      <c r="CB66" s="187" t="s">
        <v>2853</v>
      </c>
      <c r="CC66" s="187" t="s">
        <v>3328</v>
      </c>
      <c r="CD66" s="187" t="s">
        <v>2963</v>
      </c>
      <c r="CE66" s="187" t="s">
        <v>2853</v>
      </c>
      <c r="CF66" s="187" t="s">
        <v>3329</v>
      </c>
      <c r="CG66" s="187" t="s">
        <v>2963</v>
      </c>
      <c r="CH66" s="187" t="s">
        <v>2853</v>
      </c>
      <c r="CI66" s="187" t="s">
        <v>3330</v>
      </c>
      <c r="CJ66" s="187" t="s">
        <v>2963</v>
      </c>
      <c r="CK66" s="187" t="s">
        <v>2853</v>
      </c>
      <c r="CL66" s="187" t="s">
        <v>3331</v>
      </c>
      <c r="CM66" s="187" t="s">
        <v>2963</v>
      </c>
      <c r="CN66" s="187" t="s">
        <v>2853</v>
      </c>
      <c r="CO66" s="187" t="s">
        <v>2853</v>
      </c>
      <c r="CP66" s="187" t="s">
        <v>2963</v>
      </c>
      <c r="CQ66" s="187" t="s">
        <v>2853</v>
      </c>
      <c r="CR66" s="187" t="s">
        <v>2853</v>
      </c>
      <c r="CS66" s="187" t="s">
        <v>2963</v>
      </c>
      <c r="CT66" s="187" t="s">
        <v>2853</v>
      </c>
      <c r="CU66" s="187" t="s">
        <v>3332</v>
      </c>
      <c r="CV66" s="187" t="s">
        <v>2963</v>
      </c>
      <c r="CW66" s="187" t="s">
        <v>2853</v>
      </c>
      <c r="CX66" s="187" t="s">
        <v>3333</v>
      </c>
      <c r="CY66" s="187" t="s">
        <v>2963</v>
      </c>
      <c r="CZ66" s="187" t="s">
        <v>2853</v>
      </c>
      <c r="DA66" s="187" t="s">
        <v>3334</v>
      </c>
      <c r="DB66" s="187" t="s">
        <v>2963</v>
      </c>
      <c r="DC66" s="187" t="s">
        <v>2853</v>
      </c>
      <c r="DD66" s="187" t="s">
        <v>3335</v>
      </c>
      <c r="DE66" s="187" t="s">
        <v>2963</v>
      </c>
      <c r="DF66" s="187" t="s">
        <v>2853</v>
      </c>
      <c r="DG66" s="187" t="s">
        <v>3336</v>
      </c>
      <c r="DH66" s="187" t="s">
        <v>2963</v>
      </c>
      <c r="DI66" s="187" t="s">
        <v>2853</v>
      </c>
      <c r="DJ66" s="187" t="s">
        <v>3337</v>
      </c>
      <c r="DK66" s="187" t="s">
        <v>2963</v>
      </c>
      <c r="DL66" s="187" t="s">
        <v>2853</v>
      </c>
      <c r="DM66" s="187" t="s">
        <v>3338</v>
      </c>
      <c r="DN66" s="187" t="s">
        <v>2963</v>
      </c>
      <c r="DO66" s="187" t="s">
        <v>2853</v>
      </c>
      <c r="DP66" s="187" t="s">
        <v>3339</v>
      </c>
      <c r="DQ66" s="187" t="s">
        <v>2963</v>
      </c>
      <c r="DR66" s="187" t="s">
        <v>2853</v>
      </c>
      <c r="DS66" s="187" t="s">
        <v>3340</v>
      </c>
      <c r="DT66" s="187" t="s">
        <v>2963</v>
      </c>
      <c r="DU66" s="187" t="s">
        <v>2853</v>
      </c>
      <c r="DV66" s="187" t="s">
        <v>3341</v>
      </c>
      <c r="DW66" s="187" t="s">
        <v>2963</v>
      </c>
      <c r="DX66" s="187" t="s">
        <v>2853</v>
      </c>
      <c r="DY66" s="187" t="s">
        <v>3341</v>
      </c>
      <c r="DZ66" s="187" t="s">
        <v>2963</v>
      </c>
      <c r="EA66" s="187" t="s">
        <v>2853</v>
      </c>
      <c r="EB66" s="187" t="s">
        <v>3342</v>
      </c>
      <c r="EC66" s="187" t="s">
        <v>2963</v>
      </c>
      <c r="ED66" s="187" t="s">
        <v>2853</v>
      </c>
      <c r="EE66" s="187" t="s">
        <v>3343</v>
      </c>
      <c r="EF66" s="187" t="s">
        <v>2963</v>
      </c>
      <c r="EG66" s="187" t="s">
        <v>2853</v>
      </c>
      <c r="EH66" s="187" t="s">
        <v>3344</v>
      </c>
      <c r="EI66" s="187" t="s">
        <v>2963</v>
      </c>
      <c r="EJ66" s="187" t="s">
        <v>2853</v>
      </c>
      <c r="EK66" s="187" t="s">
        <v>3345</v>
      </c>
      <c r="EL66" s="187" t="s">
        <v>2963</v>
      </c>
      <c r="EM66" s="187" t="s">
        <v>2853</v>
      </c>
      <c r="EN66" s="187" t="s">
        <v>3346</v>
      </c>
      <c r="EO66" s="187" t="s">
        <v>2963</v>
      </c>
      <c r="EP66" s="187" t="s">
        <v>2853</v>
      </c>
      <c r="EQ66" s="187" t="s">
        <v>2853</v>
      </c>
      <c r="ER66" s="187" t="s">
        <v>2963</v>
      </c>
      <c r="ES66" s="187" t="s">
        <v>2853</v>
      </c>
      <c r="ET66" s="187" t="s">
        <v>3347</v>
      </c>
    </row>
    <row r="67" spans="1:150" x14ac:dyDescent="0.25">
      <c r="A67" s="1"/>
      <c r="B67" s="188" t="s">
        <v>3348</v>
      </c>
      <c r="C67" s="188" t="s">
        <v>74</v>
      </c>
      <c r="D67" s="188" t="s">
        <v>3308</v>
      </c>
      <c r="E67" s="188" t="s">
        <v>3349</v>
      </c>
      <c r="F67" s="188" t="s">
        <v>3350</v>
      </c>
      <c r="G67" s="189" t="s">
        <v>2963</v>
      </c>
      <c r="H67" s="189" t="s">
        <v>2853</v>
      </c>
      <c r="I67" s="189" t="s">
        <v>3311</v>
      </c>
      <c r="J67" s="189" t="s">
        <v>2963</v>
      </c>
      <c r="K67" s="189" t="s">
        <v>2853</v>
      </c>
      <c r="L67" s="189" t="s">
        <v>3312</v>
      </c>
      <c r="M67" s="189" t="s">
        <v>2963</v>
      </c>
      <c r="N67" s="189" t="s">
        <v>2853</v>
      </c>
      <c r="O67" s="189" t="s">
        <v>3313</v>
      </c>
      <c r="P67" s="189" t="s">
        <v>2963</v>
      </c>
      <c r="Q67" s="189" t="s">
        <v>2853</v>
      </c>
      <c r="R67" s="189" t="s">
        <v>3314</v>
      </c>
      <c r="S67" s="189" t="s">
        <v>2963</v>
      </c>
      <c r="T67" s="189" t="s">
        <v>2853</v>
      </c>
      <c r="U67" s="189" t="s">
        <v>2853</v>
      </c>
      <c r="V67" s="189" t="s">
        <v>2963</v>
      </c>
      <c r="W67" s="189" t="s">
        <v>2853</v>
      </c>
      <c r="X67" s="189" t="s">
        <v>2853</v>
      </c>
      <c r="Y67" s="189" t="s">
        <v>2963</v>
      </c>
      <c r="Z67" s="189" t="s">
        <v>2853</v>
      </c>
      <c r="AA67" s="189" t="s">
        <v>3315</v>
      </c>
      <c r="AB67" s="189" t="s">
        <v>2963</v>
      </c>
      <c r="AC67" s="189" t="s">
        <v>2853</v>
      </c>
      <c r="AD67" s="189" t="s">
        <v>3316</v>
      </c>
      <c r="AE67" s="189" t="s">
        <v>2963</v>
      </c>
      <c r="AF67" s="189" t="s">
        <v>2853</v>
      </c>
      <c r="AG67" s="189" t="s">
        <v>3317</v>
      </c>
      <c r="AH67" s="189" t="s">
        <v>2963</v>
      </c>
      <c r="AI67" s="189" t="s">
        <v>2853</v>
      </c>
      <c r="AJ67" s="189" t="s">
        <v>3318</v>
      </c>
      <c r="AK67" s="189" t="s">
        <v>2963</v>
      </c>
      <c r="AL67" s="189" t="s">
        <v>2853</v>
      </c>
      <c r="AM67" s="189" t="s">
        <v>3319</v>
      </c>
      <c r="AN67" s="189" t="s">
        <v>2963</v>
      </c>
      <c r="AO67" s="189" t="s">
        <v>2853</v>
      </c>
      <c r="AP67" s="189" t="s">
        <v>3320</v>
      </c>
      <c r="AQ67" s="189" t="s">
        <v>2963</v>
      </c>
      <c r="AR67" s="189" t="s">
        <v>2853</v>
      </c>
      <c r="AS67" s="189" t="s">
        <v>3321</v>
      </c>
      <c r="AT67" s="189" t="s">
        <v>2963</v>
      </c>
      <c r="AU67" s="189" t="s">
        <v>2853</v>
      </c>
      <c r="AV67" s="189" t="s">
        <v>3322</v>
      </c>
      <c r="AW67" s="189" t="s">
        <v>2963</v>
      </c>
      <c r="AX67" s="189" t="s">
        <v>2853</v>
      </c>
      <c r="AY67" s="189" t="s">
        <v>3323</v>
      </c>
      <c r="AZ67" s="189" t="s">
        <v>2963</v>
      </c>
      <c r="BA67" s="189" t="s">
        <v>2853</v>
      </c>
      <c r="BB67" s="189" t="s">
        <v>3324</v>
      </c>
      <c r="BC67" s="189" t="s">
        <v>2963</v>
      </c>
      <c r="BD67" s="189" t="s">
        <v>2853</v>
      </c>
      <c r="BE67" s="189" t="s">
        <v>3325</v>
      </c>
      <c r="BF67" s="189" t="s">
        <v>2963</v>
      </c>
      <c r="BG67" s="189" t="s">
        <v>2853</v>
      </c>
      <c r="BH67" s="189" t="s">
        <v>3325</v>
      </c>
      <c r="BI67" s="189" t="s">
        <v>2963</v>
      </c>
      <c r="BJ67" s="189" t="s">
        <v>2853</v>
      </c>
      <c r="BK67" s="189" t="s">
        <v>3325</v>
      </c>
      <c r="BL67" s="189" t="s">
        <v>2963</v>
      </c>
      <c r="BM67" s="189" t="s">
        <v>2853</v>
      </c>
      <c r="BN67" s="189" t="s">
        <v>3325</v>
      </c>
      <c r="BO67" s="189" t="s">
        <v>2963</v>
      </c>
      <c r="BP67" s="189" t="s">
        <v>2853</v>
      </c>
      <c r="BQ67" s="189" t="s">
        <v>3325</v>
      </c>
      <c r="BR67" s="189" t="s">
        <v>2963</v>
      </c>
      <c r="BS67" s="189" t="s">
        <v>2853</v>
      </c>
      <c r="BT67" s="189" t="s">
        <v>3325</v>
      </c>
      <c r="BU67" s="189" t="s">
        <v>2963</v>
      </c>
      <c r="BV67" s="189" t="s">
        <v>2853</v>
      </c>
      <c r="BW67" s="189" t="s">
        <v>3326</v>
      </c>
      <c r="BX67" s="189" t="s">
        <v>2963</v>
      </c>
      <c r="BY67" s="189" t="s">
        <v>2853</v>
      </c>
      <c r="BZ67" s="189" t="s">
        <v>3327</v>
      </c>
      <c r="CA67" s="189" t="s">
        <v>2963</v>
      </c>
      <c r="CB67" s="189" t="s">
        <v>2853</v>
      </c>
      <c r="CC67" s="189" t="s">
        <v>3328</v>
      </c>
      <c r="CD67" s="189" t="s">
        <v>2963</v>
      </c>
      <c r="CE67" s="189" t="s">
        <v>2853</v>
      </c>
      <c r="CF67" s="189" t="s">
        <v>3329</v>
      </c>
      <c r="CG67" s="189" t="s">
        <v>2963</v>
      </c>
      <c r="CH67" s="189" t="s">
        <v>2853</v>
      </c>
      <c r="CI67" s="189" t="s">
        <v>3330</v>
      </c>
      <c r="CJ67" s="189" t="s">
        <v>2963</v>
      </c>
      <c r="CK67" s="189" t="s">
        <v>2853</v>
      </c>
      <c r="CL67" s="189" t="s">
        <v>3331</v>
      </c>
      <c r="CM67" s="189" t="s">
        <v>2963</v>
      </c>
      <c r="CN67" s="189" t="s">
        <v>2853</v>
      </c>
      <c r="CO67" s="189" t="s">
        <v>2853</v>
      </c>
      <c r="CP67" s="189" t="s">
        <v>2963</v>
      </c>
      <c r="CQ67" s="189" t="s">
        <v>2853</v>
      </c>
      <c r="CR67" s="189" t="s">
        <v>2853</v>
      </c>
      <c r="CS67" s="189" t="s">
        <v>2963</v>
      </c>
      <c r="CT67" s="189" t="s">
        <v>2853</v>
      </c>
      <c r="CU67" s="189" t="s">
        <v>3332</v>
      </c>
      <c r="CV67" s="189" t="s">
        <v>2963</v>
      </c>
      <c r="CW67" s="189" t="s">
        <v>2853</v>
      </c>
      <c r="CX67" s="189" t="s">
        <v>3333</v>
      </c>
      <c r="CY67" s="189" t="s">
        <v>2963</v>
      </c>
      <c r="CZ67" s="189" t="s">
        <v>2853</v>
      </c>
      <c r="DA67" s="189" t="s">
        <v>3334</v>
      </c>
      <c r="DB67" s="189" t="s">
        <v>2963</v>
      </c>
      <c r="DC67" s="189" t="s">
        <v>2853</v>
      </c>
      <c r="DD67" s="189" t="s">
        <v>3335</v>
      </c>
      <c r="DE67" s="189" t="s">
        <v>2963</v>
      </c>
      <c r="DF67" s="189" t="s">
        <v>2853</v>
      </c>
      <c r="DG67" s="189" t="s">
        <v>3336</v>
      </c>
      <c r="DH67" s="189" t="s">
        <v>2963</v>
      </c>
      <c r="DI67" s="189" t="s">
        <v>2853</v>
      </c>
      <c r="DJ67" s="189" t="s">
        <v>3337</v>
      </c>
      <c r="DK67" s="189" t="s">
        <v>2963</v>
      </c>
      <c r="DL67" s="189" t="s">
        <v>2853</v>
      </c>
      <c r="DM67" s="189" t="s">
        <v>3338</v>
      </c>
      <c r="DN67" s="189" t="s">
        <v>2963</v>
      </c>
      <c r="DO67" s="189" t="s">
        <v>2853</v>
      </c>
      <c r="DP67" s="189" t="s">
        <v>3339</v>
      </c>
      <c r="DQ67" s="189" t="s">
        <v>2963</v>
      </c>
      <c r="DR67" s="189" t="s">
        <v>2853</v>
      </c>
      <c r="DS67" s="189" t="s">
        <v>3340</v>
      </c>
      <c r="DT67" s="189" t="s">
        <v>2963</v>
      </c>
      <c r="DU67" s="189" t="s">
        <v>2853</v>
      </c>
      <c r="DV67" s="189" t="s">
        <v>3341</v>
      </c>
      <c r="DW67" s="189" t="s">
        <v>2963</v>
      </c>
      <c r="DX67" s="189" t="s">
        <v>2853</v>
      </c>
      <c r="DY67" s="189" t="s">
        <v>3341</v>
      </c>
      <c r="DZ67" s="189" t="s">
        <v>2963</v>
      </c>
      <c r="EA67" s="189" t="s">
        <v>2853</v>
      </c>
      <c r="EB67" s="189" t="s">
        <v>3342</v>
      </c>
      <c r="EC67" s="189" t="s">
        <v>2963</v>
      </c>
      <c r="ED67" s="189" t="s">
        <v>2853</v>
      </c>
      <c r="EE67" s="189" t="s">
        <v>3343</v>
      </c>
      <c r="EF67" s="189" t="s">
        <v>2963</v>
      </c>
      <c r="EG67" s="189" t="s">
        <v>2853</v>
      </c>
      <c r="EH67" s="189" t="s">
        <v>3344</v>
      </c>
      <c r="EI67" s="189" t="s">
        <v>2963</v>
      </c>
      <c r="EJ67" s="189" t="s">
        <v>2853</v>
      </c>
      <c r="EK67" s="189" t="s">
        <v>3345</v>
      </c>
      <c r="EL67" s="189" t="s">
        <v>2963</v>
      </c>
      <c r="EM67" s="189" t="s">
        <v>2853</v>
      </c>
      <c r="EN67" s="189" t="s">
        <v>3346</v>
      </c>
      <c r="EO67" s="189" t="s">
        <v>2963</v>
      </c>
      <c r="EP67" s="189" t="s">
        <v>2853</v>
      </c>
      <c r="EQ67" s="189" t="s">
        <v>2853</v>
      </c>
      <c r="ER67" s="189" t="s">
        <v>2963</v>
      </c>
      <c r="ES67" s="189" t="s">
        <v>2853</v>
      </c>
      <c r="ET67" s="189" t="s">
        <v>3347</v>
      </c>
    </row>
    <row r="68" spans="1:150" x14ac:dyDescent="0.25">
      <c r="A68" s="1"/>
      <c r="B68" s="188" t="s">
        <v>3351</v>
      </c>
      <c r="C68" s="188" t="s">
        <v>74</v>
      </c>
      <c r="D68" s="188" t="s">
        <v>3308</v>
      </c>
      <c r="E68" s="188" t="s">
        <v>3352</v>
      </c>
      <c r="F68" s="188" t="s">
        <v>3353</v>
      </c>
      <c r="G68" s="189" t="s">
        <v>2963</v>
      </c>
      <c r="H68" s="189" t="s">
        <v>2853</v>
      </c>
      <c r="I68" s="189" t="s">
        <v>2853</v>
      </c>
      <c r="J68" s="189" t="s">
        <v>2963</v>
      </c>
      <c r="K68" s="189" t="s">
        <v>2853</v>
      </c>
      <c r="L68" s="189" t="s">
        <v>2853</v>
      </c>
      <c r="M68" s="189" t="s">
        <v>2963</v>
      </c>
      <c r="N68" s="189" t="s">
        <v>2853</v>
      </c>
      <c r="O68" s="189" t="s">
        <v>2853</v>
      </c>
      <c r="P68" s="189" t="s">
        <v>2963</v>
      </c>
      <c r="Q68" s="189" t="s">
        <v>2853</v>
      </c>
      <c r="R68" s="189" t="s">
        <v>2853</v>
      </c>
      <c r="S68" s="189" t="s">
        <v>2963</v>
      </c>
      <c r="T68" s="189" t="s">
        <v>2853</v>
      </c>
      <c r="U68" s="189" t="s">
        <v>2853</v>
      </c>
      <c r="V68" s="189" t="s">
        <v>2963</v>
      </c>
      <c r="W68" s="189" t="s">
        <v>2853</v>
      </c>
      <c r="X68" s="189" t="s">
        <v>2853</v>
      </c>
      <c r="Y68" s="189" t="s">
        <v>2963</v>
      </c>
      <c r="Z68" s="189" t="s">
        <v>2853</v>
      </c>
      <c r="AA68" s="189" t="s">
        <v>2853</v>
      </c>
      <c r="AB68" s="189" t="s">
        <v>2963</v>
      </c>
      <c r="AC68" s="189" t="s">
        <v>2853</v>
      </c>
      <c r="AD68" s="189" t="s">
        <v>2853</v>
      </c>
      <c r="AE68" s="189" t="s">
        <v>2963</v>
      </c>
      <c r="AF68" s="189" t="s">
        <v>2853</v>
      </c>
      <c r="AG68" s="189" t="s">
        <v>2853</v>
      </c>
      <c r="AH68" s="189" t="s">
        <v>2963</v>
      </c>
      <c r="AI68" s="189" t="s">
        <v>2853</v>
      </c>
      <c r="AJ68" s="189" t="s">
        <v>2853</v>
      </c>
      <c r="AK68" s="189" t="s">
        <v>2963</v>
      </c>
      <c r="AL68" s="189" t="s">
        <v>2853</v>
      </c>
      <c r="AM68" s="189" t="s">
        <v>2853</v>
      </c>
      <c r="AN68" s="189" t="s">
        <v>2963</v>
      </c>
      <c r="AO68" s="189" t="s">
        <v>2853</v>
      </c>
      <c r="AP68" s="189" t="s">
        <v>2853</v>
      </c>
      <c r="AQ68" s="189" t="s">
        <v>2963</v>
      </c>
      <c r="AR68" s="189" t="s">
        <v>2853</v>
      </c>
      <c r="AS68" s="189" t="s">
        <v>2853</v>
      </c>
      <c r="AT68" s="189" t="s">
        <v>2963</v>
      </c>
      <c r="AU68" s="189" t="s">
        <v>2853</v>
      </c>
      <c r="AV68" s="189" t="s">
        <v>2853</v>
      </c>
      <c r="AW68" s="189" t="s">
        <v>2963</v>
      </c>
      <c r="AX68" s="189" t="s">
        <v>2853</v>
      </c>
      <c r="AY68" s="189" t="s">
        <v>2853</v>
      </c>
      <c r="AZ68" s="189" t="s">
        <v>2963</v>
      </c>
      <c r="BA68" s="189" t="s">
        <v>2853</v>
      </c>
      <c r="BB68" s="189" t="s">
        <v>2853</v>
      </c>
      <c r="BC68" s="189" t="s">
        <v>2963</v>
      </c>
      <c r="BD68" s="189" t="s">
        <v>2853</v>
      </c>
      <c r="BE68" s="189" t="s">
        <v>2853</v>
      </c>
      <c r="BF68" s="189" t="s">
        <v>2963</v>
      </c>
      <c r="BG68" s="189" t="s">
        <v>2853</v>
      </c>
      <c r="BH68" s="189" t="s">
        <v>2853</v>
      </c>
      <c r="BI68" s="189" t="s">
        <v>2963</v>
      </c>
      <c r="BJ68" s="189" t="s">
        <v>2853</v>
      </c>
      <c r="BK68" s="189" t="s">
        <v>2853</v>
      </c>
      <c r="BL68" s="189" t="s">
        <v>2963</v>
      </c>
      <c r="BM68" s="189" t="s">
        <v>2853</v>
      </c>
      <c r="BN68" s="189" t="s">
        <v>2853</v>
      </c>
      <c r="BO68" s="189" t="s">
        <v>2963</v>
      </c>
      <c r="BP68" s="189" t="s">
        <v>2853</v>
      </c>
      <c r="BQ68" s="189" t="s">
        <v>2853</v>
      </c>
      <c r="BR68" s="189" t="s">
        <v>2963</v>
      </c>
      <c r="BS68" s="189" t="s">
        <v>2853</v>
      </c>
      <c r="BT68" s="189" t="s">
        <v>2853</v>
      </c>
      <c r="BU68" s="189" t="s">
        <v>2963</v>
      </c>
      <c r="BV68" s="189" t="s">
        <v>2853</v>
      </c>
      <c r="BW68" s="189" t="s">
        <v>2853</v>
      </c>
      <c r="BX68" s="189" t="s">
        <v>2963</v>
      </c>
      <c r="BY68" s="189" t="s">
        <v>2853</v>
      </c>
      <c r="BZ68" s="189" t="s">
        <v>2853</v>
      </c>
      <c r="CA68" s="189" t="s">
        <v>2963</v>
      </c>
      <c r="CB68" s="189" t="s">
        <v>2853</v>
      </c>
      <c r="CC68" s="189" t="s">
        <v>2853</v>
      </c>
      <c r="CD68" s="189" t="s">
        <v>2963</v>
      </c>
      <c r="CE68" s="189" t="s">
        <v>2853</v>
      </c>
      <c r="CF68" s="189" t="s">
        <v>2853</v>
      </c>
      <c r="CG68" s="189" t="s">
        <v>2963</v>
      </c>
      <c r="CH68" s="189" t="s">
        <v>2853</v>
      </c>
      <c r="CI68" s="189" t="s">
        <v>2853</v>
      </c>
      <c r="CJ68" s="189" t="s">
        <v>2963</v>
      </c>
      <c r="CK68" s="189" t="s">
        <v>2853</v>
      </c>
      <c r="CL68" s="189" t="s">
        <v>2853</v>
      </c>
      <c r="CM68" s="189" t="s">
        <v>2963</v>
      </c>
      <c r="CN68" s="189" t="s">
        <v>2853</v>
      </c>
      <c r="CO68" s="189" t="s">
        <v>2853</v>
      </c>
      <c r="CP68" s="189" t="s">
        <v>2963</v>
      </c>
      <c r="CQ68" s="189" t="s">
        <v>2853</v>
      </c>
      <c r="CR68" s="189" t="s">
        <v>2853</v>
      </c>
      <c r="CS68" s="189" t="s">
        <v>2963</v>
      </c>
      <c r="CT68" s="189" t="s">
        <v>2853</v>
      </c>
      <c r="CU68" s="189" t="s">
        <v>2853</v>
      </c>
      <c r="CV68" s="189" t="s">
        <v>2963</v>
      </c>
      <c r="CW68" s="189" t="s">
        <v>2853</v>
      </c>
      <c r="CX68" s="189" t="s">
        <v>2853</v>
      </c>
      <c r="CY68" s="189" t="s">
        <v>2963</v>
      </c>
      <c r="CZ68" s="189" t="s">
        <v>2853</v>
      </c>
      <c r="DA68" s="189" t="s">
        <v>2853</v>
      </c>
      <c r="DB68" s="189" t="s">
        <v>2963</v>
      </c>
      <c r="DC68" s="189" t="s">
        <v>2853</v>
      </c>
      <c r="DD68" s="189" t="s">
        <v>2853</v>
      </c>
      <c r="DE68" s="189" t="s">
        <v>2963</v>
      </c>
      <c r="DF68" s="189" t="s">
        <v>2853</v>
      </c>
      <c r="DG68" s="189" t="s">
        <v>2853</v>
      </c>
      <c r="DH68" s="189" t="s">
        <v>2963</v>
      </c>
      <c r="DI68" s="189" t="s">
        <v>2853</v>
      </c>
      <c r="DJ68" s="189" t="s">
        <v>2853</v>
      </c>
      <c r="DK68" s="189" t="s">
        <v>2963</v>
      </c>
      <c r="DL68" s="189" t="s">
        <v>2853</v>
      </c>
      <c r="DM68" s="189" t="s">
        <v>2853</v>
      </c>
      <c r="DN68" s="189" t="s">
        <v>2963</v>
      </c>
      <c r="DO68" s="189" t="s">
        <v>2853</v>
      </c>
      <c r="DP68" s="189" t="s">
        <v>2853</v>
      </c>
      <c r="DQ68" s="189" t="s">
        <v>2963</v>
      </c>
      <c r="DR68" s="189" t="s">
        <v>2853</v>
      </c>
      <c r="DS68" s="189" t="s">
        <v>2853</v>
      </c>
      <c r="DT68" s="189" t="s">
        <v>2963</v>
      </c>
      <c r="DU68" s="189" t="s">
        <v>2853</v>
      </c>
      <c r="DV68" s="189" t="s">
        <v>2853</v>
      </c>
      <c r="DW68" s="189" t="s">
        <v>2963</v>
      </c>
      <c r="DX68" s="189" t="s">
        <v>2853</v>
      </c>
      <c r="DY68" s="189" t="s">
        <v>2853</v>
      </c>
      <c r="DZ68" s="189" t="s">
        <v>2963</v>
      </c>
      <c r="EA68" s="189" t="s">
        <v>2853</v>
      </c>
      <c r="EB68" s="189" t="s">
        <v>2853</v>
      </c>
      <c r="EC68" s="189" t="s">
        <v>2963</v>
      </c>
      <c r="ED68" s="189" t="s">
        <v>2853</v>
      </c>
      <c r="EE68" s="189" t="s">
        <v>2853</v>
      </c>
      <c r="EF68" s="189" t="s">
        <v>2963</v>
      </c>
      <c r="EG68" s="189" t="s">
        <v>2853</v>
      </c>
      <c r="EH68" s="189" t="s">
        <v>2853</v>
      </c>
      <c r="EI68" s="189" t="s">
        <v>2963</v>
      </c>
      <c r="EJ68" s="189" t="s">
        <v>2853</v>
      </c>
      <c r="EK68" s="189" t="s">
        <v>2853</v>
      </c>
      <c r="EL68" s="189" t="s">
        <v>2963</v>
      </c>
      <c r="EM68" s="189" t="s">
        <v>2853</v>
      </c>
      <c r="EN68" s="189" t="s">
        <v>2853</v>
      </c>
      <c r="EO68" s="189" t="s">
        <v>2963</v>
      </c>
      <c r="EP68" s="189" t="s">
        <v>2853</v>
      </c>
      <c r="EQ68" s="189" t="s">
        <v>2853</v>
      </c>
      <c r="ER68" s="189" t="s">
        <v>2963</v>
      </c>
      <c r="ES68" s="189" t="s">
        <v>2853</v>
      </c>
      <c r="ET68" s="189" t="s">
        <v>2853</v>
      </c>
    </row>
    <row r="69" spans="1:150" x14ac:dyDescent="0.25">
      <c r="A69" s="1"/>
      <c r="B69" s="187" t="s">
        <v>3354</v>
      </c>
      <c r="C69" s="187" t="s">
        <v>78</v>
      </c>
      <c r="D69" s="187" t="s">
        <v>79</v>
      </c>
      <c r="E69" s="187" t="s">
        <v>3355</v>
      </c>
      <c r="F69" s="187" t="s">
        <v>3356</v>
      </c>
      <c r="G69" s="187" t="s">
        <v>2963</v>
      </c>
      <c r="H69" s="187" t="s">
        <v>2853</v>
      </c>
      <c r="I69" s="187" t="s">
        <v>2853</v>
      </c>
      <c r="J69" s="187" t="s">
        <v>2963</v>
      </c>
      <c r="K69" s="187" t="s">
        <v>2853</v>
      </c>
      <c r="L69" s="187" t="s">
        <v>2853</v>
      </c>
      <c r="M69" s="187" t="s">
        <v>2963</v>
      </c>
      <c r="N69" s="187" t="s">
        <v>2853</v>
      </c>
      <c r="O69" s="187" t="s">
        <v>2853</v>
      </c>
      <c r="P69" s="187" t="s">
        <v>2963</v>
      </c>
      <c r="Q69" s="187" t="s">
        <v>2853</v>
      </c>
      <c r="R69" s="187" t="s">
        <v>2853</v>
      </c>
      <c r="S69" s="187" t="s">
        <v>2963</v>
      </c>
      <c r="T69" s="187" t="s">
        <v>2853</v>
      </c>
      <c r="U69" s="187" t="s">
        <v>2853</v>
      </c>
      <c r="V69" s="187" t="s">
        <v>2963</v>
      </c>
      <c r="W69" s="187" t="s">
        <v>2853</v>
      </c>
      <c r="X69" s="187" t="s">
        <v>2853</v>
      </c>
      <c r="Y69" s="187" t="s">
        <v>2963</v>
      </c>
      <c r="Z69" s="187" t="s">
        <v>2853</v>
      </c>
      <c r="AA69" s="187" t="s">
        <v>2853</v>
      </c>
      <c r="AB69" s="187" t="s">
        <v>2963</v>
      </c>
      <c r="AC69" s="187" t="s">
        <v>2853</v>
      </c>
      <c r="AD69" s="187" t="s">
        <v>2853</v>
      </c>
      <c r="AE69" s="187" t="s">
        <v>2963</v>
      </c>
      <c r="AF69" s="187" t="s">
        <v>2853</v>
      </c>
      <c r="AG69" s="187" t="s">
        <v>2853</v>
      </c>
      <c r="AH69" s="187" t="s">
        <v>2963</v>
      </c>
      <c r="AI69" s="187" t="s">
        <v>2853</v>
      </c>
      <c r="AJ69" s="187" t="s">
        <v>2853</v>
      </c>
      <c r="AK69" s="187" t="s">
        <v>2963</v>
      </c>
      <c r="AL69" s="187" t="s">
        <v>2853</v>
      </c>
      <c r="AM69" s="187" t="s">
        <v>2853</v>
      </c>
      <c r="AN69" s="187" t="s">
        <v>2963</v>
      </c>
      <c r="AO69" s="187" t="s">
        <v>2853</v>
      </c>
      <c r="AP69" s="187" t="s">
        <v>2853</v>
      </c>
      <c r="AQ69" s="187" t="s">
        <v>2963</v>
      </c>
      <c r="AR69" s="187" t="s">
        <v>2853</v>
      </c>
      <c r="AS69" s="187" t="s">
        <v>2853</v>
      </c>
      <c r="AT69" s="187" t="s">
        <v>2963</v>
      </c>
      <c r="AU69" s="187" t="s">
        <v>2853</v>
      </c>
      <c r="AV69" s="187" t="s">
        <v>2853</v>
      </c>
      <c r="AW69" s="187" t="s">
        <v>2963</v>
      </c>
      <c r="AX69" s="187" t="s">
        <v>2853</v>
      </c>
      <c r="AY69" s="187" t="s">
        <v>2853</v>
      </c>
      <c r="AZ69" s="187" t="s">
        <v>2963</v>
      </c>
      <c r="BA69" s="187" t="s">
        <v>2853</v>
      </c>
      <c r="BB69" s="187" t="s">
        <v>2853</v>
      </c>
      <c r="BC69" s="187" t="s">
        <v>2963</v>
      </c>
      <c r="BD69" s="187" t="s">
        <v>2853</v>
      </c>
      <c r="BE69" s="187" t="s">
        <v>2853</v>
      </c>
      <c r="BF69" s="187" t="s">
        <v>2963</v>
      </c>
      <c r="BG69" s="187" t="s">
        <v>2853</v>
      </c>
      <c r="BH69" s="187" t="s">
        <v>2853</v>
      </c>
      <c r="BI69" s="187" t="s">
        <v>2963</v>
      </c>
      <c r="BJ69" s="187" t="s">
        <v>2853</v>
      </c>
      <c r="BK69" s="187" t="s">
        <v>2853</v>
      </c>
      <c r="BL69" s="187" t="s">
        <v>2963</v>
      </c>
      <c r="BM69" s="187" t="s">
        <v>2853</v>
      </c>
      <c r="BN69" s="187" t="s">
        <v>2853</v>
      </c>
      <c r="BO69" s="187" t="s">
        <v>2963</v>
      </c>
      <c r="BP69" s="187" t="s">
        <v>2853</v>
      </c>
      <c r="BQ69" s="187" t="s">
        <v>2853</v>
      </c>
      <c r="BR69" s="187" t="s">
        <v>2963</v>
      </c>
      <c r="BS69" s="187" t="s">
        <v>2853</v>
      </c>
      <c r="BT69" s="187" t="s">
        <v>2853</v>
      </c>
      <c r="BU69" s="187" t="s">
        <v>2963</v>
      </c>
      <c r="BV69" s="187" t="s">
        <v>2853</v>
      </c>
      <c r="BW69" s="187" t="s">
        <v>2853</v>
      </c>
      <c r="BX69" s="187" t="s">
        <v>2963</v>
      </c>
      <c r="BY69" s="187" t="s">
        <v>2853</v>
      </c>
      <c r="BZ69" s="187" t="s">
        <v>2853</v>
      </c>
      <c r="CA69" s="187" t="s">
        <v>2963</v>
      </c>
      <c r="CB69" s="187" t="s">
        <v>2853</v>
      </c>
      <c r="CC69" s="187" t="s">
        <v>2853</v>
      </c>
      <c r="CD69" s="187" t="s">
        <v>2963</v>
      </c>
      <c r="CE69" s="187" t="s">
        <v>2853</v>
      </c>
      <c r="CF69" s="187" t="s">
        <v>2853</v>
      </c>
      <c r="CG69" s="187" t="s">
        <v>2963</v>
      </c>
      <c r="CH69" s="187" t="s">
        <v>2853</v>
      </c>
      <c r="CI69" s="187" t="s">
        <v>2853</v>
      </c>
      <c r="CJ69" s="187" t="s">
        <v>2963</v>
      </c>
      <c r="CK69" s="187" t="s">
        <v>2853</v>
      </c>
      <c r="CL69" s="187" t="s">
        <v>2853</v>
      </c>
      <c r="CM69" s="187" t="s">
        <v>2963</v>
      </c>
      <c r="CN69" s="187" t="s">
        <v>2853</v>
      </c>
      <c r="CO69" s="187" t="s">
        <v>2853</v>
      </c>
      <c r="CP69" s="187" t="s">
        <v>2963</v>
      </c>
      <c r="CQ69" s="187" t="s">
        <v>2853</v>
      </c>
      <c r="CR69" s="187" t="s">
        <v>2853</v>
      </c>
      <c r="CS69" s="187" t="s">
        <v>2963</v>
      </c>
      <c r="CT69" s="187" t="s">
        <v>2853</v>
      </c>
      <c r="CU69" s="187" t="s">
        <v>2853</v>
      </c>
      <c r="CV69" s="187" t="s">
        <v>2963</v>
      </c>
      <c r="CW69" s="187" t="s">
        <v>2853</v>
      </c>
      <c r="CX69" s="187" t="s">
        <v>2853</v>
      </c>
      <c r="CY69" s="187" t="s">
        <v>2963</v>
      </c>
      <c r="CZ69" s="187" t="s">
        <v>2853</v>
      </c>
      <c r="DA69" s="187" t="s">
        <v>2853</v>
      </c>
      <c r="DB69" s="187" t="s">
        <v>2963</v>
      </c>
      <c r="DC69" s="187" t="s">
        <v>2853</v>
      </c>
      <c r="DD69" s="187" t="s">
        <v>2853</v>
      </c>
      <c r="DE69" s="187" t="s">
        <v>2963</v>
      </c>
      <c r="DF69" s="187" t="s">
        <v>2853</v>
      </c>
      <c r="DG69" s="187" t="s">
        <v>2853</v>
      </c>
      <c r="DH69" s="187" t="s">
        <v>2963</v>
      </c>
      <c r="DI69" s="187" t="s">
        <v>2853</v>
      </c>
      <c r="DJ69" s="187" t="s">
        <v>2853</v>
      </c>
      <c r="DK69" s="187" t="s">
        <v>2963</v>
      </c>
      <c r="DL69" s="187" t="s">
        <v>2853</v>
      </c>
      <c r="DM69" s="187" t="s">
        <v>2853</v>
      </c>
      <c r="DN69" s="187" t="s">
        <v>2963</v>
      </c>
      <c r="DO69" s="187" t="s">
        <v>2853</v>
      </c>
      <c r="DP69" s="187" t="s">
        <v>2853</v>
      </c>
      <c r="DQ69" s="187" t="s">
        <v>2963</v>
      </c>
      <c r="DR69" s="187" t="s">
        <v>2853</v>
      </c>
      <c r="DS69" s="187" t="s">
        <v>2853</v>
      </c>
      <c r="DT69" s="187" t="s">
        <v>2963</v>
      </c>
      <c r="DU69" s="187" t="s">
        <v>2853</v>
      </c>
      <c r="DV69" s="187" t="s">
        <v>2853</v>
      </c>
      <c r="DW69" s="187" t="s">
        <v>2963</v>
      </c>
      <c r="DX69" s="187" t="s">
        <v>2853</v>
      </c>
      <c r="DY69" s="187" t="s">
        <v>2853</v>
      </c>
      <c r="DZ69" s="187" t="s">
        <v>2963</v>
      </c>
      <c r="EA69" s="187" t="s">
        <v>2853</v>
      </c>
      <c r="EB69" s="187" t="s">
        <v>2853</v>
      </c>
      <c r="EC69" s="187" t="s">
        <v>2963</v>
      </c>
      <c r="ED69" s="187" t="s">
        <v>2853</v>
      </c>
      <c r="EE69" s="187" t="s">
        <v>2853</v>
      </c>
      <c r="EF69" s="187" t="s">
        <v>2963</v>
      </c>
      <c r="EG69" s="187" t="s">
        <v>2853</v>
      </c>
      <c r="EH69" s="187" t="s">
        <v>2853</v>
      </c>
      <c r="EI69" s="187" t="s">
        <v>2963</v>
      </c>
      <c r="EJ69" s="187" t="s">
        <v>2853</v>
      </c>
      <c r="EK69" s="187" t="s">
        <v>2853</v>
      </c>
      <c r="EL69" s="187" t="s">
        <v>2963</v>
      </c>
      <c r="EM69" s="187" t="s">
        <v>2853</v>
      </c>
      <c r="EN69" s="187" t="s">
        <v>2853</v>
      </c>
      <c r="EO69" s="187" t="s">
        <v>2963</v>
      </c>
      <c r="EP69" s="187" t="s">
        <v>2853</v>
      </c>
      <c r="EQ69" s="187" t="s">
        <v>2853</v>
      </c>
      <c r="ER69" s="187" t="s">
        <v>2963</v>
      </c>
      <c r="ES69" s="187" t="s">
        <v>2853</v>
      </c>
      <c r="ET69" s="187" t="s">
        <v>2853</v>
      </c>
    </row>
    <row r="70" spans="1:150" x14ac:dyDescent="0.25">
      <c r="A70" s="1"/>
      <c r="B70" s="188" t="s">
        <v>3357</v>
      </c>
      <c r="C70" s="188" t="s">
        <v>78</v>
      </c>
      <c r="D70" s="188" t="s">
        <v>79</v>
      </c>
      <c r="E70" s="188" t="s">
        <v>3358</v>
      </c>
      <c r="F70" s="188" t="s">
        <v>3359</v>
      </c>
      <c r="G70" s="189" t="s">
        <v>2963</v>
      </c>
      <c r="H70" s="189" t="s">
        <v>2853</v>
      </c>
      <c r="I70" s="189" t="s">
        <v>2853</v>
      </c>
      <c r="J70" s="189" t="s">
        <v>2963</v>
      </c>
      <c r="K70" s="189" t="s">
        <v>2853</v>
      </c>
      <c r="L70" s="189" t="s">
        <v>2853</v>
      </c>
      <c r="M70" s="189" t="s">
        <v>2963</v>
      </c>
      <c r="N70" s="189" t="s">
        <v>2853</v>
      </c>
      <c r="O70" s="189" t="s">
        <v>2853</v>
      </c>
      <c r="P70" s="189" t="s">
        <v>2963</v>
      </c>
      <c r="Q70" s="189" t="s">
        <v>2853</v>
      </c>
      <c r="R70" s="189" t="s">
        <v>2853</v>
      </c>
      <c r="S70" s="189" t="s">
        <v>2963</v>
      </c>
      <c r="T70" s="189" t="s">
        <v>2853</v>
      </c>
      <c r="U70" s="189" t="s">
        <v>2853</v>
      </c>
      <c r="V70" s="189" t="s">
        <v>2963</v>
      </c>
      <c r="W70" s="189" t="s">
        <v>2853</v>
      </c>
      <c r="X70" s="189" t="s">
        <v>2853</v>
      </c>
      <c r="Y70" s="189" t="s">
        <v>2963</v>
      </c>
      <c r="Z70" s="189" t="s">
        <v>2853</v>
      </c>
      <c r="AA70" s="189" t="s">
        <v>2853</v>
      </c>
      <c r="AB70" s="189" t="s">
        <v>2963</v>
      </c>
      <c r="AC70" s="189" t="s">
        <v>2853</v>
      </c>
      <c r="AD70" s="189" t="s">
        <v>2853</v>
      </c>
      <c r="AE70" s="189" t="s">
        <v>2963</v>
      </c>
      <c r="AF70" s="189" t="s">
        <v>2853</v>
      </c>
      <c r="AG70" s="189" t="s">
        <v>2853</v>
      </c>
      <c r="AH70" s="189" t="s">
        <v>2963</v>
      </c>
      <c r="AI70" s="189" t="s">
        <v>2853</v>
      </c>
      <c r="AJ70" s="189" t="s">
        <v>2853</v>
      </c>
      <c r="AK70" s="189" t="s">
        <v>2963</v>
      </c>
      <c r="AL70" s="189" t="s">
        <v>2853</v>
      </c>
      <c r="AM70" s="189" t="s">
        <v>2853</v>
      </c>
      <c r="AN70" s="189" t="s">
        <v>2963</v>
      </c>
      <c r="AO70" s="189" t="s">
        <v>2853</v>
      </c>
      <c r="AP70" s="189" t="s">
        <v>2853</v>
      </c>
      <c r="AQ70" s="189" t="s">
        <v>2963</v>
      </c>
      <c r="AR70" s="189" t="s">
        <v>2853</v>
      </c>
      <c r="AS70" s="189" t="s">
        <v>2853</v>
      </c>
      <c r="AT70" s="189" t="s">
        <v>2963</v>
      </c>
      <c r="AU70" s="189" t="s">
        <v>2853</v>
      </c>
      <c r="AV70" s="189" t="s">
        <v>2853</v>
      </c>
      <c r="AW70" s="189" t="s">
        <v>2963</v>
      </c>
      <c r="AX70" s="189" t="s">
        <v>2853</v>
      </c>
      <c r="AY70" s="189" t="s">
        <v>2853</v>
      </c>
      <c r="AZ70" s="189" t="s">
        <v>2963</v>
      </c>
      <c r="BA70" s="189" t="s">
        <v>2853</v>
      </c>
      <c r="BB70" s="189" t="s">
        <v>2853</v>
      </c>
      <c r="BC70" s="189" t="s">
        <v>2963</v>
      </c>
      <c r="BD70" s="189" t="s">
        <v>2853</v>
      </c>
      <c r="BE70" s="189" t="s">
        <v>2853</v>
      </c>
      <c r="BF70" s="189" t="s">
        <v>2963</v>
      </c>
      <c r="BG70" s="189" t="s">
        <v>2853</v>
      </c>
      <c r="BH70" s="189" t="s">
        <v>2853</v>
      </c>
      <c r="BI70" s="189" t="s">
        <v>2963</v>
      </c>
      <c r="BJ70" s="189" t="s">
        <v>2853</v>
      </c>
      <c r="BK70" s="189" t="s">
        <v>2853</v>
      </c>
      <c r="BL70" s="189" t="s">
        <v>2963</v>
      </c>
      <c r="BM70" s="189" t="s">
        <v>2853</v>
      </c>
      <c r="BN70" s="189" t="s">
        <v>2853</v>
      </c>
      <c r="BO70" s="189" t="s">
        <v>2963</v>
      </c>
      <c r="BP70" s="189" t="s">
        <v>2853</v>
      </c>
      <c r="BQ70" s="189" t="s">
        <v>2853</v>
      </c>
      <c r="BR70" s="189" t="s">
        <v>2963</v>
      </c>
      <c r="BS70" s="189" t="s">
        <v>2853</v>
      </c>
      <c r="BT70" s="189" t="s">
        <v>2853</v>
      </c>
      <c r="BU70" s="189" t="s">
        <v>2963</v>
      </c>
      <c r="BV70" s="189" t="s">
        <v>2853</v>
      </c>
      <c r="BW70" s="189" t="s">
        <v>2853</v>
      </c>
      <c r="BX70" s="189" t="s">
        <v>2963</v>
      </c>
      <c r="BY70" s="189" t="s">
        <v>2853</v>
      </c>
      <c r="BZ70" s="189" t="s">
        <v>2853</v>
      </c>
      <c r="CA70" s="189" t="s">
        <v>2963</v>
      </c>
      <c r="CB70" s="189" t="s">
        <v>2853</v>
      </c>
      <c r="CC70" s="189" t="s">
        <v>2853</v>
      </c>
      <c r="CD70" s="189" t="s">
        <v>2963</v>
      </c>
      <c r="CE70" s="189" t="s">
        <v>2853</v>
      </c>
      <c r="CF70" s="189" t="s">
        <v>2853</v>
      </c>
      <c r="CG70" s="189" t="s">
        <v>2963</v>
      </c>
      <c r="CH70" s="189" t="s">
        <v>2853</v>
      </c>
      <c r="CI70" s="189" t="s">
        <v>2853</v>
      </c>
      <c r="CJ70" s="189" t="s">
        <v>2963</v>
      </c>
      <c r="CK70" s="189" t="s">
        <v>2853</v>
      </c>
      <c r="CL70" s="189" t="s">
        <v>2853</v>
      </c>
      <c r="CM70" s="189" t="s">
        <v>2963</v>
      </c>
      <c r="CN70" s="189" t="s">
        <v>2853</v>
      </c>
      <c r="CO70" s="189" t="s">
        <v>2853</v>
      </c>
      <c r="CP70" s="189" t="s">
        <v>2963</v>
      </c>
      <c r="CQ70" s="189" t="s">
        <v>2853</v>
      </c>
      <c r="CR70" s="189" t="s">
        <v>2853</v>
      </c>
      <c r="CS70" s="189" t="s">
        <v>2963</v>
      </c>
      <c r="CT70" s="189" t="s">
        <v>2853</v>
      </c>
      <c r="CU70" s="189" t="s">
        <v>2853</v>
      </c>
      <c r="CV70" s="189" t="s">
        <v>2963</v>
      </c>
      <c r="CW70" s="189" t="s">
        <v>2853</v>
      </c>
      <c r="CX70" s="189" t="s">
        <v>2853</v>
      </c>
      <c r="CY70" s="189" t="s">
        <v>2963</v>
      </c>
      <c r="CZ70" s="189" t="s">
        <v>2853</v>
      </c>
      <c r="DA70" s="189" t="s">
        <v>2853</v>
      </c>
      <c r="DB70" s="189" t="s">
        <v>2963</v>
      </c>
      <c r="DC70" s="189" t="s">
        <v>2853</v>
      </c>
      <c r="DD70" s="189" t="s">
        <v>2853</v>
      </c>
      <c r="DE70" s="189" t="s">
        <v>2963</v>
      </c>
      <c r="DF70" s="189" t="s">
        <v>2853</v>
      </c>
      <c r="DG70" s="189" t="s">
        <v>2853</v>
      </c>
      <c r="DH70" s="189" t="s">
        <v>2963</v>
      </c>
      <c r="DI70" s="189" t="s">
        <v>2853</v>
      </c>
      <c r="DJ70" s="189" t="s">
        <v>2853</v>
      </c>
      <c r="DK70" s="189" t="s">
        <v>2963</v>
      </c>
      <c r="DL70" s="189" t="s">
        <v>2853</v>
      </c>
      <c r="DM70" s="189" t="s">
        <v>2853</v>
      </c>
      <c r="DN70" s="189" t="s">
        <v>2963</v>
      </c>
      <c r="DO70" s="189" t="s">
        <v>2853</v>
      </c>
      <c r="DP70" s="189" t="s">
        <v>2853</v>
      </c>
      <c r="DQ70" s="189" t="s">
        <v>2963</v>
      </c>
      <c r="DR70" s="189" t="s">
        <v>2853</v>
      </c>
      <c r="DS70" s="189" t="s">
        <v>2853</v>
      </c>
      <c r="DT70" s="189" t="s">
        <v>2963</v>
      </c>
      <c r="DU70" s="189" t="s">
        <v>2853</v>
      </c>
      <c r="DV70" s="189" t="s">
        <v>2853</v>
      </c>
      <c r="DW70" s="189" t="s">
        <v>2963</v>
      </c>
      <c r="DX70" s="189" t="s">
        <v>2853</v>
      </c>
      <c r="DY70" s="189" t="s">
        <v>2853</v>
      </c>
      <c r="DZ70" s="189" t="s">
        <v>2963</v>
      </c>
      <c r="EA70" s="189" t="s">
        <v>2853</v>
      </c>
      <c r="EB70" s="189" t="s">
        <v>2853</v>
      </c>
      <c r="EC70" s="189" t="s">
        <v>2963</v>
      </c>
      <c r="ED70" s="189" t="s">
        <v>2853</v>
      </c>
      <c r="EE70" s="189" t="s">
        <v>2853</v>
      </c>
      <c r="EF70" s="189" t="s">
        <v>2963</v>
      </c>
      <c r="EG70" s="189" t="s">
        <v>2853</v>
      </c>
      <c r="EH70" s="189" t="s">
        <v>2853</v>
      </c>
      <c r="EI70" s="189" t="s">
        <v>2963</v>
      </c>
      <c r="EJ70" s="189" t="s">
        <v>2853</v>
      </c>
      <c r="EK70" s="189" t="s">
        <v>2853</v>
      </c>
      <c r="EL70" s="189" t="s">
        <v>2963</v>
      </c>
      <c r="EM70" s="189" t="s">
        <v>2853</v>
      </c>
      <c r="EN70" s="189" t="s">
        <v>2853</v>
      </c>
      <c r="EO70" s="189" t="s">
        <v>2963</v>
      </c>
      <c r="EP70" s="189" t="s">
        <v>2853</v>
      </c>
      <c r="EQ70" s="189" t="s">
        <v>2853</v>
      </c>
      <c r="ER70" s="189" t="s">
        <v>2963</v>
      </c>
      <c r="ES70" s="189" t="s">
        <v>2853</v>
      </c>
      <c r="ET70" s="189" t="s">
        <v>2853</v>
      </c>
    </row>
    <row r="71" spans="1:150" x14ac:dyDescent="0.25">
      <c r="A71" s="1"/>
      <c r="B71" s="188" t="s">
        <v>3360</v>
      </c>
      <c r="C71" s="188" t="s">
        <v>78</v>
      </c>
      <c r="D71" s="188" t="s">
        <v>79</v>
      </c>
      <c r="E71" s="188" t="s">
        <v>3361</v>
      </c>
      <c r="F71" s="188" t="s">
        <v>3362</v>
      </c>
      <c r="G71" s="189" t="s">
        <v>2963</v>
      </c>
      <c r="H71" s="189" t="s">
        <v>2853</v>
      </c>
      <c r="I71" s="189" t="s">
        <v>2853</v>
      </c>
      <c r="J71" s="189" t="s">
        <v>2963</v>
      </c>
      <c r="K71" s="189" t="s">
        <v>2853</v>
      </c>
      <c r="L71" s="189" t="s">
        <v>2853</v>
      </c>
      <c r="M71" s="189" t="s">
        <v>2963</v>
      </c>
      <c r="N71" s="189" t="s">
        <v>2853</v>
      </c>
      <c r="O71" s="189" t="s">
        <v>2853</v>
      </c>
      <c r="P71" s="189" t="s">
        <v>2963</v>
      </c>
      <c r="Q71" s="189" t="s">
        <v>2853</v>
      </c>
      <c r="R71" s="189" t="s">
        <v>2853</v>
      </c>
      <c r="S71" s="189" t="s">
        <v>2963</v>
      </c>
      <c r="T71" s="189" t="s">
        <v>2853</v>
      </c>
      <c r="U71" s="189" t="s">
        <v>2853</v>
      </c>
      <c r="V71" s="189" t="s">
        <v>2963</v>
      </c>
      <c r="W71" s="189" t="s">
        <v>2853</v>
      </c>
      <c r="X71" s="189" t="s">
        <v>2853</v>
      </c>
      <c r="Y71" s="189" t="s">
        <v>2963</v>
      </c>
      <c r="Z71" s="189" t="s">
        <v>2853</v>
      </c>
      <c r="AA71" s="189" t="s">
        <v>2853</v>
      </c>
      <c r="AB71" s="189" t="s">
        <v>2963</v>
      </c>
      <c r="AC71" s="189" t="s">
        <v>2853</v>
      </c>
      <c r="AD71" s="189" t="s">
        <v>2853</v>
      </c>
      <c r="AE71" s="189" t="s">
        <v>2963</v>
      </c>
      <c r="AF71" s="189" t="s">
        <v>2853</v>
      </c>
      <c r="AG71" s="189" t="s">
        <v>2853</v>
      </c>
      <c r="AH71" s="189" t="s">
        <v>2963</v>
      </c>
      <c r="AI71" s="189" t="s">
        <v>2853</v>
      </c>
      <c r="AJ71" s="189" t="s">
        <v>2853</v>
      </c>
      <c r="AK71" s="189" t="s">
        <v>2963</v>
      </c>
      <c r="AL71" s="189" t="s">
        <v>2853</v>
      </c>
      <c r="AM71" s="189" t="s">
        <v>2853</v>
      </c>
      <c r="AN71" s="189" t="s">
        <v>2963</v>
      </c>
      <c r="AO71" s="189" t="s">
        <v>2853</v>
      </c>
      <c r="AP71" s="189" t="s">
        <v>2853</v>
      </c>
      <c r="AQ71" s="189" t="s">
        <v>2963</v>
      </c>
      <c r="AR71" s="189" t="s">
        <v>2853</v>
      </c>
      <c r="AS71" s="189" t="s">
        <v>2853</v>
      </c>
      <c r="AT71" s="189" t="s">
        <v>2963</v>
      </c>
      <c r="AU71" s="189" t="s">
        <v>2853</v>
      </c>
      <c r="AV71" s="189" t="s">
        <v>2853</v>
      </c>
      <c r="AW71" s="189" t="s">
        <v>2963</v>
      </c>
      <c r="AX71" s="189" t="s">
        <v>2853</v>
      </c>
      <c r="AY71" s="189" t="s">
        <v>2853</v>
      </c>
      <c r="AZ71" s="189" t="s">
        <v>2963</v>
      </c>
      <c r="BA71" s="189" t="s">
        <v>2853</v>
      </c>
      <c r="BB71" s="189" t="s">
        <v>2853</v>
      </c>
      <c r="BC71" s="189" t="s">
        <v>2963</v>
      </c>
      <c r="BD71" s="189" t="s">
        <v>2853</v>
      </c>
      <c r="BE71" s="189" t="s">
        <v>2853</v>
      </c>
      <c r="BF71" s="189" t="s">
        <v>2963</v>
      </c>
      <c r="BG71" s="189" t="s">
        <v>2853</v>
      </c>
      <c r="BH71" s="189" t="s">
        <v>2853</v>
      </c>
      <c r="BI71" s="189" t="s">
        <v>2963</v>
      </c>
      <c r="BJ71" s="189" t="s">
        <v>2853</v>
      </c>
      <c r="BK71" s="189" t="s">
        <v>2853</v>
      </c>
      <c r="BL71" s="189" t="s">
        <v>2963</v>
      </c>
      <c r="BM71" s="189" t="s">
        <v>2853</v>
      </c>
      <c r="BN71" s="189" t="s">
        <v>2853</v>
      </c>
      <c r="BO71" s="189" t="s">
        <v>2963</v>
      </c>
      <c r="BP71" s="189" t="s">
        <v>2853</v>
      </c>
      <c r="BQ71" s="189" t="s">
        <v>2853</v>
      </c>
      <c r="BR71" s="189" t="s">
        <v>2963</v>
      </c>
      <c r="BS71" s="189" t="s">
        <v>2853</v>
      </c>
      <c r="BT71" s="189" t="s">
        <v>2853</v>
      </c>
      <c r="BU71" s="189" t="s">
        <v>2963</v>
      </c>
      <c r="BV71" s="189" t="s">
        <v>2853</v>
      </c>
      <c r="BW71" s="189" t="s">
        <v>2853</v>
      </c>
      <c r="BX71" s="189" t="s">
        <v>2963</v>
      </c>
      <c r="BY71" s="189" t="s">
        <v>2853</v>
      </c>
      <c r="BZ71" s="189" t="s">
        <v>2853</v>
      </c>
      <c r="CA71" s="189" t="s">
        <v>2963</v>
      </c>
      <c r="CB71" s="189" t="s">
        <v>2853</v>
      </c>
      <c r="CC71" s="189" t="s">
        <v>2853</v>
      </c>
      <c r="CD71" s="189" t="s">
        <v>2963</v>
      </c>
      <c r="CE71" s="189" t="s">
        <v>2853</v>
      </c>
      <c r="CF71" s="189" t="s">
        <v>2853</v>
      </c>
      <c r="CG71" s="189" t="s">
        <v>2963</v>
      </c>
      <c r="CH71" s="189" t="s">
        <v>2853</v>
      </c>
      <c r="CI71" s="189" t="s">
        <v>2853</v>
      </c>
      <c r="CJ71" s="189" t="s">
        <v>2963</v>
      </c>
      <c r="CK71" s="189" t="s">
        <v>2853</v>
      </c>
      <c r="CL71" s="189" t="s">
        <v>2853</v>
      </c>
      <c r="CM71" s="189" t="s">
        <v>2963</v>
      </c>
      <c r="CN71" s="189" t="s">
        <v>2853</v>
      </c>
      <c r="CO71" s="189" t="s">
        <v>2853</v>
      </c>
      <c r="CP71" s="189" t="s">
        <v>2963</v>
      </c>
      <c r="CQ71" s="189" t="s">
        <v>2853</v>
      </c>
      <c r="CR71" s="189" t="s">
        <v>2853</v>
      </c>
      <c r="CS71" s="189" t="s">
        <v>2963</v>
      </c>
      <c r="CT71" s="189" t="s">
        <v>2853</v>
      </c>
      <c r="CU71" s="189" t="s">
        <v>2853</v>
      </c>
      <c r="CV71" s="189" t="s">
        <v>2963</v>
      </c>
      <c r="CW71" s="189" t="s">
        <v>2853</v>
      </c>
      <c r="CX71" s="189" t="s">
        <v>2853</v>
      </c>
      <c r="CY71" s="189" t="s">
        <v>2963</v>
      </c>
      <c r="CZ71" s="189" t="s">
        <v>2853</v>
      </c>
      <c r="DA71" s="189" t="s">
        <v>2853</v>
      </c>
      <c r="DB71" s="189" t="s">
        <v>2963</v>
      </c>
      <c r="DC71" s="189" t="s">
        <v>2853</v>
      </c>
      <c r="DD71" s="189" t="s">
        <v>2853</v>
      </c>
      <c r="DE71" s="189" t="s">
        <v>2963</v>
      </c>
      <c r="DF71" s="189" t="s">
        <v>2853</v>
      </c>
      <c r="DG71" s="189" t="s">
        <v>2853</v>
      </c>
      <c r="DH71" s="189" t="s">
        <v>2963</v>
      </c>
      <c r="DI71" s="189" t="s">
        <v>2853</v>
      </c>
      <c r="DJ71" s="189" t="s">
        <v>2853</v>
      </c>
      <c r="DK71" s="189" t="s">
        <v>2963</v>
      </c>
      <c r="DL71" s="189" t="s">
        <v>2853</v>
      </c>
      <c r="DM71" s="189" t="s">
        <v>2853</v>
      </c>
      <c r="DN71" s="189" t="s">
        <v>2963</v>
      </c>
      <c r="DO71" s="189" t="s">
        <v>2853</v>
      </c>
      <c r="DP71" s="189" t="s">
        <v>2853</v>
      </c>
      <c r="DQ71" s="189" t="s">
        <v>2963</v>
      </c>
      <c r="DR71" s="189" t="s">
        <v>2853</v>
      </c>
      <c r="DS71" s="189" t="s">
        <v>2853</v>
      </c>
      <c r="DT71" s="189" t="s">
        <v>2963</v>
      </c>
      <c r="DU71" s="189" t="s">
        <v>2853</v>
      </c>
      <c r="DV71" s="189" t="s">
        <v>2853</v>
      </c>
      <c r="DW71" s="189" t="s">
        <v>2963</v>
      </c>
      <c r="DX71" s="189" t="s">
        <v>2853</v>
      </c>
      <c r="DY71" s="189" t="s">
        <v>2853</v>
      </c>
      <c r="DZ71" s="189" t="s">
        <v>2963</v>
      </c>
      <c r="EA71" s="189" t="s">
        <v>2853</v>
      </c>
      <c r="EB71" s="189" t="s">
        <v>2853</v>
      </c>
      <c r="EC71" s="189" t="s">
        <v>2963</v>
      </c>
      <c r="ED71" s="189" t="s">
        <v>2853</v>
      </c>
      <c r="EE71" s="189" t="s">
        <v>2853</v>
      </c>
      <c r="EF71" s="189" t="s">
        <v>2963</v>
      </c>
      <c r="EG71" s="189" t="s">
        <v>2853</v>
      </c>
      <c r="EH71" s="189" t="s">
        <v>2853</v>
      </c>
      <c r="EI71" s="189" t="s">
        <v>2963</v>
      </c>
      <c r="EJ71" s="189" t="s">
        <v>2853</v>
      </c>
      <c r="EK71" s="189" t="s">
        <v>2853</v>
      </c>
      <c r="EL71" s="189" t="s">
        <v>2963</v>
      </c>
      <c r="EM71" s="189" t="s">
        <v>2853</v>
      </c>
      <c r="EN71" s="189" t="s">
        <v>2853</v>
      </c>
      <c r="EO71" s="189" t="s">
        <v>2963</v>
      </c>
      <c r="EP71" s="189" t="s">
        <v>2853</v>
      </c>
      <c r="EQ71" s="189" t="s">
        <v>2853</v>
      </c>
      <c r="ER71" s="189" t="s">
        <v>2963</v>
      </c>
      <c r="ES71" s="189" t="s">
        <v>2853</v>
      </c>
      <c r="ET71" s="189" t="s">
        <v>2853</v>
      </c>
    </row>
    <row r="72" spans="1:150" x14ac:dyDescent="0.25">
      <c r="A72" s="1"/>
      <c r="B72" s="187" t="s">
        <v>3363</v>
      </c>
      <c r="C72" s="187" t="s">
        <v>135</v>
      </c>
      <c r="D72" s="187" t="s">
        <v>3364</v>
      </c>
      <c r="E72" s="187" t="s">
        <v>3365</v>
      </c>
      <c r="F72" s="187" t="s">
        <v>3366</v>
      </c>
      <c r="G72" s="187" t="s">
        <v>2963</v>
      </c>
      <c r="H72" s="187" t="s">
        <v>2853</v>
      </c>
      <c r="I72" s="187" t="s">
        <v>2853</v>
      </c>
      <c r="J72" s="187" t="s">
        <v>2963</v>
      </c>
      <c r="K72" s="187" t="s">
        <v>2853</v>
      </c>
      <c r="L72" s="187" t="s">
        <v>2853</v>
      </c>
      <c r="M72" s="187" t="s">
        <v>2963</v>
      </c>
      <c r="N72" s="187" t="s">
        <v>2853</v>
      </c>
      <c r="O72" s="187" t="s">
        <v>2853</v>
      </c>
      <c r="P72" s="187" t="s">
        <v>2963</v>
      </c>
      <c r="Q72" s="187" t="s">
        <v>2853</v>
      </c>
      <c r="R72" s="187" t="s">
        <v>2853</v>
      </c>
      <c r="S72" s="187" t="s">
        <v>2963</v>
      </c>
      <c r="T72" s="187" t="s">
        <v>2853</v>
      </c>
      <c r="U72" s="187" t="s">
        <v>2853</v>
      </c>
      <c r="V72" s="187" t="s">
        <v>2963</v>
      </c>
      <c r="W72" s="187" t="s">
        <v>2853</v>
      </c>
      <c r="X72" s="187" t="s">
        <v>2853</v>
      </c>
      <c r="Y72" s="187" t="s">
        <v>2963</v>
      </c>
      <c r="Z72" s="187" t="s">
        <v>2853</v>
      </c>
      <c r="AA72" s="187" t="s">
        <v>2853</v>
      </c>
      <c r="AB72" s="187" t="s">
        <v>2963</v>
      </c>
      <c r="AC72" s="187" t="s">
        <v>2853</v>
      </c>
      <c r="AD72" s="187" t="s">
        <v>2853</v>
      </c>
      <c r="AE72" s="187" t="s">
        <v>2963</v>
      </c>
      <c r="AF72" s="187" t="s">
        <v>2853</v>
      </c>
      <c r="AG72" s="187" t="s">
        <v>2853</v>
      </c>
      <c r="AH72" s="187" t="s">
        <v>2963</v>
      </c>
      <c r="AI72" s="187" t="s">
        <v>2853</v>
      </c>
      <c r="AJ72" s="187" t="s">
        <v>2853</v>
      </c>
      <c r="AK72" s="187" t="s">
        <v>2963</v>
      </c>
      <c r="AL72" s="187" t="s">
        <v>2853</v>
      </c>
      <c r="AM72" s="187" t="s">
        <v>2853</v>
      </c>
      <c r="AN72" s="187" t="s">
        <v>2963</v>
      </c>
      <c r="AO72" s="187" t="s">
        <v>2853</v>
      </c>
      <c r="AP72" s="187" t="s">
        <v>2853</v>
      </c>
      <c r="AQ72" s="187" t="s">
        <v>2963</v>
      </c>
      <c r="AR72" s="187" t="s">
        <v>2853</v>
      </c>
      <c r="AS72" s="187" t="s">
        <v>2853</v>
      </c>
      <c r="AT72" s="187" t="s">
        <v>2963</v>
      </c>
      <c r="AU72" s="187" t="s">
        <v>2853</v>
      </c>
      <c r="AV72" s="187" t="s">
        <v>2853</v>
      </c>
      <c r="AW72" s="187" t="s">
        <v>2963</v>
      </c>
      <c r="AX72" s="187" t="s">
        <v>2853</v>
      </c>
      <c r="AY72" s="187" t="s">
        <v>2853</v>
      </c>
      <c r="AZ72" s="187" t="s">
        <v>2963</v>
      </c>
      <c r="BA72" s="187" t="s">
        <v>2853</v>
      </c>
      <c r="BB72" s="187" t="s">
        <v>2853</v>
      </c>
      <c r="BC72" s="187" t="s">
        <v>2963</v>
      </c>
      <c r="BD72" s="187" t="s">
        <v>2853</v>
      </c>
      <c r="BE72" s="187" t="s">
        <v>2853</v>
      </c>
      <c r="BF72" s="187" t="s">
        <v>2963</v>
      </c>
      <c r="BG72" s="187" t="s">
        <v>2853</v>
      </c>
      <c r="BH72" s="187" t="s">
        <v>2853</v>
      </c>
      <c r="BI72" s="187" t="s">
        <v>2963</v>
      </c>
      <c r="BJ72" s="187" t="s">
        <v>2853</v>
      </c>
      <c r="BK72" s="187" t="s">
        <v>2853</v>
      </c>
      <c r="BL72" s="187" t="s">
        <v>2963</v>
      </c>
      <c r="BM72" s="187" t="s">
        <v>2853</v>
      </c>
      <c r="BN72" s="187" t="s">
        <v>2853</v>
      </c>
      <c r="BO72" s="187" t="s">
        <v>2963</v>
      </c>
      <c r="BP72" s="187" t="s">
        <v>2853</v>
      </c>
      <c r="BQ72" s="187" t="s">
        <v>2853</v>
      </c>
      <c r="BR72" s="187" t="s">
        <v>2963</v>
      </c>
      <c r="BS72" s="187" t="s">
        <v>2853</v>
      </c>
      <c r="BT72" s="187" t="s">
        <v>2853</v>
      </c>
      <c r="BU72" s="187" t="s">
        <v>2963</v>
      </c>
      <c r="BV72" s="187" t="s">
        <v>2853</v>
      </c>
      <c r="BW72" s="187" t="s">
        <v>2853</v>
      </c>
      <c r="BX72" s="187" t="s">
        <v>2963</v>
      </c>
      <c r="BY72" s="187" t="s">
        <v>2853</v>
      </c>
      <c r="BZ72" s="187" t="s">
        <v>2853</v>
      </c>
      <c r="CA72" s="187" t="s">
        <v>2963</v>
      </c>
      <c r="CB72" s="187" t="s">
        <v>2853</v>
      </c>
      <c r="CC72" s="187" t="s">
        <v>2853</v>
      </c>
      <c r="CD72" s="187" t="s">
        <v>2963</v>
      </c>
      <c r="CE72" s="187" t="s">
        <v>2853</v>
      </c>
      <c r="CF72" s="187" t="s">
        <v>2853</v>
      </c>
      <c r="CG72" s="187" t="s">
        <v>2963</v>
      </c>
      <c r="CH72" s="187" t="s">
        <v>2853</v>
      </c>
      <c r="CI72" s="187" t="s">
        <v>2853</v>
      </c>
      <c r="CJ72" s="187" t="s">
        <v>2963</v>
      </c>
      <c r="CK72" s="187" t="s">
        <v>2853</v>
      </c>
      <c r="CL72" s="187" t="s">
        <v>2853</v>
      </c>
      <c r="CM72" s="187" t="s">
        <v>2963</v>
      </c>
      <c r="CN72" s="187" t="s">
        <v>2853</v>
      </c>
      <c r="CO72" s="187" t="s">
        <v>2853</v>
      </c>
      <c r="CP72" s="187" t="s">
        <v>2963</v>
      </c>
      <c r="CQ72" s="187" t="s">
        <v>2853</v>
      </c>
      <c r="CR72" s="187" t="s">
        <v>2853</v>
      </c>
      <c r="CS72" s="187" t="s">
        <v>2963</v>
      </c>
      <c r="CT72" s="187" t="s">
        <v>2853</v>
      </c>
      <c r="CU72" s="187" t="s">
        <v>2853</v>
      </c>
      <c r="CV72" s="187" t="s">
        <v>2963</v>
      </c>
      <c r="CW72" s="187" t="s">
        <v>2853</v>
      </c>
      <c r="CX72" s="187" t="s">
        <v>2853</v>
      </c>
      <c r="CY72" s="187" t="s">
        <v>2963</v>
      </c>
      <c r="CZ72" s="187" t="s">
        <v>2853</v>
      </c>
      <c r="DA72" s="187" t="s">
        <v>2853</v>
      </c>
      <c r="DB72" s="187" t="s">
        <v>2963</v>
      </c>
      <c r="DC72" s="187" t="s">
        <v>2853</v>
      </c>
      <c r="DD72" s="187" t="s">
        <v>2853</v>
      </c>
      <c r="DE72" s="187" t="s">
        <v>2963</v>
      </c>
      <c r="DF72" s="187" t="s">
        <v>2853</v>
      </c>
      <c r="DG72" s="187" t="s">
        <v>2853</v>
      </c>
      <c r="DH72" s="187" t="s">
        <v>2963</v>
      </c>
      <c r="DI72" s="187" t="s">
        <v>2853</v>
      </c>
      <c r="DJ72" s="187" t="s">
        <v>2853</v>
      </c>
      <c r="DK72" s="187" t="s">
        <v>2963</v>
      </c>
      <c r="DL72" s="187" t="s">
        <v>2853</v>
      </c>
      <c r="DM72" s="187" t="s">
        <v>2853</v>
      </c>
      <c r="DN72" s="187" t="s">
        <v>2963</v>
      </c>
      <c r="DO72" s="187" t="s">
        <v>2853</v>
      </c>
      <c r="DP72" s="187" t="s">
        <v>2853</v>
      </c>
      <c r="DQ72" s="187" t="s">
        <v>2963</v>
      </c>
      <c r="DR72" s="187" t="s">
        <v>2853</v>
      </c>
      <c r="DS72" s="187" t="s">
        <v>2853</v>
      </c>
      <c r="DT72" s="187" t="s">
        <v>2963</v>
      </c>
      <c r="DU72" s="187" t="s">
        <v>2853</v>
      </c>
      <c r="DV72" s="187" t="s">
        <v>2853</v>
      </c>
      <c r="DW72" s="187" t="s">
        <v>2963</v>
      </c>
      <c r="DX72" s="187" t="s">
        <v>2853</v>
      </c>
      <c r="DY72" s="187" t="s">
        <v>2853</v>
      </c>
      <c r="DZ72" s="187" t="s">
        <v>2963</v>
      </c>
      <c r="EA72" s="187" t="s">
        <v>2853</v>
      </c>
      <c r="EB72" s="187" t="s">
        <v>2853</v>
      </c>
      <c r="EC72" s="187" t="s">
        <v>2963</v>
      </c>
      <c r="ED72" s="187" t="s">
        <v>2853</v>
      </c>
      <c r="EE72" s="187" t="s">
        <v>2853</v>
      </c>
      <c r="EF72" s="187" t="s">
        <v>2963</v>
      </c>
      <c r="EG72" s="187" t="s">
        <v>2853</v>
      </c>
      <c r="EH72" s="187" t="s">
        <v>2853</v>
      </c>
      <c r="EI72" s="187" t="s">
        <v>2963</v>
      </c>
      <c r="EJ72" s="187" t="s">
        <v>2853</v>
      </c>
      <c r="EK72" s="187" t="s">
        <v>2853</v>
      </c>
      <c r="EL72" s="187" t="s">
        <v>2963</v>
      </c>
      <c r="EM72" s="187" t="s">
        <v>2853</v>
      </c>
      <c r="EN72" s="187" t="s">
        <v>2853</v>
      </c>
      <c r="EO72" s="187" t="s">
        <v>2963</v>
      </c>
      <c r="EP72" s="187" t="s">
        <v>2853</v>
      </c>
      <c r="EQ72" s="187" t="s">
        <v>2853</v>
      </c>
      <c r="ER72" s="187" t="s">
        <v>2963</v>
      </c>
      <c r="ES72" s="187" t="s">
        <v>2853</v>
      </c>
      <c r="ET72" s="187" t="s">
        <v>2853</v>
      </c>
    </row>
    <row r="73" spans="1:150" x14ac:dyDescent="0.25">
      <c r="A73" s="1"/>
      <c r="B73" s="188" t="s">
        <v>3367</v>
      </c>
      <c r="C73" s="188" t="s">
        <v>135</v>
      </c>
      <c r="D73" s="188" t="s">
        <v>3364</v>
      </c>
      <c r="E73" s="188" t="s">
        <v>3368</v>
      </c>
      <c r="F73" s="188" t="s">
        <v>3369</v>
      </c>
      <c r="G73" s="189" t="s">
        <v>2963</v>
      </c>
      <c r="H73" s="189" t="s">
        <v>2853</v>
      </c>
      <c r="I73" s="189" t="s">
        <v>2853</v>
      </c>
      <c r="J73" s="189" t="s">
        <v>2963</v>
      </c>
      <c r="K73" s="189" t="s">
        <v>2853</v>
      </c>
      <c r="L73" s="189" t="s">
        <v>2853</v>
      </c>
      <c r="M73" s="189" t="s">
        <v>2963</v>
      </c>
      <c r="N73" s="189" t="s">
        <v>2853</v>
      </c>
      <c r="O73" s="189" t="s">
        <v>2853</v>
      </c>
      <c r="P73" s="189" t="s">
        <v>2963</v>
      </c>
      <c r="Q73" s="189" t="s">
        <v>2853</v>
      </c>
      <c r="R73" s="189" t="s">
        <v>2853</v>
      </c>
      <c r="S73" s="189" t="s">
        <v>2963</v>
      </c>
      <c r="T73" s="189" t="s">
        <v>2853</v>
      </c>
      <c r="U73" s="189" t="s">
        <v>2853</v>
      </c>
      <c r="V73" s="189" t="s">
        <v>2963</v>
      </c>
      <c r="W73" s="189" t="s">
        <v>2853</v>
      </c>
      <c r="X73" s="189" t="s">
        <v>2853</v>
      </c>
      <c r="Y73" s="189" t="s">
        <v>2963</v>
      </c>
      <c r="Z73" s="189" t="s">
        <v>2853</v>
      </c>
      <c r="AA73" s="189" t="s">
        <v>2853</v>
      </c>
      <c r="AB73" s="189" t="s">
        <v>2963</v>
      </c>
      <c r="AC73" s="189" t="s">
        <v>2853</v>
      </c>
      <c r="AD73" s="189" t="s">
        <v>2853</v>
      </c>
      <c r="AE73" s="189" t="s">
        <v>2963</v>
      </c>
      <c r="AF73" s="189" t="s">
        <v>2853</v>
      </c>
      <c r="AG73" s="189" t="s">
        <v>2853</v>
      </c>
      <c r="AH73" s="189" t="s">
        <v>2963</v>
      </c>
      <c r="AI73" s="189" t="s">
        <v>2853</v>
      </c>
      <c r="AJ73" s="189" t="s">
        <v>2853</v>
      </c>
      <c r="AK73" s="189" t="s">
        <v>2963</v>
      </c>
      <c r="AL73" s="189" t="s">
        <v>2853</v>
      </c>
      <c r="AM73" s="189" t="s">
        <v>2853</v>
      </c>
      <c r="AN73" s="189" t="s">
        <v>2963</v>
      </c>
      <c r="AO73" s="189" t="s">
        <v>2853</v>
      </c>
      <c r="AP73" s="189" t="s">
        <v>2853</v>
      </c>
      <c r="AQ73" s="189" t="s">
        <v>2963</v>
      </c>
      <c r="AR73" s="189" t="s">
        <v>2853</v>
      </c>
      <c r="AS73" s="189" t="s">
        <v>2853</v>
      </c>
      <c r="AT73" s="189" t="s">
        <v>2963</v>
      </c>
      <c r="AU73" s="189" t="s">
        <v>2853</v>
      </c>
      <c r="AV73" s="189" t="s">
        <v>2853</v>
      </c>
      <c r="AW73" s="189" t="s">
        <v>2963</v>
      </c>
      <c r="AX73" s="189" t="s">
        <v>2853</v>
      </c>
      <c r="AY73" s="189" t="s">
        <v>2853</v>
      </c>
      <c r="AZ73" s="189" t="s">
        <v>2963</v>
      </c>
      <c r="BA73" s="189" t="s">
        <v>2853</v>
      </c>
      <c r="BB73" s="189" t="s">
        <v>2853</v>
      </c>
      <c r="BC73" s="189" t="s">
        <v>2963</v>
      </c>
      <c r="BD73" s="189" t="s">
        <v>2853</v>
      </c>
      <c r="BE73" s="189" t="s">
        <v>2853</v>
      </c>
      <c r="BF73" s="189" t="s">
        <v>2963</v>
      </c>
      <c r="BG73" s="189" t="s">
        <v>2853</v>
      </c>
      <c r="BH73" s="189" t="s">
        <v>2853</v>
      </c>
      <c r="BI73" s="189" t="s">
        <v>2963</v>
      </c>
      <c r="BJ73" s="189" t="s">
        <v>2853</v>
      </c>
      <c r="BK73" s="189" t="s">
        <v>2853</v>
      </c>
      <c r="BL73" s="189" t="s">
        <v>2963</v>
      </c>
      <c r="BM73" s="189" t="s">
        <v>2853</v>
      </c>
      <c r="BN73" s="189" t="s">
        <v>2853</v>
      </c>
      <c r="BO73" s="189" t="s">
        <v>2963</v>
      </c>
      <c r="BP73" s="189" t="s">
        <v>2853</v>
      </c>
      <c r="BQ73" s="189" t="s">
        <v>2853</v>
      </c>
      <c r="BR73" s="189" t="s">
        <v>2963</v>
      </c>
      <c r="BS73" s="189" t="s">
        <v>2853</v>
      </c>
      <c r="BT73" s="189" t="s">
        <v>2853</v>
      </c>
      <c r="BU73" s="189" t="s">
        <v>2963</v>
      </c>
      <c r="BV73" s="189" t="s">
        <v>2853</v>
      </c>
      <c r="BW73" s="189" t="s">
        <v>2853</v>
      </c>
      <c r="BX73" s="189" t="s">
        <v>2963</v>
      </c>
      <c r="BY73" s="189" t="s">
        <v>2853</v>
      </c>
      <c r="BZ73" s="189" t="s">
        <v>2853</v>
      </c>
      <c r="CA73" s="189" t="s">
        <v>2963</v>
      </c>
      <c r="CB73" s="189" t="s">
        <v>2853</v>
      </c>
      <c r="CC73" s="189" t="s">
        <v>2853</v>
      </c>
      <c r="CD73" s="189" t="s">
        <v>2963</v>
      </c>
      <c r="CE73" s="189" t="s">
        <v>2853</v>
      </c>
      <c r="CF73" s="189" t="s">
        <v>2853</v>
      </c>
      <c r="CG73" s="189" t="s">
        <v>2963</v>
      </c>
      <c r="CH73" s="189" t="s">
        <v>2853</v>
      </c>
      <c r="CI73" s="189" t="s">
        <v>2853</v>
      </c>
      <c r="CJ73" s="189" t="s">
        <v>2963</v>
      </c>
      <c r="CK73" s="189" t="s">
        <v>2853</v>
      </c>
      <c r="CL73" s="189" t="s">
        <v>2853</v>
      </c>
      <c r="CM73" s="189" t="s">
        <v>2963</v>
      </c>
      <c r="CN73" s="189" t="s">
        <v>2853</v>
      </c>
      <c r="CO73" s="189" t="s">
        <v>2853</v>
      </c>
      <c r="CP73" s="189" t="s">
        <v>2963</v>
      </c>
      <c r="CQ73" s="189" t="s">
        <v>2853</v>
      </c>
      <c r="CR73" s="189" t="s">
        <v>2853</v>
      </c>
      <c r="CS73" s="189" t="s">
        <v>2963</v>
      </c>
      <c r="CT73" s="189" t="s">
        <v>2853</v>
      </c>
      <c r="CU73" s="189" t="s">
        <v>2853</v>
      </c>
      <c r="CV73" s="189" t="s">
        <v>2963</v>
      </c>
      <c r="CW73" s="189" t="s">
        <v>2853</v>
      </c>
      <c r="CX73" s="189" t="s">
        <v>2853</v>
      </c>
      <c r="CY73" s="189" t="s">
        <v>2963</v>
      </c>
      <c r="CZ73" s="189" t="s">
        <v>2853</v>
      </c>
      <c r="DA73" s="189" t="s">
        <v>2853</v>
      </c>
      <c r="DB73" s="189" t="s">
        <v>2963</v>
      </c>
      <c r="DC73" s="189" t="s">
        <v>2853</v>
      </c>
      <c r="DD73" s="189" t="s">
        <v>2853</v>
      </c>
      <c r="DE73" s="189" t="s">
        <v>2963</v>
      </c>
      <c r="DF73" s="189" t="s">
        <v>2853</v>
      </c>
      <c r="DG73" s="189" t="s">
        <v>2853</v>
      </c>
      <c r="DH73" s="189" t="s">
        <v>2963</v>
      </c>
      <c r="DI73" s="189" t="s">
        <v>2853</v>
      </c>
      <c r="DJ73" s="189" t="s">
        <v>2853</v>
      </c>
      <c r="DK73" s="189" t="s">
        <v>2963</v>
      </c>
      <c r="DL73" s="189" t="s">
        <v>2853</v>
      </c>
      <c r="DM73" s="189" t="s">
        <v>2853</v>
      </c>
      <c r="DN73" s="189" t="s">
        <v>2963</v>
      </c>
      <c r="DO73" s="189" t="s">
        <v>2853</v>
      </c>
      <c r="DP73" s="189" t="s">
        <v>2853</v>
      </c>
      <c r="DQ73" s="189" t="s">
        <v>2963</v>
      </c>
      <c r="DR73" s="189" t="s">
        <v>2853</v>
      </c>
      <c r="DS73" s="189" t="s">
        <v>2853</v>
      </c>
      <c r="DT73" s="189" t="s">
        <v>2963</v>
      </c>
      <c r="DU73" s="189" t="s">
        <v>2853</v>
      </c>
      <c r="DV73" s="189" t="s">
        <v>2853</v>
      </c>
      <c r="DW73" s="189" t="s">
        <v>2963</v>
      </c>
      <c r="DX73" s="189" t="s">
        <v>2853</v>
      </c>
      <c r="DY73" s="189" t="s">
        <v>2853</v>
      </c>
      <c r="DZ73" s="189" t="s">
        <v>2963</v>
      </c>
      <c r="EA73" s="189" t="s">
        <v>2853</v>
      </c>
      <c r="EB73" s="189" t="s">
        <v>2853</v>
      </c>
      <c r="EC73" s="189" t="s">
        <v>2963</v>
      </c>
      <c r="ED73" s="189" t="s">
        <v>2853</v>
      </c>
      <c r="EE73" s="189" t="s">
        <v>2853</v>
      </c>
      <c r="EF73" s="189" t="s">
        <v>2963</v>
      </c>
      <c r="EG73" s="189" t="s">
        <v>2853</v>
      </c>
      <c r="EH73" s="189" t="s">
        <v>2853</v>
      </c>
      <c r="EI73" s="189" t="s">
        <v>2963</v>
      </c>
      <c r="EJ73" s="189" t="s">
        <v>2853</v>
      </c>
      <c r="EK73" s="189" t="s">
        <v>2853</v>
      </c>
      <c r="EL73" s="189" t="s">
        <v>2963</v>
      </c>
      <c r="EM73" s="189" t="s">
        <v>2853</v>
      </c>
      <c r="EN73" s="189" t="s">
        <v>2853</v>
      </c>
      <c r="EO73" s="189" t="s">
        <v>2963</v>
      </c>
      <c r="EP73" s="189" t="s">
        <v>2853</v>
      </c>
      <c r="EQ73" s="189" t="s">
        <v>2853</v>
      </c>
      <c r="ER73" s="189" t="s">
        <v>2963</v>
      </c>
      <c r="ES73" s="189" t="s">
        <v>2853</v>
      </c>
      <c r="ET73" s="189" t="s">
        <v>2853</v>
      </c>
    </row>
    <row r="74" spans="1:150" x14ac:dyDescent="0.25">
      <c r="A74" s="1"/>
      <c r="B74" s="187" t="s">
        <v>3370</v>
      </c>
      <c r="C74" s="187" t="s">
        <v>91</v>
      </c>
      <c r="D74" s="187" t="s">
        <v>92</v>
      </c>
      <c r="E74" s="187" t="s">
        <v>3371</v>
      </c>
      <c r="F74" s="187" t="s">
        <v>3372</v>
      </c>
      <c r="G74" s="187" t="s">
        <v>2963</v>
      </c>
      <c r="H74" s="187" t="s">
        <v>2853</v>
      </c>
      <c r="I74" s="187" t="s">
        <v>2853</v>
      </c>
      <c r="J74" s="187" t="s">
        <v>2963</v>
      </c>
      <c r="K74" s="187" t="s">
        <v>2853</v>
      </c>
      <c r="L74" s="187" t="s">
        <v>2853</v>
      </c>
      <c r="M74" s="187" t="s">
        <v>2963</v>
      </c>
      <c r="N74" s="187" t="s">
        <v>2853</v>
      </c>
      <c r="O74" s="187" t="s">
        <v>2853</v>
      </c>
      <c r="P74" s="187" t="s">
        <v>2963</v>
      </c>
      <c r="Q74" s="187" t="s">
        <v>2853</v>
      </c>
      <c r="R74" s="187" t="s">
        <v>2853</v>
      </c>
      <c r="S74" s="187" t="s">
        <v>2963</v>
      </c>
      <c r="T74" s="187" t="s">
        <v>2853</v>
      </c>
      <c r="U74" s="187" t="s">
        <v>2853</v>
      </c>
      <c r="V74" s="187" t="s">
        <v>2963</v>
      </c>
      <c r="W74" s="187" t="s">
        <v>2853</v>
      </c>
      <c r="X74" s="187" t="s">
        <v>2853</v>
      </c>
      <c r="Y74" s="187" t="s">
        <v>2963</v>
      </c>
      <c r="Z74" s="187" t="s">
        <v>2853</v>
      </c>
      <c r="AA74" s="187" t="s">
        <v>2853</v>
      </c>
      <c r="AB74" s="187" t="s">
        <v>2963</v>
      </c>
      <c r="AC74" s="187" t="s">
        <v>2853</v>
      </c>
      <c r="AD74" s="187" t="s">
        <v>2853</v>
      </c>
      <c r="AE74" s="187" t="s">
        <v>2963</v>
      </c>
      <c r="AF74" s="187" t="s">
        <v>2853</v>
      </c>
      <c r="AG74" s="187" t="s">
        <v>2853</v>
      </c>
      <c r="AH74" s="187" t="s">
        <v>2963</v>
      </c>
      <c r="AI74" s="187" t="s">
        <v>2853</v>
      </c>
      <c r="AJ74" s="187" t="s">
        <v>2853</v>
      </c>
      <c r="AK74" s="187" t="s">
        <v>2963</v>
      </c>
      <c r="AL74" s="187" t="s">
        <v>2853</v>
      </c>
      <c r="AM74" s="187" t="s">
        <v>2853</v>
      </c>
      <c r="AN74" s="187" t="s">
        <v>2963</v>
      </c>
      <c r="AO74" s="187" t="s">
        <v>2853</v>
      </c>
      <c r="AP74" s="187" t="s">
        <v>2853</v>
      </c>
      <c r="AQ74" s="187" t="s">
        <v>2963</v>
      </c>
      <c r="AR74" s="187" t="s">
        <v>2853</v>
      </c>
      <c r="AS74" s="187" t="s">
        <v>2853</v>
      </c>
      <c r="AT74" s="187" t="s">
        <v>2963</v>
      </c>
      <c r="AU74" s="187" t="s">
        <v>2853</v>
      </c>
      <c r="AV74" s="187" t="s">
        <v>2853</v>
      </c>
      <c r="AW74" s="187" t="s">
        <v>2963</v>
      </c>
      <c r="AX74" s="187" t="s">
        <v>2853</v>
      </c>
      <c r="AY74" s="187" t="s">
        <v>2853</v>
      </c>
      <c r="AZ74" s="187" t="s">
        <v>2963</v>
      </c>
      <c r="BA74" s="187" t="s">
        <v>2853</v>
      </c>
      <c r="BB74" s="187" t="s">
        <v>2853</v>
      </c>
      <c r="BC74" s="187" t="s">
        <v>2963</v>
      </c>
      <c r="BD74" s="187" t="s">
        <v>2853</v>
      </c>
      <c r="BE74" s="187" t="s">
        <v>2853</v>
      </c>
      <c r="BF74" s="187" t="s">
        <v>2963</v>
      </c>
      <c r="BG74" s="187" t="s">
        <v>2853</v>
      </c>
      <c r="BH74" s="187" t="s">
        <v>2853</v>
      </c>
      <c r="BI74" s="187" t="s">
        <v>2963</v>
      </c>
      <c r="BJ74" s="187" t="s">
        <v>2853</v>
      </c>
      <c r="BK74" s="187" t="s">
        <v>2853</v>
      </c>
      <c r="BL74" s="187" t="s">
        <v>2963</v>
      </c>
      <c r="BM74" s="187" t="s">
        <v>2853</v>
      </c>
      <c r="BN74" s="187" t="s">
        <v>2853</v>
      </c>
      <c r="BO74" s="187" t="s">
        <v>2963</v>
      </c>
      <c r="BP74" s="187" t="s">
        <v>2853</v>
      </c>
      <c r="BQ74" s="187" t="s">
        <v>2853</v>
      </c>
      <c r="BR74" s="187" t="s">
        <v>2963</v>
      </c>
      <c r="BS74" s="187" t="s">
        <v>2853</v>
      </c>
      <c r="BT74" s="187" t="s">
        <v>2853</v>
      </c>
      <c r="BU74" s="187" t="s">
        <v>2963</v>
      </c>
      <c r="BV74" s="187" t="s">
        <v>2853</v>
      </c>
      <c r="BW74" s="187" t="s">
        <v>2853</v>
      </c>
      <c r="BX74" s="187" t="s">
        <v>2963</v>
      </c>
      <c r="BY74" s="187" t="s">
        <v>2853</v>
      </c>
      <c r="BZ74" s="187" t="s">
        <v>2853</v>
      </c>
      <c r="CA74" s="187" t="s">
        <v>2963</v>
      </c>
      <c r="CB74" s="187" t="s">
        <v>2853</v>
      </c>
      <c r="CC74" s="187" t="s">
        <v>2853</v>
      </c>
      <c r="CD74" s="187" t="s">
        <v>2963</v>
      </c>
      <c r="CE74" s="187" t="s">
        <v>2853</v>
      </c>
      <c r="CF74" s="187" t="s">
        <v>2853</v>
      </c>
      <c r="CG74" s="187" t="s">
        <v>2963</v>
      </c>
      <c r="CH74" s="187" t="s">
        <v>2853</v>
      </c>
      <c r="CI74" s="187" t="s">
        <v>2853</v>
      </c>
      <c r="CJ74" s="187" t="s">
        <v>2963</v>
      </c>
      <c r="CK74" s="187" t="s">
        <v>2853</v>
      </c>
      <c r="CL74" s="187" t="s">
        <v>2853</v>
      </c>
      <c r="CM74" s="187" t="s">
        <v>2963</v>
      </c>
      <c r="CN74" s="187" t="s">
        <v>2853</v>
      </c>
      <c r="CO74" s="187" t="s">
        <v>2853</v>
      </c>
      <c r="CP74" s="187" t="s">
        <v>2963</v>
      </c>
      <c r="CQ74" s="187" t="s">
        <v>2853</v>
      </c>
      <c r="CR74" s="187" t="s">
        <v>2853</v>
      </c>
      <c r="CS74" s="187" t="s">
        <v>2963</v>
      </c>
      <c r="CT74" s="187" t="s">
        <v>2853</v>
      </c>
      <c r="CU74" s="187" t="s">
        <v>2853</v>
      </c>
      <c r="CV74" s="187" t="s">
        <v>2963</v>
      </c>
      <c r="CW74" s="187" t="s">
        <v>2853</v>
      </c>
      <c r="CX74" s="187" t="s">
        <v>2853</v>
      </c>
      <c r="CY74" s="187" t="s">
        <v>2963</v>
      </c>
      <c r="CZ74" s="187" t="s">
        <v>2853</v>
      </c>
      <c r="DA74" s="187" t="s">
        <v>2853</v>
      </c>
      <c r="DB74" s="187" t="s">
        <v>2963</v>
      </c>
      <c r="DC74" s="187" t="s">
        <v>2853</v>
      </c>
      <c r="DD74" s="187" t="s">
        <v>2853</v>
      </c>
      <c r="DE74" s="187" t="s">
        <v>2963</v>
      </c>
      <c r="DF74" s="187" t="s">
        <v>2853</v>
      </c>
      <c r="DG74" s="187" t="s">
        <v>2853</v>
      </c>
      <c r="DH74" s="187" t="s">
        <v>2963</v>
      </c>
      <c r="DI74" s="187" t="s">
        <v>2853</v>
      </c>
      <c r="DJ74" s="187" t="s">
        <v>2853</v>
      </c>
      <c r="DK74" s="187" t="s">
        <v>2963</v>
      </c>
      <c r="DL74" s="187" t="s">
        <v>2853</v>
      </c>
      <c r="DM74" s="187" t="s">
        <v>2853</v>
      </c>
      <c r="DN74" s="187" t="s">
        <v>2963</v>
      </c>
      <c r="DO74" s="187" t="s">
        <v>2853</v>
      </c>
      <c r="DP74" s="187" t="s">
        <v>2853</v>
      </c>
      <c r="DQ74" s="187" t="s">
        <v>2963</v>
      </c>
      <c r="DR74" s="187" t="s">
        <v>2853</v>
      </c>
      <c r="DS74" s="187" t="s">
        <v>2853</v>
      </c>
      <c r="DT74" s="187" t="s">
        <v>2963</v>
      </c>
      <c r="DU74" s="187" t="s">
        <v>2853</v>
      </c>
      <c r="DV74" s="187" t="s">
        <v>2853</v>
      </c>
      <c r="DW74" s="187" t="s">
        <v>2963</v>
      </c>
      <c r="DX74" s="187" t="s">
        <v>2853</v>
      </c>
      <c r="DY74" s="187" t="s">
        <v>2853</v>
      </c>
      <c r="DZ74" s="187" t="s">
        <v>2963</v>
      </c>
      <c r="EA74" s="187" t="s">
        <v>2853</v>
      </c>
      <c r="EB74" s="187" t="s">
        <v>2853</v>
      </c>
      <c r="EC74" s="187" t="s">
        <v>2963</v>
      </c>
      <c r="ED74" s="187" t="s">
        <v>2853</v>
      </c>
      <c r="EE74" s="187" t="s">
        <v>2853</v>
      </c>
      <c r="EF74" s="187" t="s">
        <v>2963</v>
      </c>
      <c r="EG74" s="187" t="s">
        <v>2853</v>
      </c>
      <c r="EH74" s="187" t="s">
        <v>2853</v>
      </c>
      <c r="EI74" s="187" t="s">
        <v>2963</v>
      </c>
      <c r="EJ74" s="187" t="s">
        <v>2853</v>
      </c>
      <c r="EK74" s="187" t="s">
        <v>2853</v>
      </c>
      <c r="EL74" s="187" t="s">
        <v>2963</v>
      </c>
      <c r="EM74" s="187" t="s">
        <v>2853</v>
      </c>
      <c r="EN74" s="187" t="s">
        <v>2853</v>
      </c>
      <c r="EO74" s="187" t="s">
        <v>2963</v>
      </c>
      <c r="EP74" s="187" t="s">
        <v>2853</v>
      </c>
      <c r="EQ74" s="187" t="s">
        <v>2853</v>
      </c>
      <c r="ER74" s="187" t="s">
        <v>2963</v>
      </c>
      <c r="ES74" s="187" t="s">
        <v>2853</v>
      </c>
      <c r="ET74" s="187" t="s">
        <v>2853</v>
      </c>
    </row>
    <row r="75" spans="1:150" x14ac:dyDescent="0.25">
      <c r="A75" s="1"/>
      <c r="B75" s="188" t="s">
        <v>3373</v>
      </c>
      <c r="C75" s="188" t="s">
        <v>91</v>
      </c>
      <c r="D75" s="188" t="s">
        <v>92</v>
      </c>
      <c r="E75" s="188" t="s">
        <v>3374</v>
      </c>
      <c r="F75" s="188" t="s">
        <v>3375</v>
      </c>
      <c r="G75" s="189" t="s">
        <v>2963</v>
      </c>
      <c r="H75" s="189" t="s">
        <v>2853</v>
      </c>
      <c r="I75" s="189" t="s">
        <v>2853</v>
      </c>
      <c r="J75" s="189" t="s">
        <v>2963</v>
      </c>
      <c r="K75" s="189" t="s">
        <v>2853</v>
      </c>
      <c r="L75" s="189" t="s">
        <v>2853</v>
      </c>
      <c r="M75" s="189" t="s">
        <v>2963</v>
      </c>
      <c r="N75" s="189" t="s">
        <v>2853</v>
      </c>
      <c r="O75" s="189" t="s">
        <v>2853</v>
      </c>
      <c r="P75" s="189" t="s">
        <v>2963</v>
      </c>
      <c r="Q75" s="189" t="s">
        <v>2853</v>
      </c>
      <c r="R75" s="189" t="s">
        <v>2853</v>
      </c>
      <c r="S75" s="189" t="s">
        <v>2963</v>
      </c>
      <c r="T75" s="189" t="s">
        <v>2853</v>
      </c>
      <c r="U75" s="189" t="s">
        <v>2853</v>
      </c>
      <c r="V75" s="189" t="s">
        <v>2963</v>
      </c>
      <c r="W75" s="189" t="s">
        <v>2853</v>
      </c>
      <c r="X75" s="189" t="s">
        <v>2853</v>
      </c>
      <c r="Y75" s="189" t="s">
        <v>2963</v>
      </c>
      <c r="Z75" s="189" t="s">
        <v>2853</v>
      </c>
      <c r="AA75" s="189" t="s">
        <v>2853</v>
      </c>
      <c r="AB75" s="189" t="s">
        <v>2963</v>
      </c>
      <c r="AC75" s="189" t="s">
        <v>2853</v>
      </c>
      <c r="AD75" s="189" t="s">
        <v>2853</v>
      </c>
      <c r="AE75" s="189" t="s">
        <v>2963</v>
      </c>
      <c r="AF75" s="189" t="s">
        <v>2853</v>
      </c>
      <c r="AG75" s="189" t="s">
        <v>2853</v>
      </c>
      <c r="AH75" s="189" t="s">
        <v>2963</v>
      </c>
      <c r="AI75" s="189" t="s">
        <v>2853</v>
      </c>
      <c r="AJ75" s="189" t="s">
        <v>2853</v>
      </c>
      <c r="AK75" s="189" t="s">
        <v>2963</v>
      </c>
      <c r="AL75" s="189" t="s">
        <v>2853</v>
      </c>
      <c r="AM75" s="189" t="s">
        <v>2853</v>
      </c>
      <c r="AN75" s="189" t="s">
        <v>2963</v>
      </c>
      <c r="AO75" s="189" t="s">
        <v>2853</v>
      </c>
      <c r="AP75" s="189" t="s">
        <v>2853</v>
      </c>
      <c r="AQ75" s="189" t="s">
        <v>2963</v>
      </c>
      <c r="AR75" s="189" t="s">
        <v>2853</v>
      </c>
      <c r="AS75" s="189" t="s">
        <v>2853</v>
      </c>
      <c r="AT75" s="189" t="s">
        <v>2963</v>
      </c>
      <c r="AU75" s="189" t="s">
        <v>2853</v>
      </c>
      <c r="AV75" s="189" t="s">
        <v>2853</v>
      </c>
      <c r="AW75" s="189" t="s">
        <v>2963</v>
      </c>
      <c r="AX75" s="189" t="s">
        <v>2853</v>
      </c>
      <c r="AY75" s="189" t="s">
        <v>2853</v>
      </c>
      <c r="AZ75" s="189" t="s">
        <v>2963</v>
      </c>
      <c r="BA75" s="189" t="s">
        <v>2853</v>
      </c>
      <c r="BB75" s="189" t="s">
        <v>2853</v>
      </c>
      <c r="BC75" s="189" t="s">
        <v>2963</v>
      </c>
      <c r="BD75" s="189" t="s">
        <v>2853</v>
      </c>
      <c r="BE75" s="189" t="s">
        <v>2853</v>
      </c>
      <c r="BF75" s="189" t="s">
        <v>2963</v>
      </c>
      <c r="BG75" s="189" t="s">
        <v>2853</v>
      </c>
      <c r="BH75" s="189" t="s">
        <v>2853</v>
      </c>
      <c r="BI75" s="189" t="s">
        <v>2963</v>
      </c>
      <c r="BJ75" s="189" t="s">
        <v>2853</v>
      </c>
      <c r="BK75" s="189" t="s">
        <v>2853</v>
      </c>
      <c r="BL75" s="189" t="s">
        <v>2963</v>
      </c>
      <c r="BM75" s="189" t="s">
        <v>2853</v>
      </c>
      <c r="BN75" s="189" t="s">
        <v>2853</v>
      </c>
      <c r="BO75" s="189" t="s">
        <v>2963</v>
      </c>
      <c r="BP75" s="189" t="s">
        <v>2853</v>
      </c>
      <c r="BQ75" s="189" t="s">
        <v>2853</v>
      </c>
      <c r="BR75" s="189" t="s">
        <v>2963</v>
      </c>
      <c r="BS75" s="189" t="s">
        <v>2853</v>
      </c>
      <c r="BT75" s="189" t="s">
        <v>2853</v>
      </c>
      <c r="BU75" s="189" t="s">
        <v>2963</v>
      </c>
      <c r="BV75" s="189" t="s">
        <v>2853</v>
      </c>
      <c r="BW75" s="189" t="s">
        <v>2853</v>
      </c>
      <c r="BX75" s="189" t="s">
        <v>2963</v>
      </c>
      <c r="BY75" s="189" t="s">
        <v>2853</v>
      </c>
      <c r="BZ75" s="189" t="s">
        <v>2853</v>
      </c>
      <c r="CA75" s="189" t="s">
        <v>2963</v>
      </c>
      <c r="CB75" s="189" t="s">
        <v>2853</v>
      </c>
      <c r="CC75" s="189" t="s">
        <v>2853</v>
      </c>
      <c r="CD75" s="189" t="s">
        <v>2963</v>
      </c>
      <c r="CE75" s="189" t="s">
        <v>2853</v>
      </c>
      <c r="CF75" s="189" t="s">
        <v>2853</v>
      </c>
      <c r="CG75" s="189" t="s">
        <v>2963</v>
      </c>
      <c r="CH75" s="189" t="s">
        <v>2853</v>
      </c>
      <c r="CI75" s="189" t="s">
        <v>2853</v>
      </c>
      <c r="CJ75" s="189" t="s">
        <v>2963</v>
      </c>
      <c r="CK75" s="189" t="s">
        <v>2853</v>
      </c>
      <c r="CL75" s="189" t="s">
        <v>2853</v>
      </c>
      <c r="CM75" s="189" t="s">
        <v>2963</v>
      </c>
      <c r="CN75" s="189" t="s">
        <v>2853</v>
      </c>
      <c r="CO75" s="189" t="s">
        <v>2853</v>
      </c>
      <c r="CP75" s="189" t="s">
        <v>2963</v>
      </c>
      <c r="CQ75" s="189" t="s">
        <v>2853</v>
      </c>
      <c r="CR75" s="189" t="s">
        <v>2853</v>
      </c>
      <c r="CS75" s="189" t="s">
        <v>2963</v>
      </c>
      <c r="CT75" s="189" t="s">
        <v>2853</v>
      </c>
      <c r="CU75" s="189" t="s">
        <v>2853</v>
      </c>
      <c r="CV75" s="189" t="s">
        <v>2963</v>
      </c>
      <c r="CW75" s="189" t="s">
        <v>2853</v>
      </c>
      <c r="CX75" s="189" t="s">
        <v>2853</v>
      </c>
      <c r="CY75" s="189" t="s">
        <v>2963</v>
      </c>
      <c r="CZ75" s="189" t="s">
        <v>2853</v>
      </c>
      <c r="DA75" s="189" t="s">
        <v>2853</v>
      </c>
      <c r="DB75" s="189" t="s">
        <v>2963</v>
      </c>
      <c r="DC75" s="189" t="s">
        <v>2853</v>
      </c>
      <c r="DD75" s="189" t="s">
        <v>2853</v>
      </c>
      <c r="DE75" s="189" t="s">
        <v>2963</v>
      </c>
      <c r="DF75" s="189" t="s">
        <v>2853</v>
      </c>
      <c r="DG75" s="189" t="s">
        <v>2853</v>
      </c>
      <c r="DH75" s="189" t="s">
        <v>2963</v>
      </c>
      <c r="DI75" s="189" t="s">
        <v>2853</v>
      </c>
      <c r="DJ75" s="189" t="s">
        <v>2853</v>
      </c>
      <c r="DK75" s="189" t="s">
        <v>2963</v>
      </c>
      <c r="DL75" s="189" t="s">
        <v>2853</v>
      </c>
      <c r="DM75" s="189" t="s">
        <v>2853</v>
      </c>
      <c r="DN75" s="189" t="s">
        <v>2963</v>
      </c>
      <c r="DO75" s="189" t="s">
        <v>2853</v>
      </c>
      <c r="DP75" s="189" t="s">
        <v>2853</v>
      </c>
      <c r="DQ75" s="189" t="s">
        <v>2963</v>
      </c>
      <c r="DR75" s="189" t="s">
        <v>2853</v>
      </c>
      <c r="DS75" s="189" t="s">
        <v>2853</v>
      </c>
      <c r="DT75" s="189" t="s">
        <v>2963</v>
      </c>
      <c r="DU75" s="189" t="s">
        <v>2853</v>
      </c>
      <c r="DV75" s="189" t="s">
        <v>2853</v>
      </c>
      <c r="DW75" s="189" t="s">
        <v>2963</v>
      </c>
      <c r="DX75" s="189" t="s">
        <v>2853</v>
      </c>
      <c r="DY75" s="189" t="s">
        <v>2853</v>
      </c>
      <c r="DZ75" s="189" t="s">
        <v>2963</v>
      </c>
      <c r="EA75" s="189" t="s">
        <v>2853</v>
      </c>
      <c r="EB75" s="189" t="s">
        <v>2853</v>
      </c>
      <c r="EC75" s="189" t="s">
        <v>2963</v>
      </c>
      <c r="ED75" s="189" t="s">
        <v>2853</v>
      </c>
      <c r="EE75" s="189" t="s">
        <v>2853</v>
      </c>
      <c r="EF75" s="189" t="s">
        <v>2963</v>
      </c>
      <c r="EG75" s="189" t="s">
        <v>2853</v>
      </c>
      <c r="EH75" s="189" t="s">
        <v>2853</v>
      </c>
      <c r="EI75" s="189" t="s">
        <v>2963</v>
      </c>
      <c r="EJ75" s="189" t="s">
        <v>2853</v>
      </c>
      <c r="EK75" s="189" t="s">
        <v>2853</v>
      </c>
      <c r="EL75" s="189" t="s">
        <v>2963</v>
      </c>
      <c r="EM75" s="189" t="s">
        <v>2853</v>
      </c>
      <c r="EN75" s="189" t="s">
        <v>2853</v>
      </c>
      <c r="EO75" s="189" t="s">
        <v>2963</v>
      </c>
      <c r="EP75" s="189" t="s">
        <v>2853</v>
      </c>
      <c r="EQ75" s="189" t="s">
        <v>2853</v>
      </c>
      <c r="ER75" s="189" t="s">
        <v>2963</v>
      </c>
      <c r="ES75" s="189" t="s">
        <v>2853</v>
      </c>
      <c r="ET75" s="189" t="s">
        <v>2853</v>
      </c>
    </row>
    <row r="76" spans="1:150" x14ac:dyDescent="0.25">
      <c r="A76" s="1"/>
      <c r="B76" s="188" t="s">
        <v>3376</v>
      </c>
      <c r="C76" s="188" t="s">
        <v>91</v>
      </c>
      <c r="D76" s="188" t="s">
        <v>92</v>
      </c>
      <c r="E76" s="188" t="s">
        <v>3377</v>
      </c>
      <c r="F76" s="188" t="s">
        <v>3378</v>
      </c>
      <c r="G76" s="189" t="s">
        <v>2963</v>
      </c>
      <c r="H76" s="189" t="s">
        <v>2853</v>
      </c>
      <c r="I76" s="189" t="s">
        <v>2853</v>
      </c>
      <c r="J76" s="189" t="s">
        <v>2963</v>
      </c>
      <c r="K76" s="189" t="s">
        <v>2853</v>
      </c>
      <c r="L76" s="189" t="s">
        <v>2853</v>
      </c>
      <c r="M76" s="189" t="s">
        <v>2963</v>
      </c>
      <c r="N76" s="189" t="s">
        <v>2853</v>
      </c>
      <c r="O76" s="189" t="s">
        <v>2853</v>
      </c>
      <c r="P76" s="189" t="s">
        <v>2963</v>
      </c>
      <c r="Q76" s="189" t="s">
        <v>2853</v>
      </c>
      <c r="R76" s="189" t="s">
        <v>2853</v>
      </c>
      <c r="S76" s="189" t="s">
        <v>2963</v>
      </c>
      <c r="T76" s="189" t="s">
        <v>2853</v>
      </c>
      <c r="U76" s="189" t="s">
        <v>2853</v>
      </c>
      <c r="V76" s="189" t="s">
        <v>2963</v>
      </c>
      <c r="W76" s="189" t="s">
        <v>2853</v>
      </c>
      <c r="X76" s="189" t="s">
        <v>2853</v>
      </c>
      <c r="Y76" s="189" t="s">
        <v>2963</v>
      </c>
      <c r="Z76" s="189" t="s">
        <v>2853</v>
      </c>
      <c r="AA76" s="189" t="s">
        <v>2853</v>
      </c>
      <c r="AB76" s="189" t="s">
        <v>2963</v>
      </c>
      <c r="AC76" s="189" t="s">
        <v>2853</v>
      </c>
      <c r="AD76" s="189" t="s">
        <v>2853</v>
      </c>
      <c r="AE76" s="189" t="s">
        <v>2963</v>
      </c>
      <c r="AF76" s="189" t="s">
        <v>2853</v>
      </c>
      <c r="AG76" s="189" t="s">
        <v>2853</v>
      </c>
      <c r="AH76" s="189" t="s">
        <v>2963</v>
      </c>
      <c r="AI76" s="189" t="s">
        <v>2853</v>
      </c>
      <c r="AJ76" s="189" t="s">
        <v>2853</v>
      </c>
      <c r="AK76" s="189" t="s">
        <v>2963</v>
      </c>
      <c r="AL76" s="189" t="s">
        <v>2853</v>
      </c>
      <c r="AM76" s="189" t="s">
        <v>2853</v>
      </c>
      <c r="AN76" s="189" t="s">
        <v>2963</v>
      </c>
      <c r="AO76" s="189" t="s">
        <v>2853</v>
      </c>
      <c r="AP76" s="189" t="s">
        <v>2853</v>
      </c>
      <c r="AQ76" s="189" t="s">
        <v>2963</v>
      </c>
      <c r="AR76" s="189" t="s">
        <v>2853</v>
      </c>
      <c r="AS76" s="189" t="s">
        <v>2853</v>
      </c>
      <c r="AT76" s="189" t="s">
        <v>2963</v>
      </c>
      <c r="AU76" s="189" t="s">
        <v>2853</v>
      </c>
      <c r="AV76" s="189" t="s">
        <v>2853</v>
      </c>
      <c r="AW76" s="189" t="s">
        <v>2963</v>
      </c>
      <c r="AX76" s="189" t="s">
        <v>2853</v>
      </c>
      <c r="AY76" s="189" t="s">
        <v>2853</v>
      </c>
      <c r="AZ76" s="189" t="s">
        <v>2963</v>
      </c>
      <c r="BA76" s="189" t="s">
        <v>2853</v>
      </c>
      <c r="BB76" s="189" t="s">
        <v>2853</v>
      </c>
      <c r="BC76" s="189" t="s">
        <v>2963</v>
      </c>
      <c r="BD76" s="189" t="s">
        <v>2853</v>
      </c>
      <c r="BE76" s="189" t="s">
        <v>2853</v>
      </c>
      <c r="BF76" s="189" t="s">
        <v>2963</v>
      </c>
      <c r="BG76" s="189" t="s">
        <v>2853</v>
      </c>
      <c r="BH76" s="189" t="s">
        <v>2853</v>
      </c>
      <c r="BI76" s="189" t="s">
        <v>2963</v>
      </c>
      <c r="BJ76" s="189" t="s">
        <v>2853</v>
      </c>
      <c r="BK76" s="189" t="s">
        <v>2853</v>
      </c>
      <c r="BL76" s="189" t="s">
        <v>2963</v>
      </c>
      <c r="BM76" s="189" t="s">
        <v>2853</v>
      </c>
      <c r="BN76" s="189" t="s">
        <v>2853</v>
      </c>
      <c r="BO76" s="189" t="s">
        <v>2963</v>
      </c>
      <c r="BP76" s="189" t="s">
        <v>2853</v>
      </c>
      <c r="BQ76" s="189" t="s">
        <v>2853</v>
      </c>
      <c r="BR76" s="189" t="s">
        <v>2963</v>
      </c>
      <c r="BS76" s="189" t="s">
        <v>2853</v>
      </c>
      <c r="BT76" s="189" t="s">
        <v>2853</v>
      </c>
      <c r="BU76" s="189" t="s">
        <v>2963</v>
      </c>
      <c r="BV76" s="189" t="s">
        <v>2853</v>
      </c>
      <c r="BW76" s="189" t="s">
        <v>2853</v>
      </c>
      <c r="BX76" s="189" t="s">
        <v>2963</v>
      </c>
      <c r="BY76" s="189" t="s">
        <v>2853</v>
      </c>
      <c r="BZ76" s="189" t="s">
        <v>2853</v>
      </c>
      <c r="CA76" s="189" t="s">
        <v>2963</v>
      </c>
      <c r="CB76" s="189" t="s">
        <v>2853</v>
      </c>
      <c r="CC76" s="189" t="s">
        <v>2853</v>
      </c>
      <c r="CD76" s="189" t="s">
        <v>2963</v>
      </c>
      <c r="CE76" s="189" t="s">
        <v>2853</v>
      </c>
      <c r="CF76" s="189" t="s">
        <v>2853</v>
      </c>
      <c r="CG76" s="189" t="s">
        <v>2963</v>
      </c>
      <c r="CH76" s="189" t="s">
        <v>2853</v>
      </c>
      <c r="CI76" s="189" t="s">
        <v>2853</v>
      </c>
      <c r="CJ76" s="189" t="s">
        <v>2963</v>
      </c>
      <c r="CK76" s="189" t="s">
        <v>2853</v>
      </c>
      <c r="CL76" s="189" t="s">
        <v>2853</v>
      </c>
      <c r="CM76" s="189" t="s">
        <v>2963</v>
      </c>
      <c r="CN76" s="189" t="s">
        <v>2853</v>
      </c>
      <c r="CO76" s="189" t="s">
        <v>2853</v>
      </c>
      <c r="CP76" s="189" t="s">
        <v>2963</v>
      </c>
      <c r="CQ76" s="189" t="s">
        <v>2853</v>
      </c>
      <c r="CR76" s="189" t="s">
        <v>2853</v>
      </c>
      <c r="CS76" s="189" t="s">
        <v>2963</v>
      </c>
      <c r="CT76" s="189" t="s">
        <v>2853</v>
      </c>
      <c r="CU76" s="189" t="s">
        <v>2853</v>
      </c>
      <c r="CV76" s="189" t="s">
        <v>2963</v>
      </c>
      <c r="CW76" s="189" t="s">
        <v>2853</v>
      </c>
      <c r="CX76" s="189" t="s">
        <v>2853</v>
      </c>
      <c r="CY76" s="189" t="s">
        <v>2963</v>
      </c>
      <c r="CZ76" s="189" t="s">
        <v>2853</v>
      </c>
      <c r="DA76" s="189" t="s">
        <v>2853</v>
      </c>
      <c r="DB76" s="189" t="s">
        <v>2963</v>
      </c>
      <c r="DC76" s="189" t="s">
        <v>2853</v>
      </c>
      <c r="DD76" s="189" t="s">
        <v>2853</v>
      </c>
      <c r="DE76" s="189" t="s">
        <v>2963</v>
      </c>
      <c r="DF76" s="189" t="s">
        <v>2853</v>
      </c>
      <c r="DG76" s="189" t="s">
        <v>2853</v>
      </c>
      <c r="DH76" s="189" t="s">
        <v>2963</v>
      </c>
      <c r="DI76" s="189" t="s">
        <v>2853</v>
      </c>
      <c r="DJ76" s="189" t="s">
        <v>2853</v>
      </c>
      <c r="DK76" s="189" t="s">
        <v>2963</v>
      </c>
      <c r="DL76" s="189" t="s">
        <v>2853</v>
      </c>
      <c r="DM76" s="189" t="s">
        <v>2853</v>
      </c>
      <c r="DN76" s="189" t="s">
        <v>2963</v>
      </c>
      <c r="DO76" s="189" t="s">
        <v>2853</v>
      </c>
      <c r="DP76" s="189" t="s">
        <v>2853</v>
      </c>
      <c r="DQ76" s="189" t="s">
        <v>2963</v>
      </c>
      <c r="DR76" s="189" t="s">
        <v>2853</v>
      </c>
      <c r="DS76" s="189" t="s">
        <v>2853</v>
      </c>
      <c r="DT76" s="189" t="s">
        <v>2963</v>
      </c>
      <c r="DU76" s="189" t="s">
        <v>2853</v>
      </c>
      <c r="DV76" s="189" t="s">
        <v>2853</v>
      </c>
      <c r="DW76" s="189" t="s">
        <v>2963</v>
      </c>
      <c r="DX76" s="189" t="s">
        <v>2853</v>
      </c>
      <c r="DY76" s="189" t="s">
        <v>2853</v>
      </c>
      <c r="DZ76" s="189" t="s">
        <v>2963</v>
      </c>
      <c r="EA76" s="189" t="s">
        <v>2853</v>
      </c>
      <c r="EB76" s="189" t="s">
        <v>2853</v>
      </c>
      <c r="EC76" s="189" t="s">
        <v>2963</v>
      </c>
      <c r="ED76" s="189" t="s">
        <v>2853</v>
      </c>
      <c r="EE76" s="189" t="s">
        <v>2853</v>
      </c>
      <c r="EF76" s="189" t="s">
        <v>2963</v>
      </c>
      <c r="EG76" s="189" t="s">
        <v>2853</v>
      </c>
      <c r="EH76" s="189" t="s">
        <v>2853</v>
      </c>
      <c r="EI76" s="189" t="s">
        <v>2963</v>
      </c>
      <c r="EJ76" s="189" t="s">
        <v>2853</v>
      </c>
      <c r="EK76" s="189" t="s">
        <v>2853</v>
      </c>
      <c r="EL76" s="189" t="s">
        <v>2963</v>
      </c>
      <c r="EM76" s="189" t="s">
        <v>2853</v>
      </c>
      <c r="EN76" s="189" t="s">
        <v>2853</v>
      </c>
      <c r="EO76" s="189" t="s">
        <v>2963</v>
      </c>
      <c r="EP76" s="189" t="s">
        <v>2853</v>
      </c>
      <c r="EQ76" s="189" t="s">
        <v>2853</v>
      </c>
      <c r="ER76" s="189" t="s">
        <v>2963</v>
      </c>
      <c r="ES76" s="189" t="s">
        <v>2853</v>
      </c>
      <c r="ET76" s="189" t="s">
        <v>2853</v>
      </c>
    </row>
    <row r="77" spans="1:150" x14ac:dyDescent="0.25">
      <c r="A77" s="1"/>
      <c r="B77" s="187" t="s">
        <v>3379</v>
      </c>
      <c r="C77" s="187" t="s">
        <v>110</v>
      </c>
      <c r="D77" s="187" t="s">
        <v>111</v>
      </c>
      <c r="E77" s="187" t="s">
        <v>3380</v>
      </c>
      <c r="F77" s="187" t="s">
        <v>3381</v>
      </c>
      <c r="G77" s="187" t="s">
        <v>2963</v>
      </c>
      <c r="H77" s="187" t="s">
        <v>2853</v>
      </c>
      <c r="I77" s="187" t="s">
        <v>2853</v>
      </c>
      <c r="J77" s="187" t="s">
        <v>2963</v>
      </c>
      <c r="K77" s="187" t="s">
        <v>2853</v>
      </c>
      <c r="L77" s="187" t="s">
        <v>2853</v>
      </c>
      <c r="M77" s="187" t="s">
        <v>2963</v>
      </c>
      <c r="N77" s="187" t="s">
        <v>2853</v>
      </c>
      <c r="O77" s="187" t="s">
        <v>2853</v>
      </c>
      <c r="P77" s="187" t="s">
        <v>2963</v>
      </c>
      <c r="Q77" s="187" t="s">
        <v>2853</v>
      </c>
      <c r="R77" s="187" t="s">
        <v>2853</v>
      </c>
      <c r="S77" s="187" t="s">
        <v>2963</v>
      </c>
      <c r="T77" s="187" t="s">
        <v>2853</v>
      </c>
      <c r="U77" s="187" t="s">
        <v>2853</v>
      </c>
      <c r="V77" s="187" t="s">
        <v>2963</v>
      </c>
      <c r="W77" s="187" t="s">
        <v>2853</v>
      </c>
      <c r="X77" s="187" t="s">
        <v>2853</v>
      </c>
      <c r="Y77" s="187" t="s">
        <v>2963</v>
      </c>
      <c r="Z77" s="187" t="s">
        <v>2853</v>
      </c>
      <c r="AA77" s="187" t="s">
        <v>2853</v>
      </c>
      <c r="AB77" s="187" t="s">
        <v>2963</v>
      </c>
      <c r="AC77" s="187" t="s">
        <v>2853</v>
      </c>
      <c r="AD77" s="187" t="s">
        <v>2853</v>
      </c>
      <c r="AE77" s="187" t="s">
        <v>2963</v>
      </c>
      <c r="AF77" s="187" t="s">
        <v>2853</v>
      </c>
      <c r="AG77" s="187" t="s">
        <v>2853</v>
      </c>
      <c r="AH77" s="187" t="s">
        <v>2963</v>
      </c>
      <c r="AI77" s="187" t="s">
        <v>2853</v>
      </c>
      <c r="AJ77" s="187" t="s">
        <v>2853</v>
      </c>
      <c r="AK77" s="187" t="s">
        <v>2963</v>
      </c>
      <c r="AL77" s="187" t="s">
        <v>2853</v>
      </c>
      <c r="AM77" s="187" t="s">
        <v>2853</v>
      </c>
      <c r="AN77" s="187" t="s">
        <v>2963</v>
      </c>
      <c r="AO77" s="187" t="s">
        <v>2853</v>
      </c>
      <c r="AP77" s="187" t="s">
        <v>2853</v>
      </c>
      <c r="AQ77" s="187" t="s">
        <v>2963</v>
      </c>
      <c r="AR77" s="187" t="s">
        <v>2853</v>
      </c>
      <c r="AS77" s="187" t="s">
        <v>2853</v>
      </c>
      <c r="AT77" s="187" t="s">
        <v>2963</v>
      </c>
      <c r="AU77" s="187" t="s">
        <v>2853</v>
      </c>
      <c r="AV77" s="187" t="s">
        <v>2853</v>
      </c>
      <c r="AW77" s="187" t="s">
        <v>2963</v>
      </c>
      <c r="AX77" s="187" t="s">
        <v>2853</v>
      </c>
      <c r="AY77" s="187" t="s">
        <v>2853</v>
      </c>
      <c r="AZ77" s="187" t="s">
        <v>2963</v>
      </c>
      <c r="BA77" s="187" t="s">
        <v>2853</v>
      </c>
      <c r="BB77" s="187" t="s">
        <v>2853</v>
      </c>
      <c r="BC77" s="187" t="s">
        <v>2963</v>
      </c>
      <c r="BD77" s="187" t="s">
        <v>2853</v>
      </c>
      <c r="BE77" s="187" t="s">
        <v>2853</v>
      </c>
      <c r="BF77" s="187" t="s">
        <v>2963</v>
      </c>
      <c r="BG77" s="187" t="s">
        <v>2853</v>
      </c>
      <c r="BH77" s="187" t="s">
        <v>2853</v>
      </c>
      <c r="BI77" s="187" t="s">
        <v>2963</v>
      </c>
      <c r="BJ77" s="187" t="s">
        <v>2853</v>
      </c>
      <c r="BK77" s="187" t="s">
        <v>2853</v>
      </c>
      <c r="BL77" s="187" t="s">
        <v>2963</v>
      </c>
      <c r="BM77" s="187" t="s">
        <v>2853</v>
      </c>
      <c r="BN77" s="187" t="s">
        <v>2853</v>
      </c>
      <c r="BO77" s="187" t="s">
        <v>2963</v>
      </c>
      <c r="BP77" s="187" t="s">
        <v>2853</v>
      </c>
      <c r="BQ77" s="187" t="s">
        <v>2853</v>
      </c>
      <c r="BR77" s="187" t="s">
        <v>2963</v>
      </c>
      <c r="BS77" s="187" t="s">
        <v>2853</v>
      </c>
      <c r="BT77" s="187" t="s">
        <v>2853</v>
      </c>
      <c r="BU77" s="187" t="s">
        <v>2963</v>
      </c>
      <c r="BV77" s="187" t="s">
        <v>2853</v>
      </c>
      <c r="BW77" s="187" t="s">
        <v>2853</v>
      </c>
      <c r="BX77" s="187" t="s">
        <v>2963</v>
      </c>
      <c r="BY77" s="187" t="s">
        <v>2853</v>
      </c>
      <c r="BZ77" s="187" t="s">
        <v>2853</v>
      </c>
      <c r="CA77" s="187" t="s">
        <v>2963</v>
      </c>
      <c r="CB77" s="187" t="s">
        <v>2853</v>
      </c>
      <c r="CC77" s="187" t="s">
        <v>2853</v>
      </c>
      <c r="CD77" s="187" t="s">
        <v>2963</v>
      </c>
      <c r="CE77" s="187" t="s">
        <v>2853</v>
      </c>
      <c r="CF77" s="187" t="s">
        <v>2853</v>
      </c>
      <c r="CG77" s="187" t="s">
        <v>2963</v>
      </c>
      <c r="CH77" s="187" t="s">
        <v>2853</v>
      </c>
      <c r="CI77" s="187" t="s">
        <v>2853</v>
      </c>
      <c r="CJ77" s="187" t="s">
        <v>2963</v>
      </c>
      <c r="CK77" s="187" t="s">
        <v>2853</v>
      </c>
      <c r="CL77" s="187" t="s">
        <v>2853</v>
      </c>
      <c r="CM77" s="187" t="s">
        <v>2963</v>
      </c>
      <c r="CN77" s="187" t="s">
        <v>2853</v>
      </c>
      <c r="CO77" s="187" t="s">
        <v>2853</v>
      </c>
      <c r="CP77" s="187" t="s">
        <v>2963</v>
      </c>
      <c r="CQ77" s="187" t="s">
        <v>2853</v>
      </c>
      <c r="CR77" s="187" t="s">
        <v>2853</v>
      </c>
      <c r="CS77" s="187" t="s">
        <v>2963</v>
      </c>
      <c r="CT77" s="187" t="s">
        <v>2853</v>
      </c>
      <c r="CU77" s="187" t="s">
        <v>2853</v>
      </c>
      <c r="CV77" s="187" t="s">
        <v>2963</v>
      </c>
      <c r="CW77" s="187" t="s">
        <v>2853</v>
      </c>
      <c r="CX77" s="187" t="s">
        <v>2853</v>
      </c>
      <c r="CY77" s="187" t="s">
        <v>2963</v>
      </c>
      <c r="CZ77" s="187" t="s">
        <v>2853</v>
      </c>
      <c r="DA77" s="187" t="s">
        <v>2853</v>
      </c>
      <c r="DB77" s="187" t="s">
        <v>2963</v>
      </c>
      <c r="DC77" s="187" t="s">
        <v>2853</v>
      </c>
      <c r="DD77" s="187" t="s">
        <v>2853</v>
      </c>
      <c r="DE77" s="187" t="s">
        <v>2963</v>
      </c>
      <c r="DF77" s="187" t="s">
        <v>2853</v>
      </c>
      <c r="DG77" s="187" t="s">
        <v>2853</v>
      </c>
      <c r="DH77" s="187" t="s">
        <v>2963</v>
      </c>
      <c r="DI77" s="187" t="s">
        <v>2853</v>
      </c>
      <c r="DJ77" s="187" t="s">
        <v>2853</v>
      </c>
      <c r="DK77" s="187" t="s">
        <v>2963</v>
      </c>
      <c r="DL77" s="187" t="s">
        <v>2853</v>
      </c>
      <c r="DM77" s="187" t="s">
        <v>2853</v>
      </c>
      <c r="DN77" s="187" t="s">
        <v>2963</v>
      </c>
      <c r="DO77" s="187" t="s">
        <v>2853</v>
      </c>
      <c r="DP77" s="187" t="s">
        <v>2853</v>
      </c>
      <c r="DQ77" s="187" t="s">
        <v>2963</v>
      </c>
      <c r="DR77" s="187" t="s">
        <v>2853</v>
      </c>
      <c r="DS77" s="187" t="s">
        <v>2853</v>
      </c>
      <c r="DT77" s="187" t="s">
        <v>2963</v>
      </c>
      <c r="DU77" s="187" t="s">
        <v>2853</v>
      </c>
      <c r="DV77" s="187" t="s">
        <v>2853</v>
      </c>
      <c r="DW77" s="187" t="s">
        <v>2963</v>
      </c>
      <c r="DX77" s="187" t="s">
        <v>2853</v>
      </c>
      <c r="DY77" s="187" t="s">
        <v>2853</v>
      </c>
      <c r="DZ77" s="187" t="s">
        <v>2963</v>
      </c>
      <c r="EA77" s="187" t="s">
        <v>2853</v>
      </c>
      <c r="EB77" s="187" t="s">
        <v>2853</v>
      </c>
      <c r="EC77" s="187" t="s">
        <v>2963</v>
      </c>
      <c r="ED77" s="187" t="s">
        <v>2853</v>
      </c>
      <c r="EE77" s="187" t="s">
        <v>2853</v>
      </c>
      <c r="EF77" s="187" t="s">
        <v>2963</v>
      </c>
      <c r="EG77" s="187" t="s">
        <v>2853</v>
      </c>
      <c r="EH77" s="187" t="s">
        <v>2853</v>
      </c>
      <c r="EI77" s="187" t="s">
        <v>2963</v>
      </c>
      <c r="EJ77" s="187" t="s">
        <v>2853</v>
      </c>
      <c r="EK77" s="187" t="s">
        <v>2853</v>
      </c>
      <c r="EL77" s="187" t="s">
        <v>2963</v>
      </c>
      <c r="EM77" s="187" t="s">
        <v>2853</v>
      </c>
      <c r="EN77" s="187" t="s">
        <v>2853</v>
      </c>
      <c r="EO77" s="187" t="s">
        <v>2963</v>
      </c>
      <c r="EP77" s="187" t="s">
        <v>2853</v>
      </c>
      <c r="EQ77" s="187" t="s">
        <v>2853</v>
      </c>
      <c r="ER77" s="187" t="s">
        <v>2963</v>
      </c>
      <c r="ES77" s="187" t="s">
        <v>2853</v>
      </c>
      <c r="ET77" s="187" t="s">
        <v>2853</v>
      </c>
    </row>
    <row r="78" spans="1:150" x14ac:dyDescent="0.25">
      <c r="A78" s="1"/>
      <c r="B78" s="188" t="s">
        <v>3382</v>
      </c>
      <c r="C78" s="188" t="s">
        <v>110</v>
      </c>
      <c r="D78" s="188" t="s">
        <v>111</v>
      </c>
      <c r="E78" s="188" t="s">
        <v>3383</v>
      </c>
      <c r="F78" s="188" t="s">
        <v>3384</v>
      </c>
      <c r="G78" s="189" t="s">
        <v>2963</v>
      </c>
      <c r="H78" s="189" t="s">
        <v>1000</v>
      </c>
      <c r="I78" s="189" t="s">
        <v>1000</v>
      </c>
      <c r="J78" s="189" t="s">
        <v>2963</v>
      </c>
      <c r="K78" s="189" t="s">
        <v>1000</v>
      </c>
      <c r="L78" s="189" t="s">
        <v>1000</v>
      </c>
      <c r="M78" s="189" t="s">
        <v>2963</v>
      </c>
      <c r="N78" s="189" t="s">
        <v>1000</v>
      </c>
      <c r="O78" s="189" t="s">
        <v>1000</v>
      </c>
      <c r="P78" s="189" t="s">
        <v>2963</v>
      </c>
      <c r="Q78" s="189" t="s">
        <v>1000</v>
      </c>
      <c r="R78" s="189" t="s">
        <v>1000</v>
      </c>
      <c r="S78" s="189" t="s">
        <v>2963</v>
      </c>
      <c r="T78" s="189" t="s">
        <v>1000</v>
      </c>
      <c r="U78" s="189" t="s">
        <v>1000</v>
      </c>
      <c r="V78" s="189" t="s">
        <v>2963</v>
      </c>
      <c r="W78" s="189" t="s">
        <v>1000</v>
      </c>
      <c r="X78" s="189" t="s">
        <v>1000</v>
      </c>
      <c r="Y78" s="189" t="s">
        <v>2963</v>
      </c>
      <c r="Z78" s="189" t="s">
        <v>1000</v>
      </c>
      <c r="AA78" s="189" t="s">
        <v>1000</v>
      </c>
      <c r="AB78" s="189" t="s">
        <v>2963</v>
      </c>
      <c r="AC78" s="189" t="s">
        <v>1000</v>
      </c>
      <c r="AD78" s="189" t="s">
        <v>1000</v>
      </c>
      <c r="AE78" s="189" t="s">
        <v>2963</v>
      </c>
      <c r="AF78" s="189" t="s">
        <v>1000</v>
      </c>
      <c r="AG78" s="189" t="s">
        <v>1000</v>
      </c>
      <c r="AH78" s="189" t="s">
        <v>2963</v>
      </c>
      <c r="AI78" s="189" t="s">
        <v>1000</v>
      </c>
      <c r="AJ78" s="189" t="s">
        <v>1000</v>
      </c>
      <c r="AK78" s="189" t="s">
        <v>2963</v>
      </c>
      <c r="AL78" s="189" t="s">
        <v>1000</v>
      </c>
      <c r="AM78" s="189" t="s">
        <v>1000</v>
      </c>
      <c r="AN78" s="189" t="s">
        <v>2963</v>
      </c>
      <c r="AO78" s="189" t="s">
        <v>1000</v>
      </c>
      <c r="AP78" s="189" t="s">
        <v>1000</v>
      </c>
      <c r="AQ78" s="189" t="s">
        <v>2963</v>
      </c>
      <c r="AR78" s="189" t="s">
        <v>1000</v>
      </c>
      <c r="AS78" s="189" t="s">
        <v>1000</v>
      </c>
      <c r="AT78" s="189" t="s">
        <v>2963</v>
      </c>
      <c r="AU78" s="189" t="s">
        <v>1000</v>
      </c>
      <c r="AV78" s="189" t="s">
        <v>1000</v>
      </c>
      <c r="AW78" s="189" t="s">
        <v>2963</v>
      </c>
      <c r="AX78" s="189" t="s">
        <v>1000</v>
      </c>
      <c r="AY78" s="189" t="s">
        <v>1000</v>
      </c>
      <c r="AZ78" s="189" t="s">
        <v>2963</v>
      </c>
      <c r="BA78" s="189" t="s">
        <v>1000</v>
      </c>
      <c r="BB78" s="189" t="s">
        <v>1000</v>
      </c>
      <c r="BC78" s="189" t="s">
        <v>2963</v>
      </c>
      <c r="BD78" s="189" t="s">
        <v>1000</v>
      </c>
      <c r="BE78" s="189" t="s">
        <v>1000</v>
      </c>
      <c r="BF78" s="189" t="s">
        <v>2963</v>
      </c>
      <c r="BG78" s="189" t="s">
        <v>1000</v>
      </c>
      <c r="BH78" s="189" t="s">
        <v>1000</v>
      </c>
      <c r="BI78" s="189" t="s">
        <v>2963</v>
      </c>
      <c r="BJ78" s="189" t="s">
        <v>1000</v>
      </c>
      <c r="BK78" s="189" t="s">
        <v>1000</v>
      </c>
      <c r="BL78" s="189" t="s">
        <v>2963</v>
      </c>
      <c r="BM78" s="189" t="s">
        <v>1000</v>
      </c>
      <c r="BN78" s="189" t="s">
        <v>1000</v>
      </c>
      <c r="BO78" s="189" t="s">
        <v>2963</v>
      </c>
      <c r="BP78" s="189" t="s">
        <v>1000</v>
      </c>
      <c r="BQ78" s="189" t="s">
        <v>1000</v>
      </c>
      <c r="BR78" s="189" t="s">
        <v>2963</v>
      </c>
      <c r="BS78" s="189" t="s">
        <v>1000</v>
      </c>
      <c r="BT78" s="189" t="s">
        <v>1000</v>
      </c>
      <c r="BU78" s="189" t="s">
        <v>2963</v>
      </c>
      <c r="BV78" s="189" t="s">
        <v>1000</v>
      </c>
      <c r="BW78" s="189" t="s">
        <v>1000</v>
      </c>
      <c r="BX78" s="189" t="s">
        <v>2963</v>
      </c>
      <c r="BY78" s="189" t="s">
        <v>1000</v>
      </c>
      <c r="BZ78" s="189" t="s">
        <v>1000</v>
      </c>
      <c r="CA78" s="189" t="s">
        <v>2963</v>
      </c>
      <c r="CB78" s="189" t="s">
        <v>1000</v>
      </c>
      <c r="CC78" s="189" t="s">
        <v>1000</v>
      </c>
      <c r="CD78" s="189" t="s">
        <v>2963</v>
      </c>
      <c r="CE78" s="189" t="s">
        <v>1000</v>
      </c>
      <c r="CF78" s="189" t="s">
        <v>1000</v>
      </c>
      <c r="CG78" s="189" t="s">
        <v>2963</v>
      </c>
      <c r="CH78" s="189" t="s">
        <v>1000</v>
      </c>
      <c r="CI78" s="189" t="s">
        <v>1000</v>
      </c>
      <c r="CJ78" s="189" t="s">
        <v>2963</v>
      </c>
      <c r="CK78" s="189" t="s">
        <v>1000</v>
      </c>
      <c r="CL78" s="189" t="s">
        <v>1000</v>
      </c>
      <c r="CM78" s="189" t="s">
        <v>2963</v>
      </c>
      <c r="CN78" s="189" t="s">
        <v>1000</v>
      </c>
      <c r="CO78" s="189" t="s">
        <v>1000</v>
      </c>
      <c r="CP78" s="189" t="s">
        <v>2963</v>
      </c>
      <c r="CQ78" s="189" t="s">
        <v>1000</v>
      </c>
      <c r="CR78" s="189" t="s">
        <v>1000</v>
      </c>
      <c r="CS78" s="189" t="s">
        <v>2963</v>
      </c>
      <c r="CT78" s="189" t="s">
        <v>1000</v>
      </c>
      <c r="CU78" s="189" t="s">
        <v>1000</v>
      </c>
      <c r="CV78" s="189" t="s">
        <v>2963</v>
      </c>
      <c r="CW78" s="189" t="s">
        <v>1000</v>
      </c>
      <c r="CX78" s="189" t="s">
        <v>1000</v>
      </c>
      <c r="CY78" s="189" t="s">
        <v>2963</v>
      </c>
      <c r="CZ78" s="189" t="s">
        <v>1000</v>
      </c>
      <c r="DA78" s="189" t="s">
        <v>1000</v>
      </c>
      <c r="DB78" s="189" t="s">
        <v>2963</v>
      </c>
      <c r="DC78" s="189" t="s">
        <v>1000</v>
      </c>
      <c r="DD78" s="189" t="s">
        <v>1000</v>
      </c>
      <c r="DE78" s="189" t="s">
        <v>2963</v>
      </c>
      <c r="DF78" s="189" t="s">
        <v>1000</v>
      </c>
      <c r="DG78" s="189" t="s">
        <v>1000</v>
      </c>
      <c r="DH78" s="189" t="s">
        <v>2963</v>
      </c>
      <c r="DI78" s="189" t="s">
        <v>1000</v>
      </c>
      <c r="DJ78" s="189" t="s">
        <v>1000</v>
      </c>
      <c r="DK78" s="189" t="s">
        <v>2963</v>
      </c>
      <c r="DL78" s="189" t="s">
        <v>1000</v>
      </c>
      <c r="DM78" s="189" t="s">
        <v>1000</v>
      </c>
      <c r="DN78" s="189" t="s">
        <v>2963</v>
      </c>
      <c r="DO78" s="189" t="s">
        <v>1000</v>
      </c>
      <c r="DP78" s="189" t="s">
        <v>1000</v>
      </c>
      <c r="DQ78" s="189" t="s">
        <v>2963</v>
      </c>
      <c r="DR78" s="189" t="s">
        <v>1000</v>
      </c>
      <c r="DS78" s="189" t="s">
        <v>1000</v>
      </c>
      <c r="DT78" s="189" t="s">
        <v>2963</v>
      </c>
      <c r="DU78" s="189" t="s">
        <v>1000</v>
      </c>
      <c r="DV78" s="189" t="s">
        <v>1000</v>
      </c>
      <c r="DW78" s="189" t="s">
        <v>2963</v>
      </c>
      <c r="DX78" s="189" t="s">
        <v>1000</v>
      </c>
      <c r="DY78" s="189" t="s">
        <v>1000</v>
      </c>
      <c r="DZ78" s="189" t="s">
        <v>2963</v>
      </c>
      <c r="EA78" s="189" t="s">
        <v>1000</v>
      </c>
      <c r="EB78" s="189" t="s">
        <v>1000</v>
      </c>
      <c r="EC78" s="189" t="s">
        <v>2963</v>
      </c>
      <c r="ED78" s="189" t="s">
        <v>1000</v>
      </c>
      <c r="EE78" s="189" t="s">
        <v>1000</v>
      </c>
      <c r="EF78" s="189" t="s">
        <v>2963</v>
      </c>
      <c r="EG78" s="189" t="s">
        <v>1000</v>
      </c>
      <c r="EH78" s="189" t="s">
        <v>1000</v>
      </c>
      <c r="EI78" s="189" t="s">
        <v>2963</v>
      </c>
      <c r="EJ78" s="189" t="s">
        <v>1000</v>
      </c>
      <c r="EK78" s="189" t="s">
        <v>1000</v>
      </c>
      <c r="EL78" s="189" t="s">
        <v>2963</v>
      </c>
      <c r="EM78" s="189" t="s">
        <v>1000</v>
      </c>
      <c r="EN78" s="189" t="s">
        <v>1000</v>
      </c>
      <c r="EO78" s="189" t="s">
        <v>2963</v>
      </c>
      <c r="EP78" s="189" t="s">
        <v>1000</v>
      </c>
      <c r="EQ78" s="189" t="s">
        <v>1000</v>
      </c>
      <c r="ER78" s="189" t="s">
        <v>2963</v>
      </c>
      <c r="ES78" s="189" t="s">
        <v>1000</v>
      </c>
      <c r="ET78" s="189" t="s">
        <v>1000</v>
      </c>
    </row>
    <row r="79" spans="1:150" x14ac:dyDescent="0.25">
      <c r="A79" s="1"/>
      <c r="B79" s="188" t="s">
        <v>3385</v>
      </c>
      <c r="C79" s="188" t="s">
        <v>110</v>
      </c>
      <c r="D79" s="188" t="s">
        <v>111</v>
      </c>
      <c r="E79" s="188" t="s">
        <v>3386</v>
      </c>
      <c r="F79" s="188" t="s">
        <v>3387</v>
      </c>
      <c r="G79" s="189" t="s">
        <v>2963</v>
      </c>
      <c r="H79" s="189" t="s">
        <v>1000</v>
      </c>
      <c r="I79" s="189" t="s">
        <v>1000</v>
      </c>
      <c r="J79" s="189" t="s">
        <v>2963</v>
      </c>
      <c r="K79" s="189" t="s">
        <v>1000</v>
      </c>
      <c r="L79" s="189" t="s">
        <v>1000</v>
      </c>
      <c r="M79" s="189" t="s">
        <v>2963</v>
      </c>
      <c r="N79" s="189" t="s">
        <v>1000</v>
      </c>
      <c r="O79" s="189" t="s">
        <v>1000</v>
      </c>
      <c r="P79" s="189" t="s">
        <v>2963</v>
      </c>
      <c r="Q79" s="189" t="s">
        <v>1000</v>
      </c>
      <c r="R79" s="189" t="s">
        <v>1000</v>
      </c>
      <c r="S79" s="189" t="s">
        <v>2963</v>
      </c>
      <c r="T79" s="189" t="s">
        <v>1000</v>
      </c>
      <c r="U79" s="189" t="s">
        <v>1000</v>
      </c>
      <c r="V79" s="189" t="s">
        <v>2963</v>
      </c>
      <c r="W79" s="189" t="s">
        <v>1000</v>
      </c>
      <c r="X79" s="189" t="s">
        <v>1000</v>
      </c>
      <c r="Y79" s="189" t="s">
        <v>2963</v>
      </c>
      <c r="Z79" s="189" t="s">
        <v>1000</v>
      </c>
      <c r="AA79" s="189" t="s">
        <v>1000</v>
      </c>
      <c r="AB79" s="189" t="s">
        <v>2963</v>
      </c>
      <c r="AC79" s="189" t="s">
        <v>1000</v>
      </c>
      <c r="AD79" s="189" t="s">
        <v>1000</v>
      </c>
      <c r="AE79" s="189" t="s">
        <v>2963</v>
      </c>
      <c r="AF79" s="189" t="s">
        <v>1000</v>
      </c>
      <c r="AG79" s="189" t="s">
        <v>1000</v>
      </c>
      <c r="AH79" s="189" t="s">
        <v>2963</v>
      </c>
      <c r="AI79" s="189" t="s">
        <v>1000</v>
      </c>
      <c r="AJ79" s="189" t="s">
        <v>1000</v>
      </c>
      <c r="AK79" s="189" t="s">
        <v>2963</v>
      </c>
      <c r="AL79" s="189" t="s">
        <v>1000</v>
      </c>
      <c r="AM79" s="189" t="s">
        <v>1000</v>
      </c>
      <c r="AN79" s="189" t="s">
        <v>2963</v>
      </c>
      <c r="AO79" s="189" t="s">
        <v>1000</v>
      </c>
      <c r="AP79" s="189" t="s">
        <v>1000</v>
      </c>
      <c r="AQ79" s="189" t="s">
        <v>2963</v>
      </c>
      <c r="AR79" s="189" t="s">
        <v>1000</v>
      </c>
      <c r="AS79" s="189" t="s">
        <v>1000</v>
      </c>
      <c r="AT79" s="189" t="s">
        <v>2963</v>
      </c>
      <c r="AU79" s="189" t="s">
        <v>1000</v>
      </c>
      <c r="AV79" s="189" t="s">
        <v>1000</v>
      </c>
      <c r="AW79" s="189" t="s">
        <v>2963</v>
      </c>
      <c r="AX79" s="189" t="s">
        <v>1000</v>
      </c>
      <c r="AY79" s="189" t="s">
        <v>1000</v>
      </c>
      <c r="AZ79" s="189" t="s">
        <v>2963</v>
      </c>
      <c r="BA79" s="189" t="s">
        <v>1000</v>
      </c>
      <c r="BB79" s="189" t="s">
        <v>1000</v>
      </c>
      <c r="BC79" s="189" t="s">
        <v>2963</v>
      </c>
      <c r="BD79" s="189" t="s">
        <v>1000</v>
      </c>
      <c r="BE79" s="189" t="s">
        <v>1000</v>
      </c>
      <c r="BF79" s="189" t="s">
        <v>2963</v>
      </c>
      <c r="BG79" s="189" t="s">
        <v>1000</v>
      </c>
      <c r="BH79" s="189" t="s">
        <v>1000</v>
      </c>
      <c r="BI79" s="189" t="s">
        <v>2963</v>
      </c>
      <c r="BJ79" s="189" t="s">
        <v>1000</v>
      </c>
      <c r="BK79" s="189" t="s">
        <v>1000</v>
      </c>
      <c r="BL79" s="189" t="s">
        <v>2963</v>
      </c>
      <c r="BM79" s="189" t="s">
        <v>1000</v>
      </c>
      <c r="BN79" s="189" t="s">
        <v>1000</v>
      </c>
      <c r="BO79" s="189" t="s">
        <v>2963</v>
      </c>
      <c r="BP79" s="189" t="s">
        <v>1000</v>
      </c>
      <c r="BQ79" s="189" t="s">
        <v>1000</v>
      </c>
      <c r="BR79" s="189" t="s">
        <v>2963</v>
      </c>
      <c r="BS79" s="189" t="s">
        <v>1000</v>
      </c>
      <c r="BT79" s="189" t="s">
        <v>1000</v>
      </c>
      <c r="BU79" s="189" t="s">
        <v>2963</v>
      </c>
      <c r="BV79" s="189" t="s">
        <v>1000</v>
      </c>
      <c r="BW79" s="189" t="s">
        <v>1000</v>
      </c>
      <c r="BX79" s="189" t="s">
        <v>2963</v>
      </c>
      <c r="BY79" s="189" t="s">
        <v>1000</v>
      </c>
      <c r="BZ79" s="189" t="s">
        <v>1000</v>
      </c>
      <c r="CA79" s="189" t="s">
        <v>2963</v>
      </c>
      <c r="CB79" s="189" t="s">
        <v>1000</v>
      </c>
      <c r="CC79" s="189" t="s">
        <v>1000</v>
      </c>
      <c r="CD79" s="189" t="s">
        <v>2963</v>
      </c>
      <c r="CE79" s="189" t="s">
        <v>1000</v>
      </c>
      <c r="CF79" s="189" t="s">
        <v>1000</v>
      </c>
      <c r="CG79" s="189" t="s">
        <v>2963</v>
      </c>
      <c r="CH79" s="189" t="s">
        <v>1000</v>
      </c>
      <c r="CI79" s="189" t="s">
        <v>1000</v>
      </c>
      <c r="CJ79" s="189" t="s">
        <v>2963</v>
      </c>
      <c r="CK79" s="189" t="s">
        <v>1000</v>
      </c>
      <c r="CL79" s="189" t="s">
        <v>1000</v>
      </c>
      <c r="CM79" s="189" t="s">
        <v>2963</v>
      </c>
      <c r="CN79" s="189" t="s">
        <v>1000</v>
      </c>
      <c r="CO79" s="189" t="s">
        <v>1000</v>
      </c>
      <c r="CP79" s="189" t="s">
        <v>2963</v>
      </c>
      <c r="CQ79" s="189" t="s">
        <v>1000</v>
      </c>
      <c r="CR79" s="189" t="s">
        <v>1000</v>
      </c>
      <c r="CS79" s="189" t="s">
        <v>2963</v>
      </c>
      <c r="CT79" s="189" t="s">
        <v>1000</v>
      </c>
      <c r="CU79" s="189" t="s">
        <v>1000</v>
      </c>
      <c r="CV79" s="189" t="s">
        <v>2963</v>
      </c>
      <c r="CW79" s="189" t="s">
        <v>1000</v>
      </c>
      <c r="CX79" s="189" t="s">
        <v>1000</v>
      </c>
      <c r="CY79" s="189" t="s">
        <v>2963</v>
      </c>
      <c r="CZ79" s="189" t="s">
        <v>1000</v>
      </c>
      <c r="DA79" s="189" t="s">
        <v>1000</v>
      </c>
      <c r="DB79" s="189" t="s">
        <v>2963</v>
      </c>
      <c r="DC79" s="189" t="s">
        <v>1000</v>
      </c>
      <c r="DD79" s="189" t="s">
        <v>1000</v>
      </c>
      <c r="DE79" s="189" t="s">
        <v>2963</v>
      </c>
      <c r="DF79" s="189" t="s">
        <v>1000</v>
      </c>
      <c r="DG79" s="189" t="s">
        <v>1000</v>
      </c>
      <c r="DH79" s="189" t="s">
        <v>2963</v>
      </c>
      <c r="DI79" s="189" t="s">
        <v>1000</v>
      </c>
      <c r="DJ79" s="189" t="s">
        <v>1000</v>
      </c>
      <c r="DK79" s="189" t="s">
        <v>2963</v>
      </c>
      <c r="DL79" s="189" t="s">
        <v>1000</v>
      </c>
      <c r="DM79" s="189" t="s">
        <v>1000</v>
      </c>
      <c r="DN79" s="189" t="s">
        <v>2963</v>
      </c>
      <c r="DO79" s="189" t="s">
        <v>1000</v>
      </c>
      <c r="DP79" s="189" t="s">
        <v>1000</v>
      </c>
      <c r="DQ79" s="189" t="s">
        <v>2963</v>
      </c>
      <c r="DR79" s="189" t="s">
        <v>1000</v>
      </c>
      <c r="DS79" s="189" t="s">
        <v>1000</v>
      </c>
      <c r="DT79" s="189" t="s">
        <v>2963</v>
      </c>
      <c r="DU79" s="189" t="s">
        <v>1000</v>
      </c>
      <c r="DV79" s="189" t="s">
        <v>1000</v>
      </c>
      <c r="DW79" s="189" t="s">
        <v>2963</v>
      </c>
      <c r="DX79" s="189" t="s">
        <v>1000</v>
      </c>
      <c r="DY79" s="189" t="s">
        <v>1000</v>
      </c>
      <c r="DZ79" s="189" t="s">
        <v>2963</v>
      </c>
      <c r="EA79" s="189" t="s">
        <v>1000</v>
      </c>
      <c r="EB79" s="189" t="s">
        <v>1000</v>
      </c>
      <c r="EC79" s="189" t="s">
        <v>2963</v>
      </c>
      <c r="ED79" s="189" t="s">
        <v>1000</v>
      </c>
      <c r="EE79" s="189" t="s">
        <v>1000</v>
      </c>
      <c r="EF79" s="189" t="s">
        <v>2963</v>
      </c>
      <c r="EG79" s="189" t="s">
        <v>1000</v>
      </c>
      <c r="EH79" s="189" t="s">
        <v>1000</v>
      </c>
      <c r="EI79" s="189" t="s">
        <v>2963</v>
      </c>
      <c r="EJ79" s="189" t="s">
        <v>1000</v>
      </c>
      <c r="EK79" s="189" t="s">
        <v>1000</v>
      </c>
      <c r="EL79" s="189" t="s">
        <v>2963</v>
      </c>
      <c r="EM79" s="189" t="s">
        <v>1000</v>
      </c>
      <c r="EN79" s="189" t="s">
        <v>1000</v>
      </c>
      <c r="EO79" s="189" t="s">
        <v>2963</v>
      </c>
      <c r="EP79" s="189" t="s">
        <v>1000</v>
      </c>
      <c r="EQ79" s="189" t="s">
        <v>1000</v>
      </c>
      <c r="ER79" s="189" t="s">
        <v>2963</v>
      </c>
      <c r="ES79" s="189" t="s">
        <v>1000</v>
      </c>
      <c r="ET79" s="189" t="s">
        <v>1000</v>
      </c>
    </row>
    <row r="80" spans="1:150" x14ac:dyDescent="0.25">
      <c r="A80" s="1"/>
      <c r="B80" s="188" t="s">
        <v>3388</v>
      </c>
      <c r="C80" s="188" t="s">
        <v>110</v>
      </c>
      <c r="D80" s="188" t="s">
        <v>111</v>
      </c>
      <c r="E80" s="188" t="s">
        <v>3389</v>
      </c>
      <c r="F80" s="188" t="s">
        <v>3390</v>
      </c>
      <c r="G80" s="189" t="s">
        <v>2963</v>
      </c>
      <c r="H80" s="189" t="s">
        <v>2853</v>
      </c>
      <c r="I80" s="189" t="s">
        <v>2853</v>
      </c>
      <c r="J80" s="189" t="s">
        <v>2963</v>
      </c>
      <c r="K80" s="189" t="s">
        <v>2853</v>
      </c>
      <c r="L80" s="189" t="s">
        <v>2853</v>
      </c>
      <c r="M80" s="189" t="s">
        <v>2963</v>
      </c>
      <c r="N80" s="189" t="s">
        <v>2853</v>
      </c>
      <c r="O80" s="189" t="s">
        <v>2853</v>
      </c>
      <c r="P80" s="189" t="s">
        <v>2963</v>
      </c>
      <c r="Q80" s="189" t="s">
        <v>2853</v>
      </c>
      <c r="R80" s="189" t="s">
        <v>2853</v>
      </c>
      <c r="S80" s="189" t="s">
        <v>2963</v>
      </c>
      <c r="T80" s="189" t="s">
        <v>2853</v>
      </c>
      <c r="U80" s="189" t="s">
        <v>2853</v>
      </c>
      <c r="V80" s="189" t="s">
        <v>2963</v>
      </c>
      <c r="W80" s="189" t="s">
        <v>2853</v>
      </c>
      <c r="X80" s="189" t="s">
        <v>2853</v>
      </c>
      <c r="Y80" s="189" t="s">
        <v>2963</v>
      </c>
      <c r="Z80" s="189" t="s">
        <v>2853</v>
      </c>
      <c r="AA80" s="189" t="s">
        <v>2853</v>
      </c>
      <c r="AB80" s="189" t="s">
        <v>2963</v>
      </c>
      <c r="AC80" s="189" t="s">
        <v>2853</v>
      </c>
      <c r="AD80" s="189" t="s">
        <v>2853</v>
      </c>
      <c r="AE80" s="189" t="s">
        <v>2963</v>
      </c>
      <c r="AF80" s="189" t="s">
        <v>2853</v>
      </c>
      <c r="AG80" s="189" t="s">
        <v>2853</v>
      </c>
      <c r="AH80" s="189" t="s">
        <v>2963</v>
      </c>
      <c r="AI80" s="189" t="s">
        <v>2853</v>
      </c>
      <c r="AJ80" s="189" t="s">
        <v>2853</v>
      </c>
      <c r="AK80" s="189" t="s">
        <v>2963</v>
      </c>
      <c r="AL80" s="189" t="s">
        <v>2853</v>
      </c>
      <c r="AM80" s="189" t="s">
        <v>2853</v>
      </c>
      <c r="AN80" s="189" t="s">
        <v>2963</v>
      </c>
      <c r="AO80" s="189" t="s">
        <v>2853</v>
      </c>
      <c r="AP80" s="189" t="s">
        <v>2853</v>
      </c>
      <c r="AQ80" s="189" t="s">
        <v>2963</v>
      </c>
      <c r="AR80" s="189" t="s">
        <v>2853</v>
      </c>
      <c r="AS80" s="189" t="s">
        <v>2853</v>
      </c>
      <c r="AT80" s="189" t="s">
        <v>2963</v>
      </c>
      <c r="AU80" s="189" t="s">
        <v>2853</v>
      </c>
      <c r="AV80" s="189" t="s">
        <v>2853</v>
      </c>
      <c r="AW80" s="189" t="s">
        <v>2963</v>
      </c>
      <c r="AX80" s="189" t="s">
        <v>2853</v>
      </c>
      <c r="AY80" s="189" t="s">
        <v>2853</v>
      </c>
      <c r="AZ80" s="189" t="s">
        <v>2963</v>
      </c>
      <c r="BA80" s="189" t="s">
        <v>2853</v>
      </c>
      <c r="BB80" s="189" t="s">
        <v>2853</v>
      </c>
      <c r="BC80" s="189" t="s">
        <v>2963</v>
      </c>
      <c r="BD80" s="189" t="s">
        <v>2853</v>
      </c>
      <c r="BE80" s="189" t="s">
        <v>2853</v>
      </c>
      <c r="BF80" s="189" t="s">
        <v>2963</v>
      </c>
      <c r="BG80" s="189" t="s">
        <v>2853</v>
      </c>
      <c r="BH80" s="189" t="s">
        <v>2853</v>
      </c>
      <c r="BI80" s="189" t="s">
        <v>2963</v>
      </c>
      <c r="BJ80" s="189" t="s">
        <v>2853</v>
      </c>
      <c r="BK80" s="189" t="s">
        <v>2853</v>
      </c>
      <c r="BL80" s="189" t="s">
        <v>2963</v>
      </c>
      <c r="BM80" s="189" t="s">
        <v>2853</v>
      </c>
      <c r="BN80" s="189" t="s">
        <v>2853</v>
      </c>
      <c r="BO80" s="189" t="s">
        <v>2963</v>
      </c>
      <c r="BP80" s="189" t="s">
        <v>2853</v>
      </c>
      <c r="BQ80" s="189" t="s">
        <v>2853</v>
      </c>
      <c r="BR80" s="189" t="s">
        <v>2963</v>
      </c>
      <c r="BS80" s="189" t="s">
        <v>2853</v>
      </c>
      <c r="BT80" s="189" t="s">
        <v>2853</v>
      </c>
      <c r="BU80" s="189" t="s">
        <v>2963</v>
      </c>
      <c r="BV80" s="189" t="s">
        <v>2853</v>
      </c>
      <c r="BW80" s="189" t="s">
        <v>2853</v>
      </c>
      <c r="BX80" s="189" t="s">
        <v>2963</v>
      </c>
      <c r="BY80" s="189" t="s">
        <v>2853</v>
      </c>
      <c r="BZ80" s="189" t="s">
        <v>2853</v>
      </c>
      <c r="CA80" s="189" t="s">
        <v>2963</v>
      </c>
      <c r="CB80" s="189" t="s">
        <v>2853</v>
      </c>
      <c r="CC80" s="189" t="s">
        <v>2853</v>
      </c>
      <c r="CD80" s="189" t="s">
        <v>2963</v>
      </c>
      <c r="CE80" s="189" t="s">
        <v>2853</v>
      </c>
      <c r="CF80" s="189" t="s">
        <v>2853</v>
      </c>
      <c r="CG80" s="189" t="s">
        <v>2963</v>
      </c>
      <c r="CH80" s="189" t="s">
        <v>2853</v>
      </c>
      <c r="CI80" s="189" t="s">
        <v>2853</v>
      </c>
      <c r="CJ80" s="189" t="s">
        <v>2963</v>
      </c>
      <c r="CK80" s="189" t="s">
        <v>2853</v>
      </c>
      <c r="CL80" s="189" t="s">
        <v>2853</v>
      </c>
      <c r="CM80" s="189" t="s">
        <v>2963</v>
      </c>
      <c r="CN80" s="189" t="s">
        <v>2853</v>
      </c>
      <c r="CO80" s="189" t="s">
        <v>2853</v>
      </c>
      <c r="CP80" s="189" t="s">
        <v>2963</v>
      </c>
      <c r="CQ80" s="189" t="s">
        <v>2853</v>
      </c>
      <c r="CR80" s="189" t="s">
        <v>2853</v>
      </c>
      <c r="CS80" s="189" t="s">
        <v>2963</v>
      </c>
      <c r="CT80" s="189" t="s">
        <v>2853</v>
      </c>
      <c r="CU80" s="189" t="s">
        <v>2853</v>
      </c>
      <c r="CV80" s="189" t="s">
        <v>2963</v>
      </c>
      <c r="CW80" s="189" t="s">
        <v>2853</v>
      </c>
      <c r="CX80" s="189" t="s">
        <v>2853</v>
      </c>
      <c r="CY80" s="189" t="s">
        <v>2963</v>
      </c>
      <c r="CZ80" s="189" t="s">
        <v>2853</v>
      </c>
      <c r="DA80" s="189" t="s">
        <v>2853</v>
      </c>
      <c r="DB80" s="189" t="s">
        <v>2963</v>
      </c>
      <c r="DC80" s="189" t="s">
        <v>2853</v>
      </c>
      <c r="DD80" s="189" t="s">
        <v>2853</v>
      </c>
      <c r="DE80" s="189" t="s">
        <v>2963</v>
      </c>
      <c r="DF80" s="189" t="s">
        <v>2853</v>
      </c>
      <c r="DG80" s="189" t="s">
        <v>2853</v>
      </c>
      <c r="DH80" s="189" t="s">
        <v>2963</v>
      </c>
      <c r="DI80" s="189" t="s">
        <v>2853</v>
      </c>
      <c r="DJ80" s="189" t="s">
        <v>2853</v>
      </c>
      <c r="DK80" s="189" t="s">
        <v>2963</v>
      </c>
      <c r="DL80" s="189" t="s">
        <v>2853</v>
      </c>
      <c r="DM80" s="189" t="s">
        <v>2853</v>
      </c>
      <c r="DN80" s="189" t="s">
        <v>2963</v>
      </c>
      <c r="DO80" s="189" t="s">
        <v>2853</v>
      </c>
      <c r="DP80" s="189" t="s">
        <v>2853</v>
      </c>
      <c r="DQ80" s="189" t="s">
        <v>2963</v>
      </c>
      <c r="DR80" s="189" t="s">
        <v>2853</v>
      </c>
      <c r="DS80" s="189" t="s">
        <v>2853</v>
      </c>
      <c r="DT80" s="189" t="s">
        <v>2963</v>
      </c>
      <c r="DU80" s="189" t="s">
        <v>2853</v>
      </c>
      <c r="DV80" s="189" t="s">
        <v>2853</v>
      </c>
      <c r="DW80" s="189" t="s">
        <v>2963</v>
      </c>
      <c r="DX80" s="189" t="s">
        <v>2853</v>
      </c>
      <c r="DY80" s="189" t="s">
        <v>2853</v>
      </c>
      <c r="DZ80" s="189" t="s">
        <v>2963</v>
      </c>
      <c r="EA80" s="189" t="s">
        <v>2853</v>
      </c>
      <c r="EB80" s="189" t="s">
        <v>2853</v>
      </c>
      <c r="EC80" s="189" t="s">
        <v>2963</v>
      </c>
      <c r="ED80" s="189" t="s">
        <v>2853</v>
      </c>
      <c r="EE80" s="189" t="s">
        <v>2853</v>
      </c>
      <c r="EF80" s="189" t="s">
        <v>2963</v>
      </c>
      <c r="EG80" s="189" t="s">
        <v>2853</v>
      </c>
      <c r="EH80" s="189" t="s">
        <v>2853</v>
      </c>
      <c r="EI80" s="189" t="s">
        <v>2963</v>
      </c>
      <c r="EJ80" s="189" t="s">
        <v>2853</v>
      </c>
      <c r="EK80" s="189" t="s">
        <v>2853</v>
      </c>
      <c r="EL80" s="189" t="s">
        <v>2963</v>
      </c>
      <c r="EM80" s="189" t="s">
        <v>2853</v>
      </c>
      <c r="EN80" s="189" t="s">
        <v>2853</v>
      </c>
      <c r="EO80" s="189" t="s">
        <v>2963</v>
      </c>
      <c r="EP80" s="189" t="s">
        <v>2853</v>
      </c>
      <c r="EQ80" s="189" t="s">
        <v>2853</v>
      </c>
      <c r="ER80" s="189" t="s">
        <v>2963</v>
      </c>
      <c r="ES80" s="189" t="s">
        <v>2853</v>
      </c>
      <c r="ET80" s="189" t="s">
        <v>2853</v>
      </c>
    </row>
    <row r="81" spans="1:150" x14ac:dyDescent="0.25">
      <c r="A81" s="1"/>
      <c r="B81" s="187" t="s">
        <v>3391</v>
      </c>
      <c r="C81" s="187" t="s">
        <v>135</v>
      </c>
      <c r="D81" s="187" t="s">
        <v>152</v>
      </c>
      <c r="E81" s="187" t="s">
        <v>3392</v>
      </c>
      <c r="F81" s="187" t="s">
        <v>3393</v>
      </c>
      <c r="G81" s="187" t="s">
        <v>2963</v>
      </c>
      <c r="H81" s="187" t="s">
        <v>2853</v>
      </c>
      <c r="I81" s="187" t="s">
        <v>2853</v>
      </c>
      <c r="J81" s="187" t="s">
        <v>2963</v>
      </c>
      <c r="K81" s="187" t="s">
        <v>2853</v>
      </c>
      <c r="L81" s="187" t="s">
        <v>2853</v>
      </c>
      <c r="M81" s="187" t="s">
        <v>2963</v>
      </c>
      <c r="N81" s="187" t="s">
        <v>2853</v>
      </c>
      <c r="O81" s="187" t="s">
        <v>2853</v>
      </c>
      <c r="P81" s="187" t="s">
        <v>2963</v>
      </c>
      <c r="Q81" s="187" t="s">
        <v>2853</v>
      </c>
      <c r="R81" s="187" t="s">
        <v>2853</v>
      </c>
      <c r="S81" s="187" t="s">
        <v>2963</v>
      </c>
      <c r="T81" s="187" t="s">
        <v>2853</v>
      </c>
      <c r="U81" s="187" t="s">
        <v>2853</v>
      </c>
      <c r="V81" s="187" t="s">
        <v>2963</v>
      </c>
      <c r="W81" s="187" t="s">
        <v>2853</v>
      </c>
      <c r="X81" s="187" t="s">
        <v>2853</v>
      </c>
      <c r="Y81" s="187" t="s">
        <v>2963</v>
      </c>
      <c r="Z81" s="187" t="s">
        <v>2853</v>
      </c>
      <c r="AA81" s="187" t="s">
        <v>2853</v>
      </c>
      <c r="AB81" s="187" t="s">
        <v>2963</v>
      </c>
      <c r="AC81" s="187" t="s">
        <v>2853</v>
      </c>
      <c r="AD81" s="187" t="s">
        <v>2853</v>
      </c>
      <c r="AE81" s="187" t="s">
        <v>2963</v>
      </c>
      <c r="AF81" s="187" t="s">
        <v>2853</v>
      </c>
      <c r="AG81" s="187" t="s">
        <v>2853</v>
      </c>
      <c r="AH81" s="187" t="s">
        <v>2963</v>
      </c>
      <c r="AI81" s="187" t="s">
        <v>2853</v>
      </c>
      <c r="AJ81" s="187" t="s">
        <v>2853</v>
      </c>
      <c r="AK81" s="187" t="s">
        <v>2963</v>
      </c>
      <c r="AL81" s="187" t="s">
        <v>2853</v>
      </c>
      <c r="AM81" s="187" t="s">
        <v>2853</v>
      </c>
      <c r="AN81" s="187" t="s">
        <v>2963</v>
      </c>
      <c r="AO81" s="187" t="s">
        <v>2853</v>
      </c>
      <c r="AP81" s="187" t="s">
        <v>2853</v>
      </c>
      <c r="AQ81" s="187" t="s">
        <v>2963</v>
      </c>
      <c r="AR81" s="187" t="s">
        <v>2853</v>
      </c>
      <c r="AS81" s="187" t="s">
        <v>2853</v>
      </c>
      <c r="AT81" s="187" t="s">
        <v>2963</v>
      </c>
      <c r="AU81" s="187" t="s">
        <v>2853</v>
      </c>
      <c r="AV81" s="187" t="s">
        <v>2853</v>
      </c>
      <c r="AW81" s="187" t="s">
        <v>2963</v>
      </c>
      <c r="AX81" s="187" t="s">
        <v>2853</v>
      </c>
      <c r="AY81" s="187" t="s">
        <v>2853</v>
      </c>
      <c r="AZ81" s="187" t="s">
        <v>2963</v>
      </c>
      <c r="BA81" s="187" t="s">
        <v>2853</v>
      </c>
      <c r="BB81" s="187" t="s">
        <v>2853</v>
      </c>
      <c r="BC81" s="187" t="s">
        <v>2963</v>
      </c>
      <c r="BD81" s="187" t="s">
        <v>2853</v>
      </c>
      <c r="BE81" s="187" t="s">
        <v>2853</v>
      </c>
      <c r="BF81" s="187" t="s">
        <v>2963</v>
      </c>
      <c r="BG81" s="187" t="s">
        <v>2853</v>
      </c>
      <c r="BH81" s="187" t="s">
        <v>2853</v>
      </c>
      <c r="BI81" s="187" t="s">
        <v>2963</v>
      </c>
      <c r="BJ81" s="187" t="s">
        <v>2853</v>
      </c>
      <c r="BK81" s="187" t="s">
        <v>2853</v>
      </c>
      <c r="BL81" s="187" t="s">
        <v>2963</v>
      </c>
      <c r="BM81" s="187" t="s">
        <v>2853</v>
      </c>
      <c r="BN81" s="187" t="s">
        <v>2853</v>
      </c>
      <c r="BO81" s="187" t="s">
        <v>2963</v>
      </c>
      <c r="BP81" s="187" t="s">
        <v>2853</v>
      </c>
      <c r="BQ81" s="187" t="s">
        <v>2853</v>
      </c>
      <c r="BR81" s="187" t="s">
        <v>2963</v>
      </c>
      <c r="BS81" s="187" t="s">
        <v>2853</v>
      </c>
      <c r="BT81" s="187" t="s">
        <v>2853</v>
      </c>
      <c r="BU81" s="187" t="s">
        <v>2963</v>
      </c>
      <c r="BV81" s="187" t="s">
        <v>2853</v>
      </c>
      <c r="BW81" s="187" t="s">
        <v>2853</v>
      </c>
      <c r="BX81" s="187" t="s">
        <v>2963</v>
      </c>
      <c r="BY81" s="187" t="s">
        <v>2853</v>
      </c>
      <c r="BZ81" s="187" t="s">
        <v>2853</v>
      </c>
      <c r="CA81" s="187" t="s">
        <v>2963</v>
      </c>
      <c r="CB81" s="187" t="s">
        <v>2853</v>
      </c>
      <c r="CC81" s="187" t="s">
        <v>2853</v>
      </c>
      <c r="CD81" s="187" t="s">
        <v>2963</v>
      </c>
      <c r="CE81" s="187" t="s">
        <v>2853</v>
      </c>
      <c r="CF81" s="187" t="s">
        <v>2853</v>
      </c>
      <c r="CG81" s="187" t="s">
        <v>2963</v>
      </c>
      <c r="CH81" s="187" t="s">
        <v>2853</v>
      </c>
      <c r="CI81" s="187" t="s">
        <v>2853</v>
      </c>
      <c r="CJ81" s="187" t="s">
        <v>2963</v>
      </c>
      <c r="CK81" s="187" t="s">
        <v>2853</v>
      </c>
      <c r="CL81" s="187" t="s">
        <v>2853</v>
      </c>
      <c r="CM81" s="187" t="s">
        <v>2963</v>
      </c>
      <c r="CN81" s="187" t="s">
        <v>2853</v>
      </c>
      <c r="CO81" s="187" t="s">
        <v>2853</v>
      </c>
      <c r="CP81" s="187" t="s">
        <v>2963</v>
      </c>
      <c r="CQ81" s="187" t="s">
        <v>2853</v>
      </c>
      <c r="CR81" s="187" t="s">
        <v>2853</v>
      </c>
      <c r="CS81" s="187" t="s">
        <v>2963</v>
      </c>
      <c r="CT81" s="187" t="s">
        <v>2853</v>
      </c>
      <c r="CU81" s="187" t="s">
        <v>2853</v>
      </c>
      <c r="CV81" s="187" t="s">
        <v>2963</v>
      </c>
      <c r="CW81" s="187" t="s">
        <v>2853</v>
      </c>
      <c r="CX81" s="187" t="s">
        <v>2853</v>
      </c>
      <c r="CY81" s="187" t="s">
        <v>2963</v>
      </c>
      <c r="CZ81" s="187" t="s">
        <v>2853</v>
      </c>
      <c r="DA81" s="187" t="s">
        <v>2853</v>
      </c>
      <c r="DB81" s="187" t="s">
        <v>2963</v>
      </c>
      <c r="DC81" s="187" t="s">
        <v>2853</v>
      </c>
      <c r="DD81" s="187" t="s">
        <v>2853</v>
      </c>
      <c r="DE81" s="187" t="s">
        <v>2963</v>
      </c>
      <c r="DF81" s="187" t="s">
        <v>2853</v>
      </c>
      <c r="DG81" s="187" t="s">
        <v>2853</v>
      </c>
      <c r="DH81" s="187" t="s">
        <v>2963</v>
      </c>
      <c r="DI81" s="187" t="s">
        <v>2853</v>
      </c>
      <c r="DJ81" s="187" t="s">
        <v>2853</v>
      </c>
      <c r="DK81" s="187" t="s">
        <v>2963</v>
      </c>
      <c r="DL81" s="187" t="s">
        <v>2853</v>
      </c>
      <c r="DM81" s="187" t="s">
        <v>2853</v>
      </c>
      <c r="DN81" s="187" t="s">
        <v>2963</v>
      </c>
      <c r="DO81" s="187" t="s">
        <v>2853</v>
      </c>
      <c r="DP81" s="187" t="s">
        <v>2853</v>
      </c>
      <c r="DQ81" s="187" t="s">
        <v>2963</v>
      </c>
      <c r="DR81" s="187" t="s">
        <v>2853</v>
      </c>
      <c r="DS81" s="187" t="s">
        <v>2853</v>
      </c>
      <c r="DT81" s="187" t="s">
        <v>2963</v>
      </c>
      <c r="DU81" s="187" t="s">
        <v>2853</v>
      </c>
      <c r="DV81" s="187" t="s">
        <v>2853</v>
      </c>
      <c r="DW81" s="187" t="s">
        <v>2963</v>
      </c>
      <c r="DX81" s="187" t="s">
        <v>2853</v>
      </c>
      <c r="DY81" s="187" t="s">
        <v>2853</v>
      </c>
      <c r="DZ81" s="187" t="s">
        <v>2963</v>
      </c>
      <c r="EA81" s="187" t="s">
        <v>2853</v>
      </c>
      <c r="EB81" s="187" t="s">
        <v>2853</v>
      </c>
      <c r="EC81" s="187" t="s">
        <v>2963</v>
      </c>
      <c r="ED81" s="187" t="s">
        <v>2853</v>
      </c>
      <c r="EE81" s="187" t="s">
        <v>2853</v>
      </c>
      <c r="EF81" s="187" t="s">
        <v>2963</v>
      </c>
      <c r="EG81" s="187" t="s">
        <v>2853</v>
      </c>
      <c r="EH81" s="187" t="s">
        <v>2853</v>
      </c>
      <c r="EI81" s="187" t="s">
        <v>2963</v>
      </c>
      <c r="EJ81" s="187" t="s">
        <v>2853</v>
      </c>
      <c r="EK81" s="187" t="s">
        <v>2853</v>
      </c>
      <c r="EL81" s="187" t="s">
        <v>2963</v>
      </c>
      <c r="EM81" s="187" t="s">
        <v>2853</v>
      </c>
      <c r="EN81" s="187" t="s">
        <v>2853</v>
      </c>
      <c r="EO81" s="187" t="s">
        <v>2963</v>
      </c>
      <c r="EP81" s="187" t="s">
        <v>2853</v>
      </c>
      <c r="EQ81" s="187" t="s">
        <v>2853</v>
      </c>
      <c r="ER81" s="187" t="s">
        <v>2963</v>
      </c>
      <c r="ES81" s="187" t="s">
        <v>2853</v>
      </c>
      <c r="ET81" s="187" t="s">
        <v>2853</v>
      </c>
    </row>
    <row r="82" spans="1:150" x14ac:dyDescent="0.25">
      <c r="A82" s="1"/>
      <c r="B82" s="188" t="s">
        <v>3394</v>
      </c>
      <c r="C82" s="188" t="s">
        <v>135</v>
      </c>
      <c r="D82" s="188" t="s">
        <v>152</v>
      </c>
      <c r="E82" s="188" t="s">
        <v>3395</v>
      </c>
      <c r="F82" s="188" t="s">
        <v>3396</v>
      </c>
      <c r="G82" s="189" t="s">
        <v>2963</v>
      </c>
      <c r="H82" s="189" t="s">
        <v>1000</v>
      </c>
      <c r="I82" s="189" t="s">
        <v>1000</v>
      </c>
      <c r="J82" s="189" t="s">
        <v>2963</v>
      </c>
      <c r="K82" s="189" t="s">
        <v>1000</v>
      </c>
      <c r="L82" s="189" t="s">
        <v>1000</v>
      </c>
      <c r="M82" s="189" t="s">
        <v>2963</v>
      </c>
      <c r="N82" s="189" t="s">
        <v>1000</v>
      </c>
      <c r="O82" s="189" t="s">
        <v>1000</v>
      </c>
      <c r="P82" s="189" t="s">
        <v>2963</v>
      </c>
      <c r="Q82" s="189" t="s">
        <v>1000</v>
      </c>
      <c r="R82" s="189" t="s">
        <v>1000</v>
      </c>
      <c r="S82" s="189" t="s">
        <v>2963</v>
      </c>
      <c r="T82" s="189" t="s">
        <v>1000</v>
      </c>
      <c r="U82" s="189" t="s">
        <v>1000</v>
      </c>
      <c r="V82" s="189" t="s">
        <v>2963</v>
      </c>
      <c r="W82" s="189" t="s">
        <v>1000</v>
      </c>
      <c r="X82" s="189" t="s">
        <v>1000</v>
      </c>
      <c r="Y82" s="189" t="s">
        <v>2963</v>
      </c>
      <c r="Z82" s="189" t="s">
        <v>1000</v>
      </c>
      <c r="AA82" s="189" t="s">
        <v>1000</v>
      </c>
      <c r="AB82" s="189" t="s">
        <v>2963</v>
      </c>
      <c r="AC82" s="189" t="s">
        <v>1000</v>
      </c>
      <c r="AD82" s="189" t="s">
        <v>1000</v>
      </c>
      <c r="AE82" s="189" t="s">
        <v>2963</v>
      </c>
      <c r="AF82" s="189" t="s">
        <v>1000</v>
      </c>
      <c r="AG82" s="189" t="s">
        <v>1000</v>
      </c>
      <c r="AH82" s="189" t="s">
        <v>2963</v>
      </c>
      <c r="AI82" s="189" t="s">
        <v>1000</v>
      </c>
      <c r="AJ82" s="189" t="s">
        <v>1000</v>
      </c>
      <c r="AK82" s="189" t="s">
        <v>2963</v>
      </c>
      <c r="AL82" s="189" t="s">
        <v>1000</v>
      </c>
      <c r="AM82" s="189" t="s">
        <v>1000</v>
      </c>
      <c r="AN82" s="189" t="s">
        <v>2963</v>
      </c>
      <c r="AO82" s="189" t="s">
        <v>1000</v>
      </c>
      <c r="AP82" s="189" t="s">
        <v>1000</v>
      </c>
      <c r="AQ82" s="189" t="s">
        <v>2963</v>
      </c>
      <c r="AR82" s="189" t="s">
        <v>1000</v>
      </c>
      <c r="AS82" s="189" t="s">
        <v>1000</v>
      </c>
      <c r="AT82" s="189" t="s">
        <v>2963</v>
      </c>
      <c r="AU82" s="189" t="s">
        <v>1000</v>
      </c>
      <c r="AV82" s="189" t="s">
        <v>1000</v>
      </c>
      <c r="AW82" s="189" t="s">
        <v>2963</v>
      </c>
      <c r="AX82" s="189" t="s">
        <v>1000</v>
      </c>
      <c r="AY82" s="189" t="s">
        <v>1000</v>
      </c>
      <c r="AZ82" s="189" t="s">
        <v>2963</v>
      </c>
      <c r="BA82" s="189" t="s">
        <v>1000</v>
      </c>
      <c r="BB82" s="189" t="s">
        <v>1000</v>
      </c>
      <c r="BC82" s="189" t="s">
        <v>2963</v>
      </c>
      <c r="BD82" s="189" t="s">
        <v>1000</v>
      </c>
      <c r="BE82" s="189" t="s">
        <v>1000</v>
      </c>
      <c r="BF82" s="189" t="s">
        <v>2963</v>
      </c>
      <c r="BG82" s="189" t="s">
        <v>1000</v>
      </c>
      <c r="BH82" s="189" t="s">
        <v>1000</v>
      </c>
      <c r="BI82" s="189" t="s">
        <v>2963</v>
      </c>
      <c r="BJ82" s="189" t="s">
        <v>1000</v>
      </c>
      <c r="BK82" s="189" t="s">
        <v>1000</v>
      </c>
      <c r="BL82" s="189" t="s">
        <v>2963</v>
      </c>
      <c r="BM82" s="189" t="s">
        <v>1000</v>
      </c>
      <c r="BN82" s="189" t="s">
        <v>1000</v>
      </c>
      <c r="BO82" s="189" t="s">
        <v>2963</v>
      </c>
      <c r="BP82" s="189" t="s">
        <v>1000</v>
      </c>
      <c r="BQ82" s="189" t="s">
        <v>1000</v>
      </c>
      <c r="BR82" s="189" t="s">
        <v>2963</v>
      </c>
      <c r="BS82" s="189" t="s">
        <v>1000</v>
      </c>
      <c r="BT82" s="189" t="s">
        <v>1000</v>
      </c>
      <c r="BU82" s="189" t="s">
        <v>2963</v>
      </c>
      <c r="BV82" s="189" t="s">
        <v>1000</v>
      </c>
      <c r="BW82" s="189" t="s">
        <v>1000</v>
      </c>
      <c r="BX82" s="189" t="s">
        <v>2963</v>
      </c>
      <c r="BY82" s="189" t="s">
        <v>1000</v>
      </c>
      <c r="BZ82" s="189" t="s">
        <v>1000</v>
      </c>
      <c r="CA82" s="189" t="s">
        <v>2963</v>
      </c>
      <c r="CB82" s="189" t="s">
        <v>1000</v>
      </c>
      <c r="CC82" s="189" t="s">
        <v>1000</v>
      </c>
      <c r="CD82" s="189" t="s">
        <v>2963</v>
      </c>
      <c r="CE82" s="189" t="s">
        <v>1000</v>
      </c>
      <c r="CF82" s="189" t="s">
        <v>1000</v>
      </c>
      <c r="CG82" s="189" t="s">
        <v>2963</v>
      </c>
      <c r="CH82" s="189" t="s">
        <v>1000</v>
      </c>
      <c r="CI82" s="189" t="s">
        <v>1000</v>
      </c>
      <c r="CJ82" s="189" t="s">
        <v>2963</v>
      </c>
      <c r="CK82" s="189" t="s">
        <v>1000</v>
      </c>
      <c r="CL82" s="189" t="s">
        <v>1000</v>
      </c>
      <c r="CM82" s="189" t="s">
        <v>2963</v>
      </c>
      <c r="CN82" s="189" t="s">
        <v>1000</v>
      </c>
      <c r="CO82" s="189" t="s">
        <v>1000</v>
      </c>
      <c r="CP82" s="189" t="s">
        <v>2963</v>
      </c>
      <c r="CQ82" s="189" t="s">
        <v>1000</v>
      </c>
      <c r="CR82" s="189" t="s">
        <v>1000</v>
      </c>
      <c r="CS82" s="189" t="s">
        <v>2963</v>
      </c>
      <c r="CT82" s="189" t="s">
        <v>1000</v>
      </c>
      <c r="CU82" s="189" t="s">
        <v>1000</v>
      </c>
      <c r="CV82" s="189" t="s">
        <v>2963</v>
      </c>
      <c r="CW82" s="189" t="s">
        <v>1000</v>
      </c>
      <c r="CX82" s="189" t="s">
        <v>1000</v>
      </c>
      <c r="CY82" s="189" t="s">
        <v>2963</v>
      </c>
      <c r="CZ82" s="189" t="s">
        <v>1000</v>
      </c>
      <c r="DA82" s="189" t="s">
        <v>1000</v>
      </c>
      <c r="DB82" s="189" t="s">
        <v>2963</v>
      </c>
      <c r="DC82" s="189" t="s">
        <v>1000</v>
      </c>
      <c r="DD82" s="189" t="s">
        <v>1000</v>
      </c>
      <c r="DE82" s="189" t="s">
        <v>2963</v>
      </c>
      <c r="DF82" s="189" t="s">
        <v>1000</v>
      </c>
      <c r="DG82" s="189" t="s">
        <v>1000</v>
      </c>
      <c r="DH82" s="189" t="s">
        <v>2963</v>
      </c>
      <c r="DI82" s="189" t="s">
        <v>1000</v>
      </c>
      <c r="DJ82" s="189" t="s">
        <v>1000</v>
      </c>
      <c r="DK82" s="189" t="s">
        <v>2963</v>
      </c>
      <c r="DL82" s="189" t="s">
        <v>1000</v>
      </c>
      <c r="DM82" s="189" t="s">
        <v>1000</v>
      </c>
      <c r="DN82" s="189" t="s">
        <v>2963</v>
      </c>
      <c r="DO82" s="189" t="s">
        <v>1000</v>
      </c>
      <c r="DP82" s="189" t="s">
        <v>1000</v>
      </c>
      <c r="DQ82" s="189" t="s">
        <v>2963</v>
      </c>
      <c r="DR82" s="189" t="s">
        <v>1000</v>
      </c>
      <c r="DS82" s="189" t="s">
        <v>1000</v>
      </c>
      <c r="DT82" s="189" t="s">
        <v>2963</v>
      </c>
      <c r="DU82" s="189" t="s">
        <v>1000</v>
      </c>
      <c r="DV82" s="189" t="s">
        <v>1000</v>
      </c>
      <c r="DW82" s="189" t="s">
        <v>2963</v>
      </c>
      <c r="DX82" s="189" t="s">
        <v>1000</v>
      </c>
      <c r="DY82" s="189" t="s">
        <v>1000</v>
      </c>
      <c r="DZ82" s="189" t="s">
        <v>2963</v>
      </c>
      <c r="EA82" s="189" t="s">
        <v>1000</v>
      </c>
      <c r="EB82" s="189" t="s">
        <v>1000</v>
      </c>
      <c r="EC82" s="189" t="s">
        <v>2963</v>
      </c>
      <c r="ED82" s="189" t="s">
        <v>1000</v>
      </c>
      <c r="EE82" s="189" t="s">
        <v>1000</v>
      </c>
      <c r="EF82" s="189" t="s">
        <v>2963</v>
      </c>
      <c r="EG82" s="189" t="s">
        <v>1000</v>
      </c>
      <c r="EH82" s="189" t="s">
        <v>1000</v>
      </c>
      <c r="EI82" s="189" t="s">
        <v>2963</v>
      </c>
      <c r="EJ82" s="189" t="s">
        <v>1000</v>
      </c>
      <c r="EK82" s="189" t="s">
        <v>1000</v>
      </c>
      <c r="EL82" s="189" t="s">
        <v>2963</v>
      </c>
      <c r="EM82" s="189" t="s">
        <v>1000</v>
      </c>
      <c r="EN82" s="189" t="s">
        <v>1000</v>
      </c>
      <c r="EO82" s="189" t="s">
        <v>2963</v>
      </c>
      <c r="EP82" s="189" t="s">
        <v>1000</v>
      </c>
      <c r="EQ82" s="189" t="s">
        <v>1000</v>
      </c>
      <c r="ER82" s="189" t="s">
        <v>2963</v>
      </c>
      <c r="ES82" s="189" t="s">
        <v>1000</v>
      </c>
      <c r="ET82" s="189" t="s">
        <v>1000</v>
      </c>
    </row>
    <row r="83" spans="1:150" x14ac:dyDescent="0.25">
      <c r="A83" s="1"/>
      <c r="B83" s="188" t="s">
        <v>3397</v>
      </c>
      <c r="C83" s="188" t="s">
        <v>135</v>
      </c>
      <c r="D83" s="188" t="s">
        <v>152</v>
      </c>
      <c r="E83" s="188" t="s">
        <v>3398</v>
      </c>
      <c r="F83" s="188" t="s">
        <v>3399</v>
      </c>
      <c r="G83" s="189" t="s">
        <v>2963</v>
      </c>
      <c r="H83" s="189" t="s">
        <v>1000</v>
      </c>
      <c r="I83" s="189" t="s">
        <v>1000</v>
      </c>
      <c r="J83" s="189" t="s">
        <v>2963</v>
      </c>
      <c r="K83" s="189" t="s">
        <v>1000</v>
      </c>
      <c r="L83" s="189" t="s">
        <v>1000</v>
      </c>
      <c r="M83" s="189" t="s">
        <v>2963</v>
      </c>
      <c r="N83" s="189" t="s">
        <v>1000</v>
      </c>
      <c r="O83" s="189" t="s">
        <v>1000</v>
      </c>
      <c r="P83" s="189" t="s">
        <v>2963</v>
      </c>
      <c r="Q83" s="189" t="s">
        <v>1000</v>
      </c>
      <c r="R83" s="189" t="s">
        <v>1000</v>
      </c>
      <c r="S83" s="189" t="s">
        <v>2963</v>
      </c>
      <c r="T83" s="189" t="s">
        <v>1000</v>
      </c>
      <c r="U83" s="189" t="s">
        <v>1000</v>
      </c>
      <c r="V83" s="189" t="s">
        <v>2963</v>
      </c>
      <c r="W83" s="189" t="s">
        <v>1000</v>
      </c>
      <c r="X83" s="189" t="s">
        <v>1000</v>
      </c>
      <c r="Y83" s="189" t="s">
        <v>2963</v>
      </c>
      <c r="Z83" s="189" t="s">
        <v>1000</v>
      </c>
      <c r="AA83" s="189" t="s">
        <v>1000</v>
      </c>
      <c r="AB83" s="189" t="s">
        <v>2963</v>
      </c>
      <c r="AC83" s="189" t="s">
        <v>1000</v>
      </c>
      <c r="AD83" s="189" t="s">
        <v>1000</v>
      </c>
      <c r="AE83" s="189" t="s">
        <v>2963</v>
      </c>
      <c r="AF83" s="189" t="s">
        <v>1000</v>
      </c>
      <c r="AG83" s="189" t="s">
        <v>1000</v>
      </c>
      <c r="AH83" s="189" t="s">
        <v>2963</v>
      </c>
      <c r="AI83" s="189" t="s">
        <v>1000</v>
      </c>
      <c r="AJ83" s="189" t="s">
        <v>1000</v>
      </c>
      <c r="AK83" s="189" t="s">
        <v>2963</v>
      </c>
      <c r="AL83" s="189" t="s">
        <v>1000</v>
      </c>
      <c r="AM83" s="189" t="s">
        <v>1000</v>
      </c>
      <c r="AN83" s="189" t="s">
        <v>2963</v>
      </c>
      <c r="AO83" s="189" t="s">
        <v>1000</v>
      </c>
      <c r="AP83" s="189" t="s">
        <v>1000</v>
      </c>
      <c r="AQ83" s="189" t="s">
        <v>2963</v>
      </c>
      <c r="AR83" s="189" t="s">
        <v>1000</v>
      </c>
      <c r="AS83" s="189" t="s">
        <v>1000</v>
      </c>
      <c r="AT83" s="189" t="s">
        <v>2963</v>
      </c>
      <c r="AU83" s="189" t="s">
        <v>1000</v>
      </c>
      <c r="AV83" s="189" t="s">
        <v>1000</v>
      </c>
      <c r="AW83" s="189" t="s">
        <v>2963</v>
      </c>
      <c r="AX83" s="189" t="s">
        <v>1000</v>
      </c>
      <c r="AY83" s="189" t="s">
        <v>1000</v>
      </c>
      <c r="AZ83" s="189" t="s">
        <v>2963</v>
      </c>
      <c r="BA83" s="189" t="s">
        <v>1000</v>
      </c>
      <c r="BB83" s="189" t="s">
        <v>1000</v>
      </c>
      <c r="BC83" s="189" t="s">
        <v>2963</v>
      </c>
      <c r="BD83" s="189" t="s">
        <v>1000</v>
      </c>
      <c r="BE83" s="189" t="s">
        <v>1000</v>
      </c>
      <c r="BF83" s="189" t="s">
        <v>2963</v>
      </c>
      <c r="BG83" s="189" t="s">
        <v>1000</v>
      </c>
      <c r="BH83" s="189" t="s">
        <v>1000</v>
      </c>
      <c r="BI83" s="189" t="s">
        <v>2963</v>
      </c>
      <c r="BJ83" s="189" t="s">
        <v>1000</v>
      </c>
      <c r="BK83" s="189" t="s">
        <v>1000</v>
      </c>
      <c r="BL83" s="189" t="s">
        <v>2963</v>
      </c>
      <c r="BM83" s="189" t="s">
        <v>1000</v>
      </c>
      <c r="BN83" s="189" t="s">
        <v>1000</v>
      </c>
      <c r="BO83" s="189" t="s">
        <v>2963</v>
      </c>
      <c r="BP83" s="189" t="s">
        <v>1000</v>
      </c>
      <c r="BQ83" s="189" t="s">
        <v>1000</v>
      </c>
      <c r="BR83" s="189" t="s">
        <v>2963</v>
      </c>
      <c r="BS83" s="189" t="s">
        <v>1000</v>
      </c>
      <c r="BT83" s="189" t="s">
        <v>1000</v>
      </c>
      <c r="BU83" s="189" t="s">
        <v>2963</v>
      </c>
      <c r="BV83" s="189" t="s">
        <v>1000</v>
      </c>
      <c r="BW83" s="189" t="s">
        <v>1000</v>
      </c>
      <c r="BX83" s="189" t="s">
        <v>2963</v>
      </c>
      <c r="BY83" s="189" t="s">
        <v>1000</v>
      </c>
      <c r="BZ83" s="189" t="s">
        <v>1000</v>
      </c>
      <c r="CA83" s="189" t="s">
        <v>2963</v>
      </c>
      <c r="CB83" s="189" t="s">
        <v>1000</v>
      </c>
      <c r="CC83" s="189" t="s">
        <v>1000</v>
      </c>
      <c r="CD83" s="189" t="s">
        <v>2963</v>
      </c>
      <c r="CE83" s="189" t="s">
        <v>1000</v>
      </c>
      <c r="CF83" s="189" t="s">
        <v>1000</v>
      </c>
      <c r="CG83" s="189" t="s">
        <v>2963</v>
      </c>
      <c r="CH83" s="189" t="s">
        <v>1000</v>
      </c>
      <c r="CI83" s="189" t="s">
        <v>1000</v>
      </c>
      <c r="CJ83" s="189" t="s">
        <v>2963</v>
      </c>
      <c r="CK83" s="189" t="s">
        <v>1000</v>
      </c>
      <c r="CL83" s="189" t="s">
        <v>1000</v>
      </c>
      <c r="CM83" s="189" t="s">
        <v>2963</v>
      </c>
      <c r="CN83" s="189" t="s">
        <v>1000</v>
      </c>
      <c r="CO83" s="189" t="s">
        <v>1000</v>
      </c>
      <c r="CP83" s="189" t="s">
        <v>2963</v>
      </c>
      <c r="CQ83" s="189" t="s">
        <v>1000</v>
      </c>
      <c r="CR83" s="189" t="s">
        <v>1000</v>
      </c>
      <c r="CS83" s="189" t="s">
        <v>2963</v>
      </c>
      <c r="CT83" s="189" t="s">
        <v>1000</v>
      </c>
      <c r="CU83" s="189" t="s">
        <v>1000</v>
      </c>
      <c r="CV83" s="189" t="s">
        <v>2963</v>
      </c>
      <c r="CW83" s="189" t="s">
        <v>1000</v>
      </c>
      <c r="CX83" s="189" t="s">
        <v>1000</v>
      </c>
      <c r="CY83" s="189" t="s">
        <v>2963</v>
      </c>
      <c r="CZ83" s="189" t="s">
        <v>1000</v>
      </c>
      <c r="DA83" s="189" t="s">
        <v>1000</v>
      </c>
      <c r="DB83" s="189" t="s">
        <v>2963</v>
      </c>
      <c r="DC83" s="189" t="s">
        <v>1000</v>
      </c>
      <c r="DD83" s="189" t="s">
        <v>1000</v>
      </c>
      <c r="DE83" s="189" t="s">
        <v>2963</v>
      </c>
      <c r="DF83" s="189" t="s">
        <v>1000</v>
      </c>
      <c r="DG83" s="189" t="s">
        <v>1000</v>
      </c>
      <c r="DH83" s="189" t="s">
        <v>2963</v>
      </c>
      <c r="DI83" s="189" t="s">
        <v>1000</v>
      </c>
      <c r="DJ83" s="189" t="s">
        <v>1000</v>
      </c>
      <c r="DK83" s="189" t="s">
        <v>2963</v>
      </c>
      <c r="DL83" s="189" t="s">
        <v>1000</v>
      </c>
      <c r="DM83" s="189" t="s">
        <v>1000</v>
      </c>
      <c r="DN83" s="189" t="s">
        <v>2963</v>
      </c>
      <c r="DO83" s="189" t="s">
        <v>1000</v>
      </c>
      <c r="DP83" s="189" t="s">
        <v>1000</v>
      </c>
      <c r="DQ83" s="189" t="s">
        <v>2963</v>
      </c>
      <c r="DR83" s="189" t="s">
        <v>1000</v>
      </c>
      <c r="DS83" s="189" t="s">
        <v>1000</v>
      </c>
      <c r="DT83" s="189" t="s">
        <v>2963</v>
      </c>
      <c r="DU83" s="189" t="s">
        <v>1000</v>
      </c>
      <c r="DV83" s="189" t="s">
        <v>1000</v>
      </c>
      <c r="DW83" s="189" t="s">
        <v>2963</v>
      </c>
      <c r="DX83" s="189" t="s">
        <v>1000</v>
      </c>
      <c r="DY83" s="189" t="s">
        <v>1000</v>
      </c>
      <c r="DZ83" s="189" t="s">
        <v>2963</v>
      </c>
      <c r="EA83" s="189" t="s">
        <v>1000</v>
      </c>
      <c r="EB83" s="189" t="s">
        <v>1000</v>
      </c>
      <c r="EC83" s="189" t="s">
        <v>2963</v>
      </c>
      <c r="ED83" s="189" t="s">
        <v>1000</v>
      </c>
      <c r="EE83" s="189" t="s">
        <v>1000</v>
      </c>
      <c r="EF83" s="189" t="s">
        <v>2963</v>
      </c>
      <c r="EG83" s="189" t="s">
        <v>1000</v>
      </c>
      <c r="EH83" s="189" t="s">
        <v>1000</v>
      </c>
      <c r="EI83" s="189" t="s">
        <v>2963</v>
      </c>
      <c r="EJ83" s="189" t="s">
        <v>1000</v>
      </c>
      <c r="EK83" s="189" t="s">
        <v>1000</v>
      </c>
      <c r="EL83" s="189" t="s">
        <v>2963</v>
      </c>
      <c r="EM83" s="189" t="s">
        <v>1000</v>
      </c>
      <c r="EN83" s="189" t="s">
        <v>1000</v>
      </c>
      <c r="EO83" s="189" t="s">
        <v>2963</v>
      </c>
      <c r="EP83" s="189" t="s">
        <v>1000</v>
      </c>
      <c r="EQ83" s="189" t="s">
        <v>1000</v>
      </c>
      <c r="ER83" s="189" t="s">
        <v>2963</v>
      </c>
      <c r="ES83" s="189" t="s">
        <v>1000</v>
      </c>
      <c r="ET83" s="189" t="s">
        <v>1000</v>
      </c>
    </row>
    <row r="84" spans="1:150" x14ac:dyDescent="0.25">
      <c r="A84" s="1"/>
      <c r="B84" s="188" t="s">
        <v>3400</v>
      </c>
      <c r="C84" s="188" t="s">
        <v>135</v>
      </c>
      <c r="D84" s="188" t="s">
        <v>152</v>
      </c>
      <c r="E84" s="188" t="s">
        <v>3401</v>
      </c>
      <c r="F84" s="188" t="s">
        <v>3402</v>
      </c>
      <c r="G84" s="189" t="s">
        <v>2963</v>
      </c>
      <c r="H84" s="189" t="s">
        <v>2853</v>
      </c>
      <c r="I84" s="189" t="s">
        <v>2853</v>
      </c>
      <c r="J84" s="189" t="s">
        <v>2963</v>
      </c>
      <c r="K84" s="189" t="s">
        <v>2853</v>
      </c>
      <c r="L84" s="189" t="s">
        <v>2853</v>
      </c>
      <c r="M84" s="189" t="s">
        <v>2963</v>
      </c>
      <c r="N84" s="189" t="s">
        <v>2853</v>
      </c>
      <c r="O84" s="189" t="s">
        <v>2853</v>
      </c>
      <c r="P84" s="189" t="s">
        <v>2963</v>
      </c>
      <c r="Q84" s="189" t="s">
        <v>2853</v>
      </c>
      <c r="R84" s="189" t="s">
        <v>2853</v>
      </c>
      <c r="S84" s="189" t="s">
        <v>2963</v>
      </c>
      <c r="T84" s="189" t="s">
        <v>2853</v>
      </c>
      <c r="U84" s="189" t="s">
        <v>2853</v>
      </c>
      <c r="V84" s="189" t="s">
        <v>2963</v>
      </c>
      <c r="W84" s="189" t="s">
        <v>2853</v>
      </c>
      <c r="X84" s="189" t="s">
        <v>2853</v>
      </c>
      <c r="Y84" s="189" t="s">
        <v>2963</v>
      </c>
      <c r="Z84" s="189" t="s">
        <v>2853</v>
      </c>
      <c r="AA84" s="189" t="s">
        <v>2853</v>
      </c>
      <c r="AB84" s="189" t="s">
        <v>2963</v>
      </c>
      <c r="AC84" s="189" t="s">
        <v>2853</v>
      </c>
      <c r="AD84" s="189" t="s">
        <v>2853</v>
      </c>
      <c r="AE84" s="189" t="s">
        <v>2963</v>
      </c>
      <c r="AF84" s="189" t="s">
        <v>2853</v>
      </c>
      <c r="AG84" s="189" t="s">
        <v>2853</v>
      </c>
      <c r="AH84" s="189" t="s">
        <v>2963</v>
      </c>
      <c r="AI84" s="189" t="s">
        <v>2853</v>
      </c>
      <c r="AJ84" s="189" t="s">
        <v>2853</v>
      </c>
      <c r="AK84" s="189" t="s">
        <v>2963</v>
      </c>
      <c r="AL84" s="189" t="s">
        <v>2853</v>
      </c>
      <c r="AM84" s="189" t="s">
        <v>2853</v>
      </c>
      <c r="AN84" s="189" t="s">
        <v>2963</v>
      </c>
      <c r="AO84" s="189" t="s">
        <v>2853</v>
      </c>
      <c r="AP84" s="189" t="s">
        <v>2853</v>
      </c>
      <c r="AQ84" s="189" t="s">
        <v>2963</v>
      </c>
      <c r="AR84" s="189" t="s">
        <v>2853</v>
      </c>
      <c r="AS84" s="189" t="s">
        <v>2853</v>
      </c>
      <c r="AT84" s="189" t="s">
        <v>2963</v>
      </c>
      <c r="AU84" s="189" t="s">
        <v>2853</v>
      </c>
      <c r="AV84" s="189" t="s">
        <v>2853</v>
      </c>
      <c r="AW84" s="189" t="s">
        <v>2963</v>
      </c>
      <c r="AX84" s="189" t="s">
        <v>2853</v>
      </c>
      <c r="AY84" s="189" t="s">
        <v>2853</v>
      </c>
      <c r="AZ84" s="189" t="s">
        <v>2963</v>
      </c>
      <c r="BA84" s="189" t="s">
        <v>2853</v>
      </c>
      <c r="BB84" s="189" t="s">
        <v>2853</v>
      </c>
      <c r="BC84" s="189" t="s">
        <v>2963</v>
      </c>
      <c r="BD84" s="189" t="s">
        <v>2853</v>
      </c>
      <c r="BE84" s="189" t="s">
        <v>2853</v>
      </c>
      <c r="BF84" s="189" t="s">
        <v>2963</v>
      </c>
      <c r="BG84" s="189" t="s">
        <v>2853</v>
      </c>
      <c r="BH84" s="189" t="s">
        <v>2853</v>
      </c>
      <c r="BI84" s="189" t="s">
        <v>2963</v>
      </c>
      <c r="BJ84" s="189" t="s">
        <v>2853</v>
      </c>
      <c r="BK84" s="189" t="s">
        <v>2853</v>
      </c>
      <c r="BL84" s="189" t="s">
        <v>2963</v>
      </c>
      <c r="BM84" s="189" t="s">
        <v>2853</v>
      </c>
      <c r="BN84" s="189" t="s">
        <v>2853</v>
      </c>
      <c r="BO84" s="189" t="s">
        <v>2963</v>
      </c>
      <c r="BP84" s="189" t="s">
        <v>2853</v>
      </c>
      <c r="BQ84" s="189" t="s">
        <v>2853</v>
      </c>
      <c r="BR84" s="189" t="s">
        <v>2963</v>
      </c>
      <c r="BS84" s="189" t="s">
        <v>2853</v>
      </c>
      <c r="BT84" s="189" t="s">
        <v>2853</v>
      </c>
      <c r="BU84" s="189" t="s">
        <v>2963</v>
      </c>
      <c r="BV84" s="189" t="s">
        <v>2853</v>
      </c>
      <c r="BW84" s="189" t="s">
        <v>2853</v>
      </c>
      <c r="BX84" s="189" t="s">
        <v>2963</v>
      </c>
      <c r="BY84" s="189" t="s">
        <v>2853</v>
      </c>
      <c r="BZ84" s="189" t="s">
        <v>2853</v>
      </c>
      <c r="CA84" s="189" t="s">
        <v>2963</v>
      </c>
      <c r="CB84" s="189" t="s">
        <v>2853</v>
      </c>
      <c r="CC84" s="189" t="s">
        <v>2853</v>
      </c>
      <c r="CD84" s="189" t="s">
        <v>2963</v>
      </c>
      <c r="CE84" s="189" t="s">
        <v>2853</v>
      </c>
      <c r="CF84" s="189" t="s">
        <v>2853</v>
      </c>
      <c r="CG84" s="189" t="s">
        <v>2963</v>
      </c>
      <c r="CH84" s="189" t="s">
        <v>2853</v>
      </c>
      <c r="CI84" s="189" t="s">
        <v>2853</v>
      </c>
      <c r="CJ84" s="189" t="s">
        <v>2963</v>
      </c>
      <c r="CK84" s="189" t="s">
        <v>2853</v>
      </c>
      <c r="CL84" s="189" t="s">
        <v>2853</v>
      </c>
      <c r="CM84" s="189" t="s">
        <v>2963</v>
      </c>
      <c r="CN84" s="189" t="s">
        <v>2853</v>
      </c>
      <c r="CO84" s="189" t="s">
        <v>2853</v>
      </c>
      <c r="CP84" s="189" t="s">
        <v>2963</v>
      </c>
      <c r="CQ84" s="189" t="s">
        <v>2853</v>
      </c>
      <c r="CR84" s="189" t="s">
        <v>2853</v>
      </c>
      <c r="CS84" s="189" t="s">
        <v>2963</v>
      </c>
      <c r="CT84" s="189" t="s">
        <v>2853</v>
      </c>
      <c r="CU84" s="189" t="s">
        <v>2853</v>
      </c>
      <c r="CV84" s="189" t="s">
        <v>2963</v>
      </c>
      <c r="CW84" s="189" t="s">
        <v>2853</v>
      </c>
      <c r="CX84" s="189" t="s">
        <v>2853</v>
      </c>
      <c r="CY84" s="189" t="s">
        <v>2963</v>
      </c>
      <c r="CZ84" s="189" t="s">
        <v>2853</v>
      </c>
      <c r="DA84" s="189" t="s">
        <v>2853</v>
      </c>
      <c r="DB84" s="189" t="s">
        <v>2963</v>
      </c>
      <c r="DC84" s="189" t="s">
        <v>2853</v>
      </c>
      <c r="DD84" s="189" t="s">
        <v>2853</v>
      </c>
      <c r="DE84" s="189" t="s">
        <v>2963</v>
      </c>
      <c r="DF84" s="189" t="s">
        <v>2853</v>
      </c>
      <c r="DG84" s="189" t="s">
        <v>2853</v>
      </c>
      <c r="DH84" s="189" t="s">
        <v>2963</v>
      </c>
      <c r="DI84" s="189" t="s">
        <v>2853</v>
      </c>
      <c r="DJ84" s="189" t="s">
        <v>2853</v>
      </c>
      <c r="DK84" s="189" t="s">
        <v>2963</v>
      </c>
      <c r="DL84" s="189" t="s">
        <v>2853</v>
      </c>
      <c r="DM84" s="189" t="s">
        <v>2853</v>
      </c>
      <c r="DN84" s="189" t="s">
        <v>2963</v>
      </c>
      <c r="DO84" s="189" t="s">
        <v>2853</v>
      </c>
      <c r="DP84" s="189" t="s">
        <v>2853</v>
      </c>
      <c r="DQ84" s="189" t="s">
        <v>2963</v>
      </c>
      <c r="DR84" s="189" t="s">
        <v>2853</v>
      </c>
      <c r="DS84" s="189" t="s">
        <v>2853</v>
      </c>
      <c r="DT84" s="189" t="s">
        <v>2963</v>
      </c>
      <c r="DU84" s="189" t="s">
        <v>2853</v>
      </c>
      <c r="DV84" s="189" t="s">
        <v>2853</v>
      </c>
      <c r="DW84" s="189" t="s">
        <v>2963</v>
      </c>
      <c r="DX84" s="189" t="s">
        <v>2853</v>
      </c>
      <c r="DY84" s="189" t="s">
        <v>2853</v>
      </c>
      <c r="DZ84" s="189" t="s">
        <v>2963</v>
      </c>
      <c r="EA84" s="189" t="s">
        <v>2853</v>
      </c>
      <c r="EB84" s="189" t="s">
        <v>2853</v>
      </c>
      <c r="EC84" s="189" t="s">
        <v>2963</v>
      </c>
      <c r="ED84" s="189" t="s">
        <v>2853</v>
      </c>
      <c r="EE84" s="189" t="s">
        <v>2853</v>
      </c>
      <c r="EF84" s="189" t="s">
        <v>2963</v>
      </c>
      <c r="EG84" s="189" t="s">
        <v>2853</v>
      </c>
      <c r="EH84" s="189" t="s">
        <v>2853</v>
      </c>
      <c r="EI84" s="189" t="s">
        <v>2963</v>
      </c>
      <c r="EJ84" s="189" t="s">
        <v>2853</v>
      </c>
      <c r="EK84" s="189" t="s">
        <v>2853</v>
      </c>
      <c r="EL84" s="189" t="s">
        <v>2963</v>
      </c>
      <c r="EM84" s="189" t="s">
        <v>2853</v>
      </c>
      <c r="EN84" s="189" t="s">
        <v>2853</v>
      </c>
      <c r="EO84" s="189" t="s">
        <v>2963</v>
      </c>
      <c r="EP84" s="189" t="s">
        <v>2853</v>
      </c>
      <c r="EQ84" s="189" t="s">
        <v>2853</v>
      </c>
      <c r="ER84" s="189" t="s">
        <v>2963</v>
      </c>
      <c r="ES84" s="189" t="s">
        <v>2853</v>
      </c>
      <c r="ET84" s="189" t="s">
        <v>2853</v>
      </c>
    </row>
    <row r="85" spans="1:150" x14ac:dyDescent="0.25">
      <c r="A85" s="1"/>
      <c r="B85" s="187" t="s">
        <v>3403</v>
      </c>
      <c r="C85" s="187" t="s">
        <v>160</v>
      </c>
      <c r="D85" s="187" t="s">
        <v>163</v>
      </c>
      <c r="E85" s="187" t="s">
        <v>3404</v>
      </c>
      <c r="F85" s="187" t="s">
        <v>3405</v>
      </c>
      <c r="G85" s="187" t="s">
        <v>2963</v>
      </c>
      <c r="H85" s="187" t="s">
        <v>2853</v>
      </c>
      <c r="I85" s="187" t="s">
        <v>2853</v>
      </c>
      <c r="J85" s="187" t="s">
        <v>2963</v>
      </c>
      <c r="K85" s="187" t="s">
        <v>2853</v>
      </c>
      <c r="L85" s="187" t="s">
        <v>2853</v>
      </c>
      <c r="M85" s="187" t="s">
        <v>2963</v>
      </c>
      <c r="N85" s="187" t="s">
        <v>2853</v>
      </c>
      <c r="O85" s="187" t="s">
        <v>2853</v>
      </c>
      <c r="P85" s="187" t="s">
        <v>2963</v>
      </c>
      <c r="Q85" s="187" t="s">
        <v>2853</v>
      </c>
      <c r="R85" s="187" t="s">
        <v>2853</v>
      </c>
      <c r="S85" s="187" t="s">
        <v>2963</v>
      </c>
      <c r="T85" s="187" t="s">
        <v>2853</v>
      </c>
      <c r="U85" s="187" t="s">
        <v>2853</v>
      </c>
      <c r="V85" s="187" t="s">
        <v>2963</v>
      </c>
      <c r="W85" s="187" t="s">
        <v>2853</v>
      </c>
      <c r="X85" s="187" t="s">
        <v>2853</v>
      </c>
      <c r="Y85" s="187" t="s">
        <v>2963</v>
      </c>
      <c r="Z85" s="187" t="s">
        <v>2853</v>
      </c>
      <c r="AA85" s="187" t="s">
        <v>2853</v>
      </c>
      <c r="AB85" s="187" t="s">
        <v>2963</v>
      </c>
      <c r="AC85" s="187" t="s">
        <v>2853</v>
      </c>
      <c r="AD85" s="187" t="s">
        <v>2853</v>
      </c>
      <c r="AE85" s="187" t="s">
        <v>2963</v>
      </c>
      <c r="AF85" s="187" t="s">
        <v>2853</v>
      </c>
      <c r="AG85" s="187" t="s">
        <v>2853</v>
      </c>
      <c r="AH85" s="187" t="s">
        <v>2963</v>
      </c>
      <c r="AI85" s="187" t="s">
        <v>2853</v>
      </c>
      <c r="AJ85" s="187" t="s">
        <v>2853</v>
      </c>
      <c r="AK85" s="187" t="s">
        <v>2963</v>
      </c>
      <c r="AL85" s="187" t="s">
        <v>2853</v>
      </c>
      <c r="AM85" s="187" t="s">
        <v>2853</v>
      </c>
      <c r="AN85" s="187" t="s">
        <v>2963</v>
      </c>
      <c r="AO85" s="187" t="s">
        <v>2853</v>
      </c>
      <c r="AP85" s="187" t="s">
        <v>2853</v>
      </c>
      <c r="AQ85" s="187" t="s">
        <v>2963</v>
      </c>
      <c r="AR85" s="187" t="s">
        <v>2853</v>
      </c>
      <c r="AS85" s="187" t="s">
        <v>2853</v>
      </c>
      <c r="AT85" s="187" t="s">
        <v>2963</v>
      </c>
      <c r="AU85" s="187" t="s">
        <v>2853</v>
      </c>
      <c r="AV85" s="187" t="s">
        <v>2853</v>
      </c>
      <c r="AW85" s="187" t="s">
        <v>2963</v>
      </c>
      <c r="AX85" s="187" t="s">
        <v>2853</v>
      </c>
      <c r="AY85" s="187" t="s">
        <v>2853</v>
      </c>
      <c r="AZ85" s="187" t="s">
        <v>2963</v>
      </c>
      <c r="BA85" s="187" t="s">
        <v>2853</v>
      </c>
      <c r="BB85" s="187" t="s">
        <v>2853</v>
      </c>
      <c r="BC85" s="187" t="s">
        <v>2963</v>
      </c>
      <c r="BD85" s="187" t="s">
        <v>2853</v>
      </c>
      <c r="BE85" s="187" t="s">
        <v>2853</v>
      </c>
      <c r="BF85" s="187" t="s">
        <v>2963</v>
      </c>
      <c r="BG85" s="187" t="s">
        <v>2853</v>
      </c>
      <c r="BH85" s="187" t="s">
        <v>2853</v>
      </c>
      <c r="BI85" s="187" t="s">
        <v>2963</v>
      </c>
      <c r="BJ85" s="187" t="s">
        <v>2853</v>
      </c>
      <c r="BK85" s="187" t="s">
        <v>2853</v>
      </c>
      <c r="BL85" s="187" t="s">
        <v>2963</v>
      </c>
      <c r="BM85" s="187" t="s">
        <v>2853</v>
      </c>
      <c r="BN85" s="187" t="s">
        <v>2853</v>
      </c>
      <c r="BO85" s="187" t="s">
        <v>2963</v>
      </c>
      <c r="BP85" s="187" t="s">
        <v>2853</v>
      </c>
      <c r="BQ85" s="187" t="s">
        <v>2853</v>
      </c>
      <c r="BR85" s="187" t="s">
        <v>2963</v>
      </c>
      <c r="BS85" s="187" t="s">
        <v>2853</v>
      </c>
      <c r="BT85" s="187" t="s">
        <v>2853</v>
      </c>
      <c r="BU85" s="187" t="s">
        <v>2963</v>
      </c>
      <c r="BV85" s="187" t="s">
        <v>2853</v>
      </c>
      <c r="BW85" s="187" t="s">
        <v>2853</v>
      </c>
      <c r="BX85" s="187" t="s">
        <v>2963</v>
      </c>
      <c r="BY85" s="187" t="s">
        <v>2853</v>
      </c>
      <c r="BZ85" s="187" t="s">
        <v>2853</v>
      </c>
      <c r="CA85" s="187" t="s">
        <v>2963</v>
      </c>
      <c r="CB85" s="187" t="s">
        <v>2853</v>
      </c>
      <c r="CC85" s="187" t="s">
        <v>2853</v>
      </c>
      <c r="CD85" s="187" t="s">
        <v>2963</v>
      </c>
      <c r="CE85" s="187" t="s">
        <v>2853</v>
      </c>
      <c r="CF85" s="187" t="s">
        <v>2853</v>
      </c>
      <c r="CG85" s="187" t="s">
        <v>2963</v>
      </c>
      <c r="CH85" s="187" t="s">
        <v>2853</v>
      </c>
      <c r="CI85" s="187" t="s">
        <v>2853</v>
      </c>
      <c r="CJ85" s="187" t="s">
        <v>2963</v>
      </c>
      <c r="CK85" s="187" t="s">
        <v>2853</v>
      </c>
      <c r="CL85" s="187" t="s">
        <v>2853</v>
      </c>
      <c r="CM85" s="187" t="s">
        <v>2963</v>
      </c>
      <c r="CN85" s="187" t="s">
        <v>2853</v>
      </c>
      <c r="CO85" s="187" t="s">
        <v>2853</v>
      </c>
      <c r="CP85" s="187" t="s">
        <v>2963</v>
      </c>
      <c r="CQ85" s="187" t="s">
        <v>2853</v>
      </c>
      <c r="CR85" s="187" t="s">
        <v>2853</v>
      </c>
      <c r="CS85" s="187" t="s">
        <v>2963</v>
      </c>
      <c r="CT85" s="187" t="s">
        <v>2853</v>
      </c>
      <c r="CU85" s="187" t="s">
        <v>2853</v>
      </c>
      <c r="CV85" s="187" t="s">
        <v>2963</v>
      </c>
      <c r="CW85" s="187" t="s">
        <v>2853</v>
      </c>
      <c r="CX85" s="187" t="s">
        <v>2853</v>
      </c>
      <c r="CY85" s="187" t="s">
        <v>2963</v>
      </c>
      <c r="CZ85" s="187" t="s">
        <v>2853</v>
      </c>
      <c r="DA85" s="187" t="s">
        <v>2853</v>
      </c>
      <c r="DB85" s="187" t="s">
        <v>2963</v>
      </c>
      <c r="DC85" s="187" t="s">
        <v>2853</v>
      </c>
      <c r="DD85" s="187" t="s">
        <v>2853</v>
      </c>
      <c r="DE85" s="187" t="s">
        <v>2963</v>
      </c>
      <c r="DF85" s="187" t="s">
        <v>2853</v>
      </c>
      <c r="DG85" s="187" t="s">
        <v>2853</v>
      </c>
      <c r="DH85" s="187" t="s">
        <v>2963</v>
      </c>
      <c r="DI85" s="187" t="s">
        <v>2853</v>
      </c>
      <c r="DJ85" s="187" t="s">
        <v>2853</v>
      </c>
      <c r="DK85" s="187" t="s">
        <v>2963</v>
      </c>
      <c r="DL85" s="187" t="s">
        <v>2853</v>
      </c>
      <c r="DM85" s="187" t="s">
        <v>2853</v>
      </c>
      <c r="DN85" s="187" t="s">
        <v>2963</v>
      </c>
      <c r="DO85" s="187" t="s">
        <v>2853</v>
      </c>
      <c r="DP85" s="187" t="s">
        <v>2853</v>
      </c>
      <c r="DQ85" s="187" t="s">
        <v>2963</v>
      </c>
      <c r="DR85" s="187" t="s">
        <v>2853</v>
      </c>
      <c r="DS85" s="187" t="s">
        <v>2853</v>
      </c>
      <c r="DT85" s="187" t="s">
        <v>2963</v>
      </c>
      <c r="DU85" s="187" t="s">
        <v>2853</v>
      </c>
      <c r="DV85" s="187" t="s">
        <v>2853</v>
      </c>
      <c r="DW85" s="187" t="s">
        <v>2963</v>
      </c>
      <c r="DX85" s="187" t="s">
        <v>2853</v>
      </c>
      <c r="DY85" s="187" t="s">
        <v>2853</v>
      </c>
      <c r="DZ85" s="187" t="s">
        <v>2963</v>
      </c>
      <c r="EA85" s="187" t="s">
        <v>2853</v>
      </c>
      <c r="EB85" s="187" t="s">
        <v>2853</v>
      </c>
      <c r="EC85" s="187" t="s">
        <v>2963</v>
      </c>
      <c r="ED85" s="187" t="s">
        <v>2853</v>
      </c>
      <c r="EE85" s="187" t="s">
        <v>2853</v>
      </c>
      <c r="EF85" s="187" t="s">
        <v>2963</v>
      </c>
      <c r="EG85" s="187" t="s">
        <v>2853</v>
      </c>
      <c r="EH85" s="187" t="s">
        <v>2853</v>
      </c>
      <c r="EI85" s="187" t="s">
        <v>2963</v>
      </c>
      <c r="EJ85" s="187" t="s">
        <v>2853</v>
      </c>
      <c r="EK85" s="187" t="s">
        <v>2853</v>
      </c>
      <c r="EL85" s="187" t="s">
        <v>2963</v>
      </c>
      <c r="EM85" s="187" t="s">
        <v>2853</v>
      </c>
      <c r="EN85" s="187" t="s">
        <v>2853</v>
      </c>
      <c r="EO85" s="187" t="s">
        <v>2963</v>
      </c>
      <c r="EP85" s="187" t="s">
        <v>2853</v>
      </c>
      <c r="EQ85" s="187" t="s">
        <v>2853</v>
      </c>
      <c r="ER85" s="187" t="s">
        <v>2963</v>
      </c>
      <c r="ES85" s="187" t="s">
        <v>2853</v>
      </c>
      <c r="ET85" s="187" t="s">
        <v>2853</v>
      </c>
    </row>
    <row r="86" spans="1:150" x14ac:dyDescent="0.25">
      <c r="A86" s="1"/>
      <c r="B86" s="188" t="s">
        <v>3406</v>
      </c>
      <c r="C86" s="188" t="s">
        <v>160</v>
      </c>
      <c r="D86" s="188" t="s">
        <v>163</v>
      </c>
      <c r="E86" s="188" t="s">
        <v>3407</v>
      </c>
      <c r="F86" s="188" t="s">
        <v>3408</v>
      </c>
      <c r="G86" s="189" t="s">
        <v>2963</v>
      </c>
      <c r="H86" s="189" t="s">
        <v>2853</v>
      </c>
      <c r="I86" s="189" t="s">
        <v>2853</v>
      </c>
      <c r="J86" s="189" t="s">
        <v>2963</v>
      </c>
      <c r="K86" s="189" t="s">
        <v>2853</v>
      </c>
      <c r="L86" s="189" t="s">
        <v>2853</v>
      </c>
      <c r="M86" s="189" t="s">
        <v>2963</v>
      </c>
      <c r="N86" s="189" t="s">
        <v>2853</v>
      </c>
      <c r="O86" s="189" t="s">
        <v>2853</v>
      </c>
      <c r="P86" s="189" t="s">
        <v>2963</v>
      </c>
      <c r="Q86" s="189" t="s">
        <v>2853</v>
      </c>
      <c r="R86" s="189" t="s">
        <v>2853</v>
      </c>
      <c r="S86" s="189" t="s">
        <v>2963</v>
      </c>
      <c r="T86" s="189" t="s">
        <v>2853</v>
      </c>
      <c r="U86" s="189" t="s">
        <v>2853</v>
      </c>
      <c r="V86" s="189" t="s">
        <v>2963</v>
      </c>
      <c r="W86" s="189" t="s">
        <v>2853</v>
      </c>
      <c r="X86" s="189" t="s">
        <v>2853</v>
      </c>
      <c r="Y86" s="189" t="s">
        <v>2963</v>
      </c>
      <c r="Z86" s="189" t="s">
        <v>2853</v>
      </c>
      <c r="AA86" s="189" t="s">
        <v>2853</v>
      </c>
      <c r="AB86" s="189" t="s">
        <v>2963</v>
      </c>
      <c r="AC86" s="189" t="s">
        <v>2853</v>
      </c>
      <c r="AD86" s="189" t="s">
        <v>2853</v>
      </c>
      <c r="AE86" s="189" t="s">
        <v>2963</v>
      </c>
      <c r="AF86" s="189" t="s">
        <v>2853</v>
      </c>
      <c r="AG86" s="189" t="s">
        <v>2853</v>
      </c>
      <c r="AH86" s="189" t="s">
        <v>2963</v>
      </c>
      <c r="AI86" s="189" t="s">
        <v>2853</v>
      </c>
      <c r="AJ86" s="189" t="s">
        <v>2853</v>
      </c>
      <c r="AK86" s="189" t="s">
        <v>2963</v>
      </c>
      <c r="AL86" s="189" t="s">
        <v>2853</v>
      </c>
      <c r="AM86" s="189" t="s">
        <v>2853</v>
      </c>
      <c r="AN86" s="189" t="s">
        <v>2963</v>
      </c>
      <c r="AO86" s="189" t="s">
        <v>2853</v>
      </c>
      <c r="AP86" s="189" t="s">
        <v>2853</v>
      </c>
      <c r="AQ86" s="189" t="s">
        <v>2963</v>
      </c>
      <c r="AR86" s="189" t="s">
        <v>2853</v>
      </c>
      <c r="AS86" s="189" t="s">
        <v>2853</v>
      </c>
      <c r="AT86" s="189" t="s">
        <v>2963</v>
      </c>
      <c r="AU86" s="189" t="s">
        <v>2853</v>
      </c>
      <c r="AV86" s="189" t="s">
        <v>2853</v>
      </c>
      <c r="AW86" s="189" t="s">
        <v>2963</v>
      </c>
      <c r="AX86" s="189" t="s">
        <v>2853</v>
      </c>
      <c r="AY86" s="189" t="s">
        <v>2853</v>
      </c>
      <c r="AZ86" s="189" t="s">
        <v>2963</v>
      </c>
      <c r="BA86" s="189" t="s">
        <v>2853</v>
      </c>
      <c r="BB86" s="189" t="s">
        <v>2853</v>
      </c>
      <c r="BC86" s="189" t="s">
        <v>2963</v>
      </c>
      <c r="BD86" s="189" t="s">
        <v>2853</v>
      </c>
      <c r="BE86" s="189" t="s">
        <v>2853</v>
      </c>
      <c r="BF86" s="189" t="s">
        <v>2963</v>
      </c>
      <c r="BG86" s="189" t="s">
        <v>2853</v>
      </c>
      <c r="BH86" s="189" t="s">
        <v>2853</v>
      </c>
      <c r="BI86" s="189" t="s">
        <v>2963</v>
      </c>
      <c r="BJ86" s="189" t="s">
        <v>2853</v>
      </c>
      <c r="BK86" s="189" t="s">
        <v>2853</v>
      </c>
      <c r="BL86" s="189" t="s">
        <v>2963</v>
      </c>
      <c r="BM86" s="189" t="s">
        <v>2853</v>
      </c>
      <c r="BN86" s="189" t="s">
        <v>2853</v>
      </c>
      <c r="BO86" s="189" t="s">
        <v>2963</v>
      </c>
      <c r="BP86" s="189" t="s">
        <v>2853</v>
      </c>
      <c r="BQ86" s="189" t="s">
        <v>2853</v>
      </c>
      <c r="BR86" s="189" t="s">
        <v>2963</v>
      </c>
      <c r="BS86" s="189" t="s">
        <v>2853</v>
      </c>
      <c r="BT86" s="189" t="s">
        <v>2853</v>
      </c>
      <c r="BU86" s="189" t="s">
        <v>2963</v>
      </c>
      <c r="BV86" s="189" t="s">
        <v>2853</v>
      </c>
      <c r="BW86" s="189" t="s">
        <v>2853</v>
      </c>
      <c r="BX86" s="189" t="s">
        <v>2963</v>
      </c>
      <c r="BY86" s="189" t="s">
        <v>2853</v>
      </c>
      <c r="BZ86" s="189" t="s">
        <v>2853</v>
      </c>
      <c r="CA86" s="189" t="s">
        <v>2963</v>
      </c>
      <c r="CB86" s="189" t="s">
        <v>2853</v>
      </c>
      <c r="CC86" s="189" t="s">
        <v>2853</v>
      </c>
      <c r="CD86" s="189" t="s">
        <v>2963</v>
      </c>
      <c r="CE86" s="189" t="s">
        <v>2853</v>
      </c>
      <c r="CF86" s="189" t="s">
        <v>2853</v>
      </c>
      <c r="CG86" s="189" t="s">
        <v>2963</v>
      </c>
      <c r="CH86" s="189" t="s">
        <v>2853</v>
      </c>
      <c r="CI86" s="189" t="s">
        <v>2853</v>
      </c>
      <c r="CJ86" s="189" t="s">
        <v>2963</v>
      </c>
      <c r="CK86" s="189" t="s">
        <v>2853</v>
      </c>
      <c r="CL86" s="189" t="s">
        <v>2853</v>
      </c>
      <c r="CM86" s="189" t="s">
        <v>2963</v>
      </c>
      <c r="CN86" s="189" t="s">
        <v>2853</v>
      </c>
      <c r="CO86" s="189" t="s">
        <v>2853</v>
      </c>
      <c r="CP86" s="189" t="s">
        <v>2963</v>
      </c>
      <c r="CQ86" s="189" t="s">
        <v>2853</v>
      </c>
      <c r="CR86" s="189" t="s">
        <v>2853</v>
      </c>
      <c r="CS86" s="189" t="s">
        <v>2963</v>
      </c>
      <c r="CT86" s="189" t="s">
        <v>2853</v>
      </c>
      <c r="CU86" s="189" t="s">
        <v>2853</v>
      </c>
      <c r="CV86" s="189" t="s">
        <v>2963</v>
      </c>
      <c r="CW86" s="189" t="s">
        <v>2853</v>
      </c>
      <c r="CX86" s="189" t="s">
        <v>2853</v>
      </c>
      <c r="CY86" s="189" t="s">
        <v>2963</v>
      </c>
      <c r="CZ86" s="189" t="s">
        <v>2853</v>
      </c>
      <c r="DA86" s="189" t="s">
        <v>2853</v>
      </c>
      <c r="DB86" s="189" t="s">
        <v>2963</v>
      </c>
      <c r="DC86" s="189" t="s">
        <v>2853</v>
      </c>
      <c r="DD86" s="189" t="s">
        <v>2853</v>
      </c>
      <c r="DE86" s="189" t="s">
        <v>2963</v>
      </c>
      <c r="DF86" s="189" t="s">
        <v>2853</v>
      </c>
      <c r="DG86" s="189" t="s">
        <v>2853</v>
      </c>
      <c r="DH86" s="189" t="s">
        <v>2963</v>
      </c>
      <c r="DI86" s="189" t="s">
        <v>2853</v>
      </c>
      <c r="DJ86" s="189" t="s">
        <v>2853</v>
      </c>
      <c r="DK86" s="189" t="s">
        <v>2963</v>
      </c>
      <c r="DL86" s="189" t="s">
        <v>2853</v>
      </c>
      <c r="DM86" s="189" t="s">
        <v>2853</v>
      </c>
      <c r="DN86" s="189" t="s">
        <v>2963</v>
      </c>
      <c r="DO86" s="189" t="s">
        <v>2853</v>
      </c>
      <c r="DP86" s="189" t="s">
        <v>2853</v>
      </c>
      <c r="DQ86" s="189" t="s">
        <v>2963</v>
      </c>
      <c r="DR86" s="189" t="s">
        <v>2853</v>
      </c>
      <c r="DS86" s="189" t="s">
        <v>2853</v>
      </c>
      <c r="DT86" s="189" t="s">
        <v>2963</v>
      </c>
      <c r="DU86" s="189" t="s">
        <v>2853</v>
      </c>
      <c r="DV86" s="189" t="s">
        <v>2853</v>
      </c>
      <c r="DW86" s="189" t="s">
        <v>2963</v>
      </c>
      <c r="DX86" s="189" t="s">
        <v>2853</v>
      </c>
      <c r="DY86" s="189" t="s">
        <v>2853</v>
      </c>
      <c r="DZ86" s="189" t="s">
        <v>2963</v>
      </c>
      <c r="EA86" s="189" t="s">
        <v>2853</v>
      </c>
      <c r="EB86" s="189" t="s">
        <v>2853</v>
      </c>
      <c r="EC86" s="189" t="s">
        <v>2963</v>
      </c>
      <c r="ED86" s="189" t="s">
        <v>2853</v>
      </c>
      <c r="EE86" s="189" t="s">
        <v>2853</v>
      </c>
      <c r="EF86" s="189" t="s">
        <v>2963</v>
      </c>
      <c r="EG86" s="189" t="s">
        <v>2853</v>
      </c>
      <c r="EH86" s="189" t="s">
        <v>2853</v>
      </c>
      <c r="EI86" s="189" t="s">
        <v>2963</v>
      </c>
      <c r="EJ86" s="189" t="s">
        <v>2853</v>
      </c>
      <c r="EK86" s="189" t="s">
        <v>2853</v>
      </c>
      <c r="EL86" s="189" t="s">
        <v>2963</v>
      </c>
      <c r="EM86" s="189" t="s">
        <v>2853</v>
      </c>
      <c r="EN86" s="189" t="s">
        <v>2853</v>
      </c>
      <c r="EO86" s="189" t="s">
        <v>2963</v>
      </c>
      <c r="EP86" s="189" t="s">
        <v>2853</v>
      </c>
      <c r="EQ86" s="189" t="s">
        <v>2853</v>
      </c>
      <c r="ER86" s="189" t="s">
        <v>2963</v>
      </c>
      <c r="ES86" s="189" t="s">
        <v>2853</v>
      </c>
      <c r="ET86" s="189" t="s">
        <v>2853</v>
      </c>
    </row>
    <row r="87" spans="1:150" x14ac:dyDescent="0.25">
      <c r="A87" s="1"/>
      <c r="B87" s="188" t="s">
        <v>3409</v>
      </c>
      <c r="C87" s="188" t="s">
        <v>160</v>
      </c>
      <c r="D87" s="188" t="s">
        <v>163</v>
      </c>
      <c r="E87" s="188" t="s">
        <v>3410</v>
      </c>
      <c r="F87" s="188" t="s">
        <v>3411</v>
      </c>
      <c r="G87" s="189" t="s">
        <v>2963</v>
      </c>
      <c r="H87" s="189" t="s">
        <v>2853</v>
      </c>
      <c r="I87" s="189" t="s">
        <v>2853</v>
      </c>
      <c r="J87" s="189" t="s">
        <v>2963</v>
      </c>
      <c r="K87" s="189" t="s">
        <v>2853</v>
      </c>
      <c r="L87" s="189" t="s">
        <v>2853</v>
      </c>
      <c r="M87" s="189" t="s">
        <v>2963</v>
      </c>
      <c r="N87" s="189" t="s">
        <v>2853</v>
      </c>
      <c r="O87" s="189" t="s">
        <v>2853</v>
      </c>
      <c r="P87" s="189" t="s">
        <v>2963</v>
      </c>
      <c r="Q87" s="189" t="s">
        <v>2853</v>
      </c>
      <c r="R87" s="189" t="s">
        <v>2853</v>
      </c>
      <c r="S87" s="189" t="s">
        <v>2963</v>
      </c>
      <c r="T87" s="189" t="s">
        <v>2853</v>
      </c>
      <c r="U87" s="189" t="s">
        <v>2853</v>
      </c>
      <c r="V87" s="189" t="s">
        <v>2963</v>
      </c>
      <c r="W87" s="189" t="s">
        <v>2853</v>
      </c>
      <c r="X87" s="189" t="s">
        <v>2853</v>
      </c>
      <c r="Y87" s="189" t="s">
        <v>2963</v>
      </c>
      <c r="Z87" s="189" t="s">
        <v>2853</v>
      </c>
      <c r="AA87" s="189" t="s">
        <v>2853</v>
      </c>
      <c r="AB87" s="189" t="s">
        <v>2963</v>
      </c>
      <c r="AC87" s="189" t="s">
        <v>2853</v>
      </c>
      <c r="AD87" s="189" t="s">
        <v>2853</v>
      </c>
      <c r="AE87" s="189" t="s">
        <v>2963</v>
      </c>
      <c r="AF87" s="189" t="s">
        <v>2853</v>
      </c>
      <c r="AG87" s="189" t="s">
        <v>2853</v>
      </c>
      <c r="AH87" s="189" t="s">
        <v>2963</v>
      </c>
      <c r="AI87" s="189" t="s">
        <v>2853</v>
      </c>
      <c r="AJ87" s="189" t="s">
        <v>2853</v>
      </c>
      <c r="AK87" s="189" t="s">
        <v>2963</v>
      </c>
      <c r="AL87" s="189" t="s">
        <v>2853</v>
      </c>
      <c r="AM87" s="189" t="s">
        <v>2853</v>
      </c>
      <c r="AN87" s="189" t="s">
        <v>2963</v>
      </c>
      <c r="AO87" s="189" t="s">
        <v>2853</v>
      </c>
      <c r="AP87" s="189" t="s">
        <v>2853</v>
      </c>
      <c r="AQ87" s="189" t="s">
        <v>2963</v>
      </c>
      <c r="AR87" s="189" t="s">
        <v>2853</v>
      </c>
      <c r="AS87" s="189" t="s">
        <v>2853</v>
      </c>
      <c r="AT87" s="189" t="s">
        <v>2963</v>
      </c>
      <c r="AU87" s="189" t="s">
        <v>2853</v>
      </c>
      <c r="AV87" s="189" t="s">
        <v>2853</v>
      </c>
      <c r="AW87" s="189" t="s">
        <v>2963</v>
      </c>
      <c r="AX87" s="189" t="s">
        <v>2853</v>
      </c>
      <c r="AY87" s="189" t="s">
        <v>2853</v>
      </c>
      <c r="AZ87" s="189" t="s">
        <v>2963</v>
      </c>
      <c r="BA87" s="189" t="s">
        <v>2853</v>
      </c>
      <c r="BB87" s="189" t="s">
        <v>2853</v>
      </c>
      <c r="BC87" s="189" t="s">
        <v>2963</v>
      </c>
      <c r="BD87" s="189" t="s">
        <v>2853</v>
      </c>
      <c r="BE87" s="189" t="s">
        <v>2853</v>
      </c>
      <c r="BF87" s="189" t="s">
        <v>2963</v>
      </c>
      <c r="BG87" s="189" t="s">
        <v>2853</v>
      </c>
      <c r="BH87" s="189" t="s">
        <v>2853</v>
      </c>
      <c r="BI87" s="189" t="s">
        <v>2963</v>
      </c>
      <c r="BJ87" s="189" t="s">
        <v>2853</v>
      </c>
      <c r="BK87" s="189" t="s">
        <v>2853</v>
      </c>
      <c r="BL87" s="189" t="s">
        <v>2963</v>
      </c>
      <c r="BM87" s="189" t="s">
        <v>2853</v>
      </c>
      <c r="BN87" s="189" t="s">
        <v>2853</v>
      </c>
      <c r="BO87" s="189" t="s">
        <v>2963</v>
      </c>
      <c r="BP87" s="189" t="s">
        <v>2853</v>
      </c>
      <c r="BQ87" s="189" t="s">
        <v>2853</v>
      </c>
      <c r="BR87" s="189" t="s">
        <v>2963</v>
      </c>
      <c r="BS87" s="189" t="s">
        <v>2853</v>
      </c>
      <c r="BT87" s="189" t="s">
        <v>2853</v>
      </c>
      <c r="BU87" s="189" t="s">
        <v>2963</v>
      </c>
      <c r="BV87" s="189" t="s">
        <v>2853</v>
      </c>
      <c r="BW87" s="189" t="s">
        <v>2853</v>
      </c>
      <c r="BX87" s="189" t="s">
        <v>2963</v>
      </c>
      <c r="BY87" s="189" t="s">
        <v>2853</v>
      </c>
      <c r="BZ87" s="189" t="s">
        <v>2853</v>
      </c>
      <c r="CA87" s="189" t="s">
        <v>2963</v>
      </c>
      <c r="CB87" s="189" t="s">
        <v>2853</v>
      </c>
      <c r="CC87" s="189" t="s">
        <v>2853</v>
      </c>
      <c r="CD87" s="189" t="s">
        <v>2963</v>
      </c>
      <c r="CE87" s="189" t="s">
        <v>2853</v>
      </c>
      <c r="CF87" s="189" t="s">
        <v>2853</v>
      </c>
      <c r="CG87" s="189" t="s">
        <v>2963</v>
      </c>
      <c r="CH87" s="189" t="s">
        <v>2853</v>
      </c>
      <c r="CI87" s="189" t="s">
        <v>2853</v>
      </c>
      <c r="CJ87" s="189" t="s">
        <v>2963</v>
      </c>
      <c r="CK87" s="189" t="s">
        <v>2853</v>
      </c>
      <c r="CL87" s="189" t="s">
        <v>2853</v>
      </c>
      <c r="CM87" s="189" t="s">
        <v>2963</v>
      </c>
      <c r="CN87" s="189" t="s">
        <v>2853</v>
      </c>
      <c r="CO87" s="189" t="s">
        <v>2853</v>
      </c>
      <c r="CP87" s="189" t="s">
        <v>2963</v>
      </c>
      <c r="CQ87" s="189" t="s">
        <v>2853</v>
      </c>
      <c r="CR87" s="189" t="s">
        <v>2853</v>
      </c>
      <c r="CS87" s="189" t="s">
        <v>2963</v>
      </c>
      <c r="CT87" s="189" t="s">
        <v>2853</v>
      </c>
      <c r="CU87" s="189" t="s">
        <v>2853</v>
      </c>
      <c r="CV87" s="189" t="s">
        <v>2963</v>
      </c>
      <c r="CW87" s="189" t="s">
        <v>2853</v>
      </c>
      <c r="CX87" s="189" t="s">
        <v>2853</v>
      </c>
      <c r="CY87" s="189" t="s">
        <v>2963</v>
      </c>
      <c r="CZ87" s="189" t="s">
        <v>2853</v>
      </c>
      <c r="DA87" s="189" t="s">
        <v>2853</v>
      </c>
      <c r="DB87" s="189" t="s">
        <v>2963</v>
      </c>
      <c r="DC87" s="189" t="s">
        <v>2853</v>
      </c>
      <c r="DD87" s="189" t="s">
        <v>2853</v>
      </c>
      <c r="DE87" s="189" t="s">
        <v>2963</v>
      </c>
      <c r="DF87" s="189" t="s">
        <v>2853</v>
      </c>
      <c r="DG87" s="189" t="s">
        <v>2853</v>
      </c>
      <c r="DH87" s="189" t="s">
        <v>2963</v>
      </c>
      <c r="DI87" s="189" t="s">
        <v>2853</v>
      </c>
      <c r="DJ87" s="189" t="s">
        <v>2853</v>
      </c>
      <c r="DK87" s="189" t="s">
        <v>2963</v>
      </c>
      <c r="DL87" s="189" t="s">
        <v>2853</v>
      </c>
      <c r="DM87" s="189" t="s">
        <v>2853</v>
      </c>
      <c r="DN87" s="189" t="s">
        <v>2963</v>
      </c>
      <c r="DO87" s="189" t="s">
        <v>2853</v>
      </c>
      <c r="DP87" s="189" t="s">
        <v>2853</v>
      </c>
      <c r="DQ87" s="189" t="s">
        <v>2963</v>
      </c>
      <c r="DR87" s="189" t="s">
        <v>2853</v>
      </c>
      <c r="DS87" s="189" t="s">
        <v>2853</v>
      </c>
      <c r="DT87" s="189" t="s">
        <v>2963</v>
      </c>
      <c r="DU87" s="189" t="s">
        <v>2853</v>
      </c>
      <c r="DV87" s="189" t="s">
        <v>2853</v>
      </c>
      <c r="DW87" s="189" t="s">
        <v>2963</v>
      </c>
      <c r="DX87" s="189" t="s">
        <v>2853</v>
      </c>
      <c r="DY87" s="189" t="s">
        <v>2853</v>
      </c>
      <c r="DZ87" s="189" t="s">
        <v>2963</v>
      </c>
      <c r="EA87" s="189" t="s">
        <v>2853</v>
      </c>
      <c r="EB87" s="189" t="s">
        <v>2853</v>
      </c>
      <c r="EC87" s="189" t="s">
        <v>2963</v>
      </c>
      <c r="ED87" s="189" t="s">
        <v>2853</v>
      </c>
      <c r="EE87" s="189" t="s">
        <v>2853</v>
      </c>
      <c r="EF87" s="189" t="s">
        <v>2963</v>
      </c>
      <c r="EG87" s="189" t="s">
        <v>2853</v>
      </c>
      <c r="EH87" s="189" t="s">
        <v>2853</v>
      </c>
      <c r="EI87" s="189" t="s">
        <v>2963</v>
      </c>
      <c r="EJ87" s="189" t="s">
        <v>2853</v>
      </c>
      <c r="EK87" s="189" t="s">
        <v>2853</v>
      </c>
      <c r="EL87" s="189" t="s">
        <v>2963</v>
      </c>
      <c r="EM87" s="189" t="s">
        <v>2853</v>
      </c>
      <c r="EN87" s="189" t="s">
        <v>2853</v>
      </c>
      <c r="EO87" s="189" t="s">
        <v>2963</v>
      </c>
      <c r="EP87" s="189" t="s">
        <v>2853</v>
      </c>
      <c r="EQ87" s="189" t="s">
        <v>2853</v>
      </c>
      <c r="ER87" s="189" t="s">
        <v>2963</v>
      </c>
      <c r="ES87" s="189" t="s">
        <v>2853</v>
      </c>
      <c r="ET87" s="189" t="s">
        <v>2853</v>
      </c>
    </row>
    <row r="88" spans="1:150" x14ac:dyDescent="0.25">
      <c r="A88" s="1"/>
      <c r="B88" s="242" t="s">
        <v>996</v>
      </c>
      <c r="C88" s="242" t="s">
        <v>1000</v>
      </c>
      <c r="D88" s="242" t="s">
        <v>1000</v>
      </c>
      <c r="E88" s="242" t="s">
        <v>1000</v>
      </c>
      <c r="F88" s="242" t="s">
        <v>1000</v>
      </c>
      <c r="G88" s="1" t="s">
        <v>1000</v>
      </c>
      <c r="H88" s="190" t="s">
        <v>2853</v>
      </c>
      <c r="I88" s="190" t="s">
        <v>2853</v>
      </c>
      <c r="J88" s="1" t="s">
        <v>1000</v>
      </c>
      <c r="K88" s="190" t="s">
        <v>2853</v>
      </c>
      <c r="L88" s="190" t="s">
        <v>2853</v>
      </c>
      <c r="M88" s="1" t="s">
        <v>1000</v>
      </c>
      <c r="N88" s="190" t="s">
        <v>2853</v>
      </c>
      <c r="O88" s="190" t="s">
        <v>2853</v>
      </c>
      <c r="P88" s="1" t="s">
        <v>1000</v>
      </c>
      <c r="Q88" s="190" t="s">
        <v>2853</v>
      </c>
      <c r="R88" s="190" t="s">
        <v>2853</v>
      </c>
      <c r="S88" s="1" t="s">
        <v>1000</v>
      </c>
      <c r="T88" s="190" t="s">
        <v>2853</v>
      </c>
      <c r="U88" s="190" t="s">
        <v>2853</v>
      </c>
      <c r="V88" s="1" t="s">
        <v>1000</v>
      </c>
      <c r="W88" s="190" t="s">
        <v>2853</v>
      </c>
      <c r="X88" s="190" t="s">
        <v>2853</v>
      </c>
      <c r="Y88" s="1" t="s">
        <v>1000</v>
      </c>
      <c r="Z88" s="190" t="s">
        <v>2853</v>
      </c>
      <c r="AA88" s="190" t="s">
        <v>2853</v>
      </c>
      <c r="AB88" s="1" t="s">
        <v>1000</v>
      </c>
      <c r="AC88" s="190" t="s">
        <v>2853</v>
      </c>
      <c r="AD88" s="190" t="s">
        <v>2853</v>
      </c>
      <c r="AE88" s="1" t="s">
        <v>1000</v>
      </c>
      <c r="AF88" s="190" t="s">
        <v>2853</v>
      </c>
      <c r="AG88" s="190" t="s">
        <v>2853</v>
      </c>
      <c r="AH88" s="1" t="s">
        <v>1000</v>
      </c>
      <c r="AI88" s="190" t="s">
        <v>2853</v>
      </c>
      <c r="AJ88" s="190" t="s">
        <v>2853</v>
      </c>
      <c r="AK88" s="1" t="s">
        <v>1000</v>
      </c>
      <c r="AL88" s="190" t="s">
        <v>2853</v>
      </c>
      <c r="AM88" s="190" t="s">
        <v>2853</v>
      </c>
      <c r="AN88" s="1" t="s">
        <v>1000</v>
      </c>
      <c r="AO88" s="190" t="s">
        <v>2853</v>
      </c>
      <c r="AP88" s="190" t="s">
        <v>2853</v>
      </c>
      <c r="AQ88" s="1" t="s">
        <v>1000</v>
      </c>
      <c r="AR88" s="190" t="s">
        <v>2853</v>
      </c>
      <c r="AS88" s="190" t="s">
        <v>2853</v>
      </c>
      <c r="AT88" s="1" t="s">
        <v>1000</v>
      </c>
      <c r="AU88" s="190" t="s">
        <v>2853</v>
      </c>
      <c r="AV88" s="190" t="s">
        <v>2853</v>
      </c>
      <c r="AW88" s="1" t="s">
        <v>1000</v>
      </c>
      <c r="AX88" s="190" t="s">
        <v>2853</v>
      </c>
      <c r="AY88" s="190" t="s">
        <v>2853</v>
      </c>
      <c r="AZ88" s="1" t="s">
        <v>1000</v>
      </c>
      <c r="BA88" s="190" t="s">
        <v>2853</v>
      </c>
      <c r="BB88" s="190" t="s">
        <v>2853</v>
      </c>
      <c r="BC88" s="1" t="s">
        <v>1000</v>
      </c>
      <c r="BD88" s="190" t="s">
        <v>2853</v>
      </c>
      <c r="BE88" s="190" t="s">
        <v>2853</v>
      </c>
      <c r="BF88" s="1" t="s">
        <v>1000</v>
      </c>
      <c r="BG88" s="190" t="s">
        <v>2853</v>
      </c>
      <c r="BH88" s="190" t="s">
        <v>2853</v>
      </c>
      <c r="BI88" s="1" t="s">
        <v>1000</v>
      </c>
      <c r="BJ88" s="190" t="s">
        <v>2853</v>
      </c>
      <c r="BK88" s="190" t="s">
        <v>2853</v>
      </c>
      <c r="BL88" s="1" t="s">
        <v>1000</v>
      </c>
      <c r="BM88" s="190" t="s">
        <v>2853</v>
      </c>
      <c r="BN88" s="190" t="s">
        <v>2853</v>
      </c>
      <c r="BO88" s="1" t="s">
        <v>1000</v>
      </c>
      <c r="BP88" s="190" t="s">
        <v>2853</v>
      </c>
      <c r="BQ88" s="190" t="s">
        <v>2853</v>
      </c>
      <c r="BR88" s="1" t="s">
        <v>1000</v>
      </c>
      <c r="BS88" s="190" t="s">
        <v>2853</v>
      </c>
      <c r="BT88" s="190" t="s">
        <v>2853</v>
      </c>
      <c r="BU88" s="1" t="s">
        <v>1000</v>
      </c>
      <c r="BV88" s="190" t="s">
        <v>2853</v>
      </c>
      <c r="BW88" s="190" t="s">
        <v>2853</v>
      </c>
      <c r="BX88" s="1" t="s">
        <v>1000</v>
      </c>
      <c r="BY88" s="190" t="s">
        <v>2853</v>
      </c>
      <c r="BZ88" s="190" t="s">
        <v>2853</v>
      </c>
      <c r="CA88" s="1" t="s">
        <v>1000</v>
      </c>
      <c r="CB88" s="190" t="s">
        <v>2853</v>
      </c>
      <c r="CC88" s="190" t="s">
        <v>2853</v>
      </c>
      <c r="CD88" s="1" t="s">
        <v>1000</v>
      </c>
      <c r="CE88" s="190" t="s">
        <v>2853</v>
      </c>
      <c r="CF88" s="190" t="s">
        <v>2853</v>
      </c>
      <c r="CG88" s="1" t="s">
        <v>1000</v>
      </c>
      <c r="CH88" s="190" t="s">
        <v>2853</v>
      </c>
      <c r="CI88" s="190" t="s">
        <v>2853</v>
      </c>
      <c r="CJ88" s="1" t="s">
        <v>1000</v>
      </c>
      <c r="CK88" s="190" t="s">
        <v>2853</v>
      </c>
      <c r="CL88" s="190" t="s">
        <v>2853</v>
      </c>
      <c r="CM88" s="1" t="s">
        <v>1000</v>
      </c>
      <c r="CN88" s="190" t="s">
        <v>2853</v>
      </c>
      <c r="CO88" s="190" t="s">
        <v>2853</v>
      </c>
      <c r="CP88" s="1" t="s">
        <v>1000</v>
      </c>
      <c r="CQ88" s="190" t="s">
        <v>2853</v>
      </c>
      <c r="CR88" s="190" t="s">
        <v>2853</v>
      </c>
      <c r="CS88" s="1" t="s">
        <v>1000</v>
      </c>
      <c r="CT88" s="190" t="s">
        <v>2853</v>
      </c>
      <c r="CU88" s="190" t="s">
        <v>2853</v>
      </c>
      <c r="CV88" s="1" t="s">
        <v>1000</v>
      </c>
      <c r="CW88" s="190" t="s">
        <v>2853</v>
      </c>
      <c r="CX88" s="190" t="s">
        <v>2853</v>
      </c>
      <c r="CY88" s="1" t="s">
        <v>1000</v>
      </c>
      <c r="CZ88" s="190" t="s">
        <v>2853</v>
      </c>
      <c r="DA88" s="190" t="s">
        <v>2853</v>
      </c>
      <c r="DB88" s="1" t="s">
        <v>1000</v>
      </c>
      <c r="DC88" s="190" t="s">
        <v>2853</v>
      </c>
      <c r="DD88" s="190" t="s">
        <v>2853</v>
      </c>
      <c r="DE88" s="1" t="s">
        <v>1000</v>
      </c>
      <c r="DF88" s="190" t="s">
        <v>2853</v>
      </c>
      <c r="DG88" s="190" t="s">
        <v>2853</v>
      </c>
      <c r="DH88" s="1" t="s">
        <v>1000</v>
      </c>
      <c r="DI88" s="190" t="s">
        <v>2853</v>
      </c>
      <c r="DJ88" s="190" t="s">
        <v>2853</v>
      </c>
      <c r="DK88" s="1" t="s">
        <v>1000</v>
      </c>
      <c r="DL88" s="190" t="s">
        <v>2853</v>
      </c>
      <c r="DM88" s="190" t="s">
        <v>2853</v>
      </c>
      <c r="DN88" s="1" t="s">
        <v>1000</v>
      </c>
      <c r="DO88" s="190" t="s">
        <v>2853</v>
      </c>
      <c r="DP88" s="190" t="s">
        <v>2853</v>
      </c>
      <c r="DQ88" s="1" t="s">
        <v>1000</v>
      </c>
      <c r="DR88" s="190" t="s">
        <v>2853</v>
      </c>
      <c r="DS88" s="190" t="s">
        <v>2853</v>
      </c>
      <c r="DT88" s="1" t="s">
        <v>1000</v>
      </c>
      <c r="DU88" s="190" t="s">
        <v>2853</v>
      </c>
      <c r="DV88" s="190" t="s">
        <v>2853</v>
      </c>
      <c r="DW88" s="1" t="s">
        <v>1000</v>
      </c>
      <c r="DX88" s="190" t="s">
        <v>2853</v>
      </c>
      <c r="DY88" s="190" t="s">
        <v>2853</v>
      </c>
      <c r="DZ88" s="1" t="s">
        <v>1000</v>
      </c>
      <c r="EA88" s="190" t="s">
        <v>2853</v>
      </c>
      <c r="EB88" s="190" t="s">
        <v>2853</v>
      </c>
      <c r="EC88" s="1" t="s">
        <v>1000</v>
      </c>
      <c r="ED88" s="191" t="s">
        <v>2993</v>
      </c>
      <c r="EE88" s="191" t="s">
        <v>3412</v>
      </c>
      <c r="EF88" s="1" t="s">
        <v>1000</v>
      </c>
      <c r="EG88" s="191" t="s">
        <v>2993</v>
      </c>
      <c r="EH88" s="191" t="s">
        <v>3413</v>
      </c>
      <c r="EI88" s="1" t="s">
        <v>1000</v>
      </c>
      <c r="EJ88" s="191" t="s">
        <v>2965</v>
      </c>
      <c r="EK88" s="191" t="s">
        <v>3414</v>
      </c>
      <c r="EL88" s="1" t="s">
        <v>1000</v>
      </c>
      <c r="EM88" s="191" t="s">
        <v>2965</v>
      </c>
      <c r="EN88" s="191" t="s">
        <v>3414</v>
      </c>
      <c r="EO88" s="1" t="s">
        <v>1000</v>
      </c>
      <c r="EP88" s="191" t="s">
        <v>2965</v>
      </c>
      <c r="EQ88" s="191" t="s">
        <v>3415</v>
      </c>
      <c r="ER88" s="1" t="s">
        <v>1000</v>
      </c>
      <c r="ES88" s="191" t="s">
        <v>2965</v>
      </c>
      <c r="ET88" s="191" t="s">
        <v>3414</v>
      </c>
    </row>
    <row r="89" spans="1:150" x14ac:dyDescent="0.25">
      <c r="A89" s="1"/>
      <c r="B89" s="243" t="s">
        <v>3416</v>
      </c>
      <c r="C89" s="243" t="s">
        <v>1000</v>
      </c>
      <c r="D89" s="243" t="s">
        <v>1000</v>
      </c>
      <c r="E89" s="243" t="s">
        <v>1000</v>
      </c>
      <c r="F89" s="243" t="s">
        <v>1000</v>
      </c>
      <c r="G89" s="192"/>
      <c r="H89" s="192" t="s">
        <v>1000</v>
      </c>
      <c r="I89" s="192" t="s">
        <v>1000</v>
      </c>
      <c r="J89" s="192"/>
      <c r="K89" s="192" t="s">
        <v>1000</v>
      </c>
      <c r="L89" s="192" t="s">
        <v>1000</v>
      </c>
      <c r="M89" s="192"/>
      <c r="N89" s="192" t="s">
        <v>1000</v>
      </c>
      <c r="O89" s="192" t="s">
        <v>1000</v>
      </c>
      <c r="P89" s="192"/>
      <c r="Q89" s="192" t="s">
        <v>1000</v>
      </c>
      <c r="R89" s="192" t="s">
        <v>1000</v>
      </c>
      <c r="S89" s="192"/>
      <c r="T89" s="192" t="s">
        <v>1000</v>
      </c>
      <c r="U89" s="192" t="s">
        <v>1000</v>
      </c>
      <c r="V89" s="192"/>
      <c r="W89" s="192" t="s">
        <v>1000</v>
      </c>
      <c r="X89" s="192" t="s">
        <v>1000</v>
      </c>
      <c r="Y89" s="192"/>
      <c r="Z89" s="192" t="s">
        <v>1000</v>
      </c>
      <c r="AA89" s="192" t="s">
        <v>1000</v>
      </c>
      <c r="AB89" s="192"/>
      <c r="AC89" s="192" t="s">
        <v>1000</v>
      </c>
      <c r="AD89" s="192" t="s">
        <v>1000</v>
      </c>
      <c r="AE89" s="192"/>
      <c r="AF89" s="192" t="s">
        <v>1000</v>
      </c>
      <c r="AG89" s="192" t="s">
        <v>1000</v>
      </c>
      <c r="AH89" s="192"/>
      <c r="AI89" s="192" t="s">
        <v>1000</v>
      </c>
      <c r="AJ89" s="192" t="s">
        <v>1000</v>
      </c>
      <c r="AK89" s="192"/>
      <c r="AL89" s="192" t="s">
        <v>1000</v>
      </c>
      <c r="AM89" s="192" t="s">
        <v>1000</v>
      </c>
      <c r="AN89" s="192"/>
      <c r="AO89" s="192" t="s">
        <v>1000</v>
      </c>
      <c r="AP89" s="192" t="s">
        <v>1000</v>
      </c>
      <c r="AQ89" s="192"/>
      <c r="AR89" s="192" t="s">
        <v>1000</v>
      </c>
      <c r="AS89" s="192" t="s">
        <v>1000</v>
      </c>
      <c r="AT89" s="192"/>
      <c r="AU89" s="192" t="s">
        <v>1000</v>
      </c>
      <c r="AV89" s="192" t="s">
        <v>1000</v>
      </c>
      <c r="AW89" s="192"/>
      <c r="AX89" s="192" t="s">
        <v>1000</v>
      </c>
      <c r="AY89" s="192" t="s">
        <v>1000</v>
      </c>
      <c r="AZ89" s="192"/>
      <c r="BA89" s="192" t="s">
        <v>1000</v>
      </c>
      <c r="BB89" s="192" t="s">
        <v>1000</v>
      </c>
      <c r="BC89" s="192"/>
      <c r="BD89" s="192" t="s">
        <v>1000</v>
      </c>
      <c r="BE89" s="192" t="s">
        <v>1000</v>
      </c>
      <c r="BF89" s="192"/>
      <c r="BG89" s="192" t="s">
        <v>1000</v>
      </c>
      <c r="BH89" s="192" t="s">
        <v>1000</v>
      </c>
      <c r="BI89" s="192"/>
      <c r="BJ89" s="192" t="s">
        <v>1000</v>
      </c>
      <c r="BK89" s="192" t="s">
        <v>1000</v>
      </c>
      <c r="BL89" s="192"/>
      <c r="BM89" s="192" t="s">
        <v>1000</v>
      </c>
      <c r="BN89" s="192" t="s">
        <v>1000</v>
      </c>
      <c r="BO89" s="192"/>
      <c r="BP89" s="192" t="s">
        <v>1000</v>
      </c>
      <c r="BQ89" s="192" t="s">
        <v>1000</v>
      </c>
      <c r="BR89" s="192"/>
      <c r="BS89" s="192" t="s">
        <v>1000</v>
      </c>
      <c r="BT89" s="192" t="s">
        <v>1000</v>
      </c>
      <c r="BU89" s="192"/>
      <c r="BV89" s="192" t="s">
        <v>1000</v>
      </c>
      <c r="BW89" s="192" t="s">
        <v>1000</v>
      </c>
      <c r="BX89" s="192"/>
      <c r="BY89" s="192" t="s">
        <v>1000</v>
      </c>
      <c r="BZ89" s="192" t="s">
        <v>1000</v>
      </c>
      <c r="CA89" s="192"/>
      <c r="CB89" s="192" t="s">
        <v>1000</v>
      </c>
      <c r="CC89" s="192" t="s">
        <v>1000</v>
      </c>
      <c r="CD89" s="192"/>
      <c r="CE89" s="192" t="s">
        <v>1000</v>
      </c>
      <c r="CF89" s="192" t="s">
        <v>1000</v>
      </c>
      <c r="CG89" s="192"/>
      <c r="CH89" s="192" t="s">
        <v>1000</v>
      </c>
      <c r="CI89" s="192" t="s">
        <v>1000</v>
      </c>
      <c r="CJ89" s="192"/>
      <c r="CK89" s="192" t="s">
        <v>1000</v>
      </c>
      <c r="CL89" s="192" t="s">
        <v>1000</v>
      </c>
      <c r="CM89" s="192"/>
      <c r="CN89" s="192" t="s">
        <v>1000</v>
      </c>
      <c r="CO89" s="192" t="s">
        <v>1000</v>
      </c>
      <c r="CP89" s="192"/>
      <c r="CQ89" s="192" t="s">
        <v>1000</v>
      </c>
      <c r="CR89" s="192" t="s">
        <v>1000</v>
      </c>
      <c r="CS89" s="192"/>
      <c r="CT89" s="192" t="s">
        <v>1000</v>
      </c>
      <c r="CU89" s="192" t="s">
        <v>1000</v>
      </c>
      <c r="CV89" s="192"/>
      <c r="CW89" s="192" t="s">
        <v>1000</v>
      </c>
      <c r="CX89" s="192" t="s">
        <v>1000</v>
      </c>
      <c r="CY89" s="192"/>
      <c r="CZ89" s="192" t="s">
        <v>1000</v>
      </c>
      <c r="DA89" s="192" t="s">
        <v>1000</v>
      </c>
      <c r="DB89" s="192"/>
      <c r="DC89" s="192" t="s">
        <v>1000</v>
      </c>
      <c r="DD89" s="192" t="s">
        <v>1000</v>
      </c>
      <c r="DE89" s="192"/>
      <c r="DF89" s="192" t="s">
        <v>1000</v>
      </c>
      <c r="DG89" s="192" t="s">
        <v>1000</v>
      </c>
      <c r="DH89" s="192"/>
      <c r="DI89" s="192" t="s">
        <v>1000</v>
      </c>
      <c r="DJ89" s="192" t="s">
        <v>1000</v>
      </c>
      <c r="DK89" s="192"/>
      <c r="DL89" s="192" t="s">
        <v>1000</v>
      </c>
      <c r="DM89" s="192" t="s">
        <v>1000</v>
      </c>
      <c r="DN89" s="192"/>
      <c r="DO89" s="192" t="s">
        <v>1000</v>
      </c>
      <c r="DP89" s="192" t="s">
        <v>1000</v>
      </c>
      <c r="DQ89" s="192"/>
      <c r="DR89" s="192" t="s">
        <v>1000</v>
      </c>
      <c r="DS89" s="192" t="s">
        <v>1000</v>
      </c>
      <c r="DT89" s="192"/>
      <c r="DU89" s="192" t="s">
        <v>1000</v>
      </c>
      <c r="DV89" s="192" t="s">
        <v>1000</v>
      </c>
      <c r="DW89" s="192"/>
      <c r="DX89" s="192" t="s">
        <v>1000</v>
      </c>
      <c r="DY89" s="192" t="s">
        <v>1000</v>
      </c>
      <c r="DZ89" s="192"/>
      <c r="EA89" s="192" t="s">
        <v>1000</v>
      </c>
      <c r="EB89" s="192" t="s">
        <v>1000</v>
      </c>
      <c r="EC89" s="192"/>
      <c r="ED89" s="192" t="s">
        <v>1000</v>
      </c>
      <c r="EE89" s="192" t="s">
        <v>1000</v>
      </c>
      <c r="EF89" s="192"/>
      <c r="EG89" s="192" t="s">
        <v>1000</v>
      </c>
      <c r="EH89" s="192" t="s">
        <v>1000</v>
      </c>
      <c r="EI89" s="192"/>
      <c r="EJ89" s="192" t="s">
        <v>1000</v>
      </c>
      <c r="EK89" s="192" t="s">
        <v>1000</v>
      </c>
      <c r="EL89" s="192"/>
      <c r="EM89" s="192" t="s">
        <v>1000</v>
      </c>
      <c r="EN89" s="192" t="s">
        <v>1000</v>
      </c>
      <c r="EO89" s="192"/>
      <c r="EP89" s="192" t="s">
        <v>1000</v>
      </c>
      <c r="EQ89" s="192" t="s">
        <v>1000</v>
      </c>
      <c r="ER89" s="192"/>
      <c r="ES89" s="192" t="s">
        <v>1000</v>
      </c>
      <c r="ET89" s="192" t="s">
        <v>1000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0" t="s">
        <v>0</v>
      </c>
      <c r="C3" s="201"/>
      <c r="D3" s="201"/>
      <c r="E3" s="201"/>
      <c r="F3" s="203"/>
      <c r="G3" s="203"/>
    </row>
    <row r="4" spans="1:7" ht="0" hidden="1" customHeight="1" x14ac:dyDescent="0.25">
      <c r="A4" s="1"/>
      <c r="B4" s="1"/>
      <c r="C4" s="1"/>
      <c r="D4" s="1"/>
      <c r="E4" s="1"/>
    </row>
    <row r="5" spans="1:7" ht="23.25" x14ac:dyDescent="0.35">
      <c r="A5" s="1"/>
      <c r="B5" s="22" t="s">
        <v>3417</v>
      </c>
      <c r="C5" s="1"/>
      <c r="D5" s="1"/>
      <c r="E5" s="1"/>
    </row>
    <row r="6" spans="1:7" x14ac:dyDescent="0.25">
      <c r="A6" s="1"/>
      <c r="B6" s="244" t="s">
        <v>26</v>
      </c>
      <c r="C6" s="244"/>
      <c r="D6" s="244" t="s">
        <v>2119</v>
      </c>
      <c r="E6" s="244"/>
    </row>
    <row r="7" spans="1:7" ht="36" customHeight="1" x14ac:dyDescent="0.25">
      <c r="A7" s="1"/>
      <c r="B7" s="194" t="s">
        <v>67</v>
      </c>
      <c r="C7" s="194" t="s">
        <v>629</v>
      </c>
      <c r="D7" s="193" t="s">
        <v>3418</v>
      </c>
      <c r="E7" s="193" t="s">
        <v>3419</v>
      </c>
    </row>
    <row r="8" spans="1:7" x14ac:dyDescent="0.25">
      <c r="A8" s="1"/>
      <c r="B8" s="195" t="s">
        <v>71</v>
      </c>
      <c r="C8" s="195" t="s">
        <v>847</v>
      </c>
      <c r="D8" s="196">
        <v>0</v>
      </c>
      <c r="E8" s="197">
        <v>0</v>
      </c>
    </row>
    <row r="9" spans="1:7" x14ac:dyDescent="0.25">
      <c r="A9" s="1"/>
      <c r="B9" s="195" t="s">
        <v>71</v>
      </c>
      <c r="C9" s="195" t="s">
        <v>848</v>
      </c>
      <c r="D9" s="196">
        <v>0</v>
      </c>
      <c r="E9" s="197">
        <v>0</v>
      </c>
    </row>
    <row r="10" spans="1:7" x14ac:dyDescent="0.25">
      <c r="A10" s="1"/>
      <c r="B10" s="195" t="s">
        <v>71</v>
      </c>
      <c r="C10" s="195" t="s">
        <v>849</v>
      </c>
      <c r="D10" s="196">
        <v>0</v>
      </c>
      <c r="E10" s="197">
        <v>0</v>
      </c>
    </row>
    <row r="11" spans="1:7" x14ac:dyDescent="0.25">
      <c r="A11" s="1"/>
      <c r="B11" s="195" t="s">
        <v>71</v>
      </c>
      <c r="C11" s="195" t="s">
        <v>850</v>
      </c>
      <c r="D11" s="196">
        <v>0</v>
      </c>
      <c r="E11" s="197">
        <v>0</v>
      </c>
    </row>
    <row r="12" spans="1:7" x14ac:dyDescent="0.25">
      <c r="A12" s="1"/>
      <c r="B12" s="195" t="s">
        <v>71</v>
      </c>
      <c r="C12" s="195" t="s">
        <v>851</v>
      </c>
      <c r="D12" s="196">
        <v>0</v>
      </c>
      <c r="E12" s="197">
        <v>0</v>
      </c>
    </row>
    <row r="13" spans="1:7" x14ac:dyDescent="0.25">
      <c r="A13" s="1"/>
      <c r="B13" s="195" t="s">
        <v>71</v>
      </c>
      <c r="C13" s="195" t="s">
        <v>852</v>
      </c>
      <c r="D13" s="196">
        <v>0</v>
      </c>
      <c r="E13" s="197">
        <v>0</v>
      </c>
    </row>
    <row r="14" spans="1:7" x14ac:dyDescent="0.25">
      <c r="A14" s="1"/>
      <c r="B14" s="195" t="s">
        <v>71</v>
      </c>
      <c r="C14" s="195" t="s">
        <v>853</v>
      </c>
      <c r="D14" s="196">
        <v>0</v>
      </c>
      <c r="E14" s="197">
        <v>0</v>
      </c>
    </row>
    <row r="15" spans="1:7" x14ac:dyDescent="0.25">
      <c r="A15" s="1"/>
      <c r="B15" s="195" t="s">
        <v>71</v>
      </c>
      <c r="C15" s="195" t="s">
        <v>854</v>
      </c>
      <c r="D15" s="196">
        <v>0</v>
      </c>
      <c r="E15" s="197">
        <v>0</v>
      </c>
    </row>
    <row r="16" spans="1:7" x14ac:dyDescent="0.25">
      <c r="A16" s="1"/>
      <c r="B16" s="195" t="s">
        <v>71</v>
      </c>
      <c r="C16" s="195" t="s">
        <v>855</v>
      </c>
      <c r="D16" s="196">
        <v>0</v>
      </c>
      <c r="E16" s="197">
        <v>0</v>
      </c>
    </row>
    <row r="17" spans="1:5" x14ac:dyDescent="0.25">
      <c r="A17" s="1"/>
      <c r="B17" s="195" t="s">
        <v>71</v>
      </c>
      <c r="C17" s="195" t="s">
        <v>856</v>
      </c>
      <c r="D17" s="196">
        <v>0</v>
      </c>
      <c r="E17" s="197">
        <v>0</v>
      </c>
    </row>
    <row r="18" spans="1:5" x14ac:dyDescent="0.25">
      <c r="A18" s="1"/>
      <c r="B18" s="195" t="s">
        <v>71</v>
      </c>
      <c r="C18" s="195" t="s">
        <v>857</v>
      </c>
      <c r="D18" s="196">
        <v>0</v>
      </c>
      <c r="E18" s="197">
        <v>0</v>
      </c>
    </row>
    <row r="19" spans="1:5" x14ac:dyDescent="0.25">
      <c r="A19" s="1"/>
      <c r="B19" s="195" t="s">
        <v>71</v>
      </c>
      <c r="C19" s="195" t="s">
        <v>858</v>
      </c>
      <c r="D19" s="196">
        <v>0</v>
      </c>
      <c r="E19" s="197">
        <v>0</v>
      </c>
    </row>
    <row r="20" spans="1:5" x14ac:dyDescent="0.25">
      <c r="A20" s="1"/>
      <c r="B20" s="195" t="s">
        <v>71</v>
      </c>
      <c r="C20" s="195" t="s">
        <v>859</v>
      </c>
      <c r="D20" s="196">
        <v>0</v>
      </c>
      <c r="E20" s="197">
        <v>0</v>
      </c>
    </row>
    <row r="21" spans="1:5" x14ac:dyDescent="0.25">
      <c r="A21" s="1"/>
      <c r="B21" s="195" t="s">
        <v>71</v>
      </c>
      <c r="C21" s="195" t="s">
        <v>860</v>
      </c>
      <c r="D21" s="196">
        <v>0</v>
      </c>
      <c r="E21" s="197">
        <v>0</v>
      </c>
    </row>
    <row r="22" spans="1:5" x14ac:dyDescent="0.25">
      <c r="A22" s="1"/>
      <c r="B22" s="195" t="s">
        <v>71</v>
      </c>
      <c r="C22" s="195" t="s">
        <v>861</v>
      </c>
      <c r="D22" s="196">
        <v>0</v>
      </c>
      <c r="E22" s="197">
        <v>0</v>
      </c>
    </row>
    <row r="23" spans="1:5" x14ac:dyDescent="0.25">
      <c r="A23" s="1"/>
      <c r="B23" s="195" t="s">
        <v>71</v>
      </c>
      <c r="C23" s="195" t="s">
        <v>862</v>
      </c>
      <c r="D23" s="196">
        <v>0</v>
      </c>
      <c r="E23" s="197">
        <v>0</v>
      </c>
    </row>
    <row r="24" spans="1:5" x14ac:dyDescent="0.25">
      <c r="A24" s="1"/>
      <c r="B24" s="195" t="s">
        <v>71</v>
      </c>
      <c r="C24" s="195" t="s">
        <v>863</v>
      </c>
      <c r="D24" s="196">
        <v>0</v>
      </c>
      <c r="E24" s="197">
        <v>0</v>
      </c>
    </row>
    <row r="25" spans="1:5" x14ac:dyDescent="0.25">
      <c r="A25" s="1"/>
      <c r="B25" s="195" t="s">
        <v>71</v>
      </c>
      <c r="C25" s="195" t="s">
        <v>864</v>
      </c>
      <c r="D25" s="196">
        <v>0</v>
      </c>
      <c r="E25" s="197">
        <v>0</v>
      </c>
    </row>
    <row r="26" spans="1:5" x14ac:dyDescent="0.25">
      <c r="A26" s="1"/>
      <c r="B26" s="195" t="s">
        <v>71</v>
      </c>
      <c r="C26" s="195" t="s">
        <v>865</v>
      </c>
      <c r="D26" s="196">
        <v>0</v>
      </c>
      <c r="E26" s="197">
        <v>0</v>
      </c>
    </row>
    <row r="27" spans="1:5" x14ac:dyDescent="0.25">
      <c r="A27" s="1"/>
      <c r="B27" s="195" t="s">
        <v>71</v>
      </c>
      <c r="C27" s="195" t="s">
        <v>866</v>
      </c>
      <c r="D27" s="196">
        <v>0</v>
      </c>
      <c r="E27" s="197">
        <v>0</v>
      </c>
    </row>
    <row r="28" spans="1:5" x14ac:dyDescent="0.25">
      <c r="A28" s="1"/>
      <c r="B28" s="195" t="s">
        <v>71</v>
      </c>
      <c r="C28" s="195" t="s">
        <v>867</v>
      </c>
      <c r="D28" s="196">
        <v>0</v>
      </c>
      <c r="E28" s="197">
        <v>0</v>
      </c>
    </row>
    <row r="29" spans="1:5" x14ac:dyDescent="0.25">
      <c r="A29" s="1"/>
      <c r="B29" s="195" t="s">
        <v>71</v>
      </c>
      <c r="C29" s="195" t="s">
        <v>868</v>
      </c>
      <c r="D29" s="196">
        <v>0</v>
      </c>
      <c r="E29" s="197">
        <v>0</v>
      </c>
    </row>
    <row r="30" spans="1:5" x14ac:dyDescent="0.25">
      <c r="A30" s="1"/>
      <c r="B30" s="195" t="s">
        <v>71</v>
      </c>
      <c r="C30" s="195" t="s">
        <v>869</v>
      </c>
      <c r="D30" s="196">
        <v>0</v>
      </c>
      <c r="E30" s="197">
        <v>0</v>
      </c>
    </row>
    <row r="31" spans="1:5" x14ac:dyDescent="0.25">
      <c r="A31" s="1"/>
      <c r="B31" s="195" t="s">
        <v>71</v>
      </c>
      <c r="C31" s="195" t="s">
        <v>870</v>
      </c>
      <c r="D31" s="196">
        <v>0</v>
      </c>
      <c r="E31" s="197">
        <v>0</v>
      </c>
    </row>
    <row r="32" spans="1:5" x14ac:dyDescent="0.25">
      <c r="A32" s="1"/>
      <c r="B32" s="195" t="s">
        <v>71</v>
      </c>
      <c r="C32" s="195" t="s">
        <v>871</v>
      </c>
      <c r="D32" s="196">
        <v>0</v>
      </c>
      <c r="E32" s="197">
        <v>0</v>
      </c>
    </row>
    <row r="33" spans="1:5" x14ac:dyDescent="0.25">
      <c r="A33" s="1"/>
      <c r="B33" s="195" t="s">
        <v>71</v>
      </c>
      <c r="C33" s="195" t="s">
        <v>872</v>
      </c>
      <c r="D33" s="196">
        <v>0</v>
      </c>
      <c r="E33" s="197">
        <v>0</v>
      </c>
    </row>
    <row r="34" spans="1:5" x14ac:dyDescent="0.25">
      <c r="A34" s="1"/>
      <c r="B34" s="195" t="s">
        <v>71</v>
      </c>
      <c r="C34" s="195" t="s">
        <v>873</v>
      </c>
      <c r="D34" s="196">
        <v>0</v>
      </c>
      <c r="E34" s="197">
        <v>0</v>
      </c>
    </row>
    <row r="35" spans="1:5" x14ac:dyDescent="0.25">
      <c r="A35" s="1"/>
      <c r="B35" s="195" t="s">
        <v>71</v>
      </c>
      <c r="C35" s="195" t="s">
        <v>874</v>
      </c>
      <c r="D35" s="196">
        <v>0</v>
      </c>
      <c r="E35" s="197">
        <v>0</v>
      </c>
    </row>
    <row r="36" spans="1:5" x14ac:dyDescent="0.25">
      <c r="A36" s="1"/>
      <c r="B36" s="195" t="s">
        <v>71</v>
      </c>
      <c r="C36" s="195" t="s">
        <v>875</v>
      </c>
      <c r="D36" s="196">
        <v>0</v>
      </c>
      <c r="E36" s="197">
        <v>0</v>
      </c>
    </row>
    <row r="37" spans="1:5" x14ac:dyDescent="0.25">
      <c r="A37" s="1"/>
      <c r="B37" s="195" t="s">
        <v>71</v>
      </c>
      <c r="C37" s="195" t="s">
        <v>876</v>
      </c>
      <c r="D37" s="196">
        <v>0</v>
      </c>
      <c r="E37" s="197">
        <v>0</v>
      </c>
    </row>
    <row r="38" spans="1:5" x14ac:dyDescent="0.25">
      <c r="A38" s="1"/>
      <c r="B38" s="195" t="s">
        <v>71</v>
      </c>
      <c r="C38" s="195" t="s">
        <v>877</v>
      </c>
      <c r="D38" s="196">
        <v>0</v>
      </c>
      <c r="E38" s="197">
        <v>0</v>
      </c>
    </row>
    <row r="39" spans="1:5" x14ac:dyDescent="0.25">
      <c r="A39" s="1"/>
      <c r="B39" s="195" t="s">
        <v>71</v>
      </c>
      <c r="C39" s="195" t="s">
        <v>878</v>
      </c>
      <c r="D39" s="196">
        <v>0</v>
      </c>
      <c r="E39" s="197">
        <v>0</v>
      </c>
    </row>
    <row r="40" spans="1:5" x14ac:dyDescent="0.25">
      <c r="A40" s="1"/>
      <c r="B40" s="195" t="s">
        <v>71</v>
      </c>
      <c r="C40" s="195" t="s">
        <v>879</v>
      </c>
      <c r="D40" s="196">
        <v>0</v>
      </c>
      <c r="E40" s="197">
        <v>0</v>
      </c>
    </row>
    <row r="41" spans="1:5" x14ac:dyDescent="0.25">
      <c r="A41" s="1"/>
      <c r="B41" s="195" t="s">
        <v>71</v>
      </c>
      <c r="C41" s="195" t="s">
        <v>880</v>
      </c>
      <c r="D41" s="196">
        <v>0</v>
      </c>
      <c r="E41" s="197">
        <v>0</v>
      </c>
    </row>
    <row r="42" spans="1:5" x14ac:dyDescent="0.25">
      <c r="A42" s="1"/>
      <c r="B42" s="195" t="s">
        <v>71</v>
      </c>
      <c r="C42" s="195" t="s">
        <v>881</v>
      </c>
      <c r="D42" s="196">
        <v>0</v>
      </c>
      <c r="E42" s="197">
        <v>0</v>
      </c>
    </row>
    <row r="43" spans="1:5" x14ac:dyDescent="0.25">
      <c r="A43" s="1"/>
      <c r="B43" s="195" t="s">
        <v>71</v>
      </c>
      <c r="C43" s="195" t="s">
        <v>882</v>
      </c>
      <c r="D43" s="196">
        <v>0</v>
      </c>
      <c r="E43" s="197">
        <v>0</v>
      </c>
    </row>
    <row r="44" spans="1:5" x14ac:dyDescent="0.25">
      <c r="A44" s="1"/>
      <c r="B44" s="195" t="s">
        <v>71</v>
      </c>
      <c r="C44" s="195" t="s">
        <v>883</v>
      </c>
      <c r="D44" s="196">
        <v>0</v>
      </c>
      <c r="E44" s="197">
        <v>0</v>
      </c>
    </row>
    <row r="45" spans="1:5" x14ac:dyDescent="0.25">
      <c r="A45" s="1"/>
      <c r="B45" s="195" t="s">
        <v>71</v>
      </c>
      <c r="C45" s="195" t="s">
        <v>884</v>
      </c>
      <c r="D45" s="196">
        <v>0</v>
      </c>
      <c r="E45" s="197">
        <v>0</v>
      </c>
    </row>
    <row r="46" spans="1:5" x14ac:dyDescent="0.25">
      <c r="A46" s="1"/>
      <c r="B46" s="195" t="s">
        <v>71</v>
      </c>
      <c r="C46" s="195" t="s">
        <v>885</v>
      </c>
      <c r="D46" s="196">
        <v>0</v>
      </c>
      <c r="E46" s="197">
        <v>0</v>
      </c>
    </row>
    <row r="47" spans="1:5" x14ac:dyDescent="0.25">
      <c r="A47" s="1"/>
      <c r="B47" s="195" t="s">
        <v>71</v>
      </c>
      <c r="C47" s="195" t="s">
        <v>886</v>
      </c>
      <c r="D47" s="196">
        <v>0</v>
      </c>
      <c r="E47" s="197">
        <v>0</v>
      </c>
    </row>
    <row r="48" spans="1:5" x14ac:dyDescent="0.25">
      <c r="A48" s="1"/>
      <c r="B48" s="195" t="s">
        <v>71</v>
      </c>
      <c r="C48" s="195" t="s">
        <v>887</v>
      </c>
      <c r="D48" s="196">
        <v>0</v>
      </c>
      <c r="E48" s="197">
        <v>0</v>
      </c>
    </row>
    <row r="49" spans="1:5" x14ac:dyDescent="0.25">
      <c r="A49" s="1"/>
      <c r="B49" s="195" t="s">
        <v>71</v>
      </c>
      <c r="C49" s="195" t="s">
        <v>888</v>
      </c>
      <c r="D49" s="196">
        <v>0</v>
      </c>
      <c r="E49" s="197">
        <v>0</v>
      </c>
    </row>
    <row r="50" spans="1:5" x14ac:dyDescent="0.25">
      <c r="A50" s="1"/>
      <c r="B50" s="195" t="s">
        <v>71</v>
      </c>
      <c r="C50" s="195" t="s">
        <v>889</v>
      </c>
      <c r="D50" s="196">
        <v>0</v>
      </c>
      <c r="E50" s="197">
        <v>0</v>
      </c>
    </row>
    <row r="51" spans="1:5" x14ac:dyDescent="0.25">
      <c r="A51" s="1"/>
      <c r="B51" s="195" t="s">
        <v>71</v>
      </c>
      <c r="C51" s="195" t="s">
        <v>890</v>
      </c>
      <c r="D51" s="196">
        <v>0</v>
      </c>
      <c r="E51" s="197">
        <v>0</v>
      </c>
    </row>
    <row r="52" spans="1:5" x14ac:dyDescent="0.25">
      <c r="A52" s="1"/>
      <c r="B52" s="195" t="s">
        <v>71</v>
      </c>
      <c r="C52" s="195" t="s">
        <v>891</v>
      </c>
      <c r="D52" s="196">
        <v>0</v>
      </c>
      <c r="E52" s="197">
        <v>0</v>
      </c>
    </row>
    <row r="53" spans="1:5" x14ac:dyDescent="0.25">
      <c r="A53" s="1"/>
      <c r="B53" s="195" t="s">
        <v>71</v>
      </c>
      <c r="C53" s="195" t="s">
        <v>892</v>
      </c>
      <c r="D53" s="196">
        <v>0</v>
      </c>
      <c r="E53" s="197">
        <v>0</v>
      </c>
    </row>
    <row r="54" spans="1:5" x14ac:dyDescent="0.25">
      <c r="A54" s="1"/>
      <c r="B54" s="195" t="s">
        <v>71</v>
      </c>
      <c r="C54" s="195" t="s">
        <v>893</v>
      </c>
      <c r="D54" s="196">
        <v>0</v>
      </c>
      <c r="E54" s="197">
        <v>0</v>
      </c>
    </row>
    <row r="55" spans="1:5" x14ac:dyDescent="0.25">
      <c r="A55" s="1"/>
      <c r="B55" s="195" t="s">
        <v>71</v>
      </c>
      <c r="C55" s="195" t="s">
        <v>72</v>
      </c>
      <c r="D55" s="196">
        <v>0</v>
      </c>
      <c r="E55" s="197">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0" t="s">
        <v>0</v>
      </c>
      <c r="C3" s="201"/>
      <c r="D3" s="203"/>
      <c r="E3" s="203"/>
      <c r="F3" s="203"/>
      <c r="G3" s="203"/>
    </row>
    <row r="4" spans="1:7" ht="0" hidden="1" customHeight="1" x14ac:dyDescent="0.25">
      <c r="A4" s="1"/>
      <c r="B4" s="1"/>
      <c r="C4" s="1"/>
    </row>
    <row r="5" spans="1:7" ht="30" customHeight="1" x14ac:dyDescent="0.25">
      <c r="A5" s="1"/>
      <c r="B5" s="2" t="s">
        <v>1000</v>
      </c>
      <c r="C5" s="1"/>
    </row>
    <row r="6" spans="1:7" ht="35.1" customHeight="1" x14ac:dyDescent="0.25">
      <c r="A6" s="1"/>
      <c r="B6" s="3" t="s">
        <v>3420</v>
      </c>
      <c r="C6" s="3" t="s">
        <v>3421</v>
      </c>
    </row>
    <row r="7" spans="1:7" ht="25.5" x14ac:dyDescent="0.25">
      <c r="B7" s="87">
        <v>1</v>
      </c>
      <c r="C7" s="6" t="s">
        <v>3429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 sqref="C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0" t="s">
        <v>0</v>
      </c>
      <c r="C3" s="201"/>
      <c r="D3" s="203"/>
      <c r="E3" s="203"/>
      <c r="F3" s="203"/>
      <c r="G3" s="203"/>
    </row>
    <row r="4" spans="1:7" ht="0" hidden="1" customHeight="1" x14ac:dyDescent="0.25">
      <c r="A4" s="1"/>
      <c r="B4" s="1"/>
      <c r="C4" s="1"/>
    </row>
    <row r="5" spans="1:7" ht="30" customHeight="1" x14ac:dyDescent="0.25">
      <c r="A5" s="1"/>
      <c r="B5" s="2" t="s">
        <v>1000</v>
      </c>
      <c r="C5" s="1"/>
    </row>
    <row r="6" spans="1:7" ht="35.1" customHeight="1" x14ac:dyDescent="0.25">
      <c r="A6" s="1"/>
      <c r="B6" s="3" t="s">
        <v>3420</v>
      </c>
      <c r="C6" s="3" t="s">
        <v>3422</v>
      </c>
    </row>
    <row r="7" spans="1:7" ht="45" customHeight="1" x14ac:dyDescent="0.25">
      <c r="A7" s="1"/>
      <c r="B7" s="198">
        <v>1</v>
      </c>
      <c r="C7" s="199" t="s">
        <v>3423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2026-04-09T14:51:56Z</dcterms:created>
  <dcterms:modified xsi:type="dcterms:W3CDTF">2026-04-09T14:51:57Z</dcterms:modified>
</cp:coreProperties>
</file>